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American Samoa\8-5-2020\html\"/>
    </mc:Choice>
  </mc:AlternateContent>
  <xr:revisionPtr revIDLastSave="0" documentId="8_{47CBC504-D409-44F0-9E7E-EB6023F950EA}" xr6:coauthVersionLast="45" xr6:coauthVersionMax="45" xr10:uidLastSave="{00000000-0000-0000-0000-000000000000}"/>
  <bookViews>
    <workbookView xWindow="43080" yWindow="-120" windowWidth="29040" windowHeight="15840" xr2:uid="{DD7F374A-1982-4117-B38D-9D3586427D9C}"/>
  </bookViews>
  <sheets>
    <sheet name="List of Tables" sheetId="10" r:id="rId1"/>
    <sheet name="Ind-Age" sheetId="1" r:id="rId2"/>
    <sheet name="Ind-Ethn" sheetId="2" r:id="rId3"/>
    <sheet name="Ind-BP" sheetId="3" r:id="rId4"/>
    <sheet name="Ind-MoFaBPRes" sheetId="4" r:id="rId5"/>
    <sheet name="Ind-Cit" sheetId="5" r:id="rId6"/>
    <sheet name="Ind-Ed" sheetId="6" r:id="rId7"/>
    <sheet name="Ind-Res2010" sheetId="7" r:id="rId8"/>
    <sheet name="Ind-Lang" sheetId="8" r:id="rId9"/>
    <sheet name="Ind-Work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0" l="1"/>
  <c r="A14" i="10"/>
  <c r="A13" i="10"/>
  <c r="A12" i="10"/>
  <c r="A11" i="10"/>
  <c r="A10" i="10"/>
  <c r="A9" i="10"/>
  <c r="A8" i="10"/>
  <c r="A7" i="10"/>
  <c r="O43" i="6" l="1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</calcChain>
</file>

<file path=xl/sharedStrings.xml><?xml version="1.0" encoding="utf-8"?>
<sst xmlns="http://schemas.openxmlformats.org/spreadsheetml/2006/main" count="1600" uniqueCount="385">
  <si>
    <t>Table 8.1. Age by Major Industry, American Samoa: 2015</t>
  </si>
  <si>
    <t>Natrl</t>
  </si>
  <si>
    <t>Con-</t>
  </si>
  <si>
    <t>Manu-</t>
  </si>
  <si>
    <t>Whole-</t>
  </si>
  <si>
    <t>Infor-</t>
  </si>
  <si>
    <t>Pro-</t>
  </si>
  <si>
    <t>Edu-</t>
  </si>
  <si>
    <t>Other</t>
  </si>
  <si>
    <t>Res-</t>
  </si>
  <si>
    <t>Util-</t>
  </si>
  <si>
    <t>struc-</t>
  </si>
  <si>
    <t>fac-</t>
  </si>
  <si>
    <t>sale/</t>
  </si>
  <si>
    <t>Trans-</t>
  </si>
  <si>
    <t>ma-</t>
  </si>
  <si>
    <t>Fin-</t>
  </si>
  <si>
    <t>fess/</t>
  </si>
  <si>
    <t>ca-</t>
  </si>
  <si>
    <t>Health/</t>
  </si>
  <si>
    <t>Ser-</t>
  </si>
  <si>
    <t>Public</t>
  </si>
  <si>
    <t>Age and Sex</t>
  </si>
  <si>
    <t>Total</t>
  </si>
  <si>
    <t>ources</t>
  </si>
  <si>
    <t>ities</t>
  </si>
  <si>
    <t>tion</t>
  </si>
  <si>
    <t>turing</t>
  </si>
  <si>
    <t>Retail</t>
  </si>
  <si>
    <t>port</t>
  </si>
  <si>
    <t>ance</t>
  </si>
  <si>
    <t>Mngmt</t>
  </si>
  <si>
    <t>Social</t>
  </si>
  <si>
    <t>vices</t>
  </si>
  <si>
    <t>Admin.</t>
  </si>
  <si>
    <t xml:space="preserve">    Total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</si>
  <si>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</si>
  <si>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</si>
  <si>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</si>
  <si>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</si>
  <si>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</si>
  <si>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</si>
  <si>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</si>
  <si>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</si>
  <si>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</si>
  <si>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</si>
  <si>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74</t>
  </si>
  <si>
    <t>75 and over</t>
  </si>
  <si>
    <t>Median</t>
  </si>
  <si>
    <t xml:space="preserve">    Males</t>
  </si>
  <si>
    <t xml:space="preserve">    Females</t>
  </si>
  <si>
    <t>Source: 2015 American Samoa Household Income and Expenditures Survey</t>
  </si>
  <si>
    <t>Table 8.2. Ethnicity by Major Industry, American Samoa: 2015</t>
  </si>
  <si>
    <t>Ethnicity</t>
  </si>
  <si>
    <t>Samoan</t>
  </si>
  <si>
    <t>Tongan</t>
  </si>
  <si>
    <t>Other Races</t>
  </si>
  <si>
    <t>Table 8.3. Religion by Major Industry, American Samoa: 2015</t>
  </si>
  <si>
    <t>Religion</t>
  </si>
  <si>
    <t>CCCAS</t>
  </si>
  <si>
    <t>Catholic</t>
  </si>
  <si>
    <t>Methodist</t>
  </si>
  <si>
    <t>SDA</t>
  </si>
  <si>
    <t>LDS _ Mormons</t>
  </si>
  <si>
    <t>Assembly of God</t>
  </si>
  <si>
    <t>Bahai</t>
  </si>
  <si>
    <t>Full Gospel</t>
  </si>
  <si>
    <t>Jehovah's Witness</t>
  </si>
  <si>
    <t>Orthodox</t>
  </si>
  <si>
    <t>Jewish</t>
  </si>
  <si>
    <t>Pentecostal</t>
  </si>
  <si>
    <t>Nazarene</t>
  </si>
  <si>
    <t>Baptist</t>
  </si>
  <si>
    <t>Other religion</t>
  </si>
  <si>
    <t>No religion</t>
  </si>
  <si>
    <t>Table 3. State of birth by Major Industry</t>
  </si>
  <si>
    <t>State of birth</t>
  </si>
  <si>
    <t>Natural</t>
  </si>
  <si>
    <t>Constr-</t>
  </si>
  <si>
    <t>Manufac-</t>
  </si>
  <si>
    <t>Wholesale/</t>
  </si>
  <si>
    <t>Transport /</t>
  </si>
  <si>
    <t>Profess/</t>
  </si>
  <si>
    <t>Educa-</t>
  </si>
  <si>
    <t>Characteristics</t>
  </si>
  <si>
    <t>Resource</t>
  </si>
  <si>
    <t>Utilities</t>
  </si>
  <si>
    <t>uction</t>
  </si>
  <si>
    <t>warehouse</t>
  </si>
  <si>
    <t>mation</t>
  </si>
  <si>
    <t>Finance</t>
  </si>
  <si>
    <t>Managmt</t>
  </si>
  <si>
    <t>services</t>
  </si>
  <si>
    <t>Adminis.</t>
  </si>
  <si>
    <t>Afono</t>
  </si>
  <si>
    <t>Alega</t>
  </si>
  <si>
    <t>Alofau</t>
  </si>
  <si>
    <t>Amaua</t>
  </si>
  <si>
    <t>Amouli</t>
  </si>
  <si>
    <t>Anua</t>
  </si>
  <si>
    <t>Aoa</t>
  </si>
  <si>
    <t>Atuu</t>
  </si>
  <si>
    <t>Aua</t>
  </si>
  <si>
    <t>Auasi</t>
  </si>
  <si>
    <t>Aumi</t>
  </si>
  <si>
    <t>Aunuu</t>
  </si>
  <si>
    <t>Auto</t>
  </si>
  <si>
    <t>Avaio</t>
  </si>
  <si>
    <t>Fagaalu</t>
  </si>
  <si>
    <t>Fagaitua</t>
  </si>
  <si>
    <t>Faganeanea</t>
  </si>
  <si>
    <t>Fagasa</t>
  </si>
  <si>
    <t>Fagatogo</t>
  </si>
  <si>
    <t>Fatumafuti</t>
  </si>
  <si>
    <t>Lauliifou</t>
  </si>
  <si>
    <t>Lauliituai</t>
  </si>
  <si>
    <t>Leloaloa</t>
  </si>
  <si>
    <t>Lepua</t>
  </si>
  <si>
    <t>Masausi</t>
  </si>
  <si>
    <t>Masefau</t>
  </si>
  <si>
    <t>Matuu</t>
  </si>
  <si>
    <t>Nuuuli</t>
  </si>
  <si>
    <t>Onenoa</t>
  </si>
  <si>
    <t>Pagai</t>
  </si>
  <si>
    <t>Pago Pago</t>
  </si>
  <si>
    <t>Sailele</t>
  </si>
  <si>
    <t>Satala</t>
  </si>
  <si>
    <t>Tafananai</t>
  </si>
  <si>
    <t>Tula</t>
  </si>
  <si>
    <t>Utulei</t>
  </si>
  <si>
    <t>Utumea East</t>
  </si>
  <si>
    <t>Utusia</t>
  </si>
  <si>
    <t>Vatia</t>
  </si>
  <si>
    <t>Aasufou</t>
  </si>
  <si>
    <t>Aasutuai</t>
  </si>
  <si>
    <t>Afao</t>
  </si>
  <si>
    <t>Agagulu</t>
  </si>
  <si>
    <t>Alao</t>
  </si>
  <si>
    <t>Amaluia</t>
  </si>
  <si>
    <t>Amanave</t>
  </si>
  <si>
    <t>Aoloaufou</t>
  </si>
  <si>
    <t>Asili</t>
  </si>
  <si>
    <t>Fagalii</t>
  </si>
  <si>
    <t>Fagamalo</t>
  </si>
  <si>
    <t>Failolo</t>
  </si>
  <si>
    <t>Faleniu</t>
  </si>
  <si>
    <t>Futiga</t>
  </si>
  <si>
    <t>Iliili</t>
  </si>
  <si>
    <t>Ituau</t>
  </si>
  <si>
    <t>Leone</t>
  </si>
  <si>
    <t>Malaeimi</t>
  </si>
  <si>
    <t>Malaeloa</t>
  </si>
  <si>
    <t>Maloata</t>
  </si>
  <si>
    <t>Mapusagafou</t>
  </si>
  <si>
    <t>Mesepa</t>
  </si>
  <si>
    <t>Nua</t>
  </si>
  <si>
    <t>Pavaiai</t>
  </si>
  <si>
    <t>Poloa</t>
  </si>
  <si>
    <t>Seetaga</t>
  </si>
  <si>
    <t>Tafuna</t>
  </si>
  <si>
    <t>Taputimu</t>
  </si>
  <si>
    <t>Utumea West</t>
  </si>
  <si>
    <t>Vailoatai</t>
  </si>
  <si>
    <t>Vaitogi</t>
  </si>
  <si>
    <t>Lepuapua</t>
  </si>
  <si>
    <t>Tafeta</t>
  </si>
  <si>
    <t>Fagamutu</t>
  </si>
  <si>
    <t>Avau</t>
  </si>
  <si>
    <t>Fogagogo</t>
  </si>
  <si>
    <t>American Samoa</t>
  </si>
  <si>
    <t>Faleasao</t>
  </si>
  <si>
    <t>Leusoalii</t>
  </si>
  <si>
    <t>Luma</t>
  </si>
  <si>
    <t>Maia</t>
  </si>
  <si>
    <t>Ofu</t>
  </si>
  <si>
    <t>Olosega</t>
  </si>
  <si>
    <t>Sili</t>
  </si>
  <si>
    <t>Siufaga</t>
  </si>
  <si>
    <t>Swains</t>
  </si>
  <si>
    <t>Manu'a</t>
  </si>
  <si>
    <t>Hawaii</t>
  </si>
  <si>
    <t>California</t>
  </si>
  <si>
    <t>United States - other</t>
  </si>
  <si>
    <t>Guam</t>
  </si>
  <si>
    <t>Northern Mariana</t>
  </si>
  <si>
    <t>Australia</t>
  </si>
  <si>
    <t>New Zealand</t>
  </si>
  <si>
    <t>Christmas Island</t>
  </si>
  <si>
    <t>Cook Islands</t>
  </si>
  <si>
    <t>Fiji</t>
  </si>
  <si>
    <t>French Polynesia</t>
  </si>
  <si>
    <t>Johnston Island</t>
  </si>
  <si>
    <t>Kiribati</t>
  </si>
  <si>
    <t>Marshall Islands</t>
  </si>
  <si>
    <t>Micronesia FSM</t>
  </si>
  <si>
    <t>Nauru</t>
  </si>
  <si>
    <t>New Caledonia</t>
  </si>
  <si>
    <t>Niue</t>
  </si>
  <si>
    <t>Norfolk Island</t>
  </si>
  <si>
    <t>Palau</t>
  </si>
  <si>
    <t>Papua New Guinea</t>
  </si>
  <si>
    <t>Pitcairn Island</t>
  </si>
  <si>
    <t>Phoenix Islands</t>
  </si>
  <si>
    <t>Samoa</t>
  </si>
  <si>
    <t>Solomon Islands</t>
  </si>
  <si>
    <t>Tokelau</t>
  </si>
  <si>
    <t>Tonga</t>
  </si>
  <si>
    <t>Tuvalu</t>
  </si>
  <si>
    <t>Vanuatu</t>
  </si>
  <si>
    <t>Wallis &amp; Futuna</t>
  </si>
  <si>
    <t>Yap</t>
  </si>
  <si>
    <t>Other Pacific</t>
  </si>
  <si>
    <t>Canada</t>
  </si>
  <si>
    <t>Mexico</t>
  </si>
  <si>
    <t>Central America</t>
  </si>
  <si>
    <t>South America</t>
  </si>
  <si>
    <t>Austria</t>
  </si>
  <si>
    <t>Belgium</t>
  </si>
  <si>
    <t>Denmark</t>
  </si>
  <si>
    <t>Eastern Europe</t>
  </si>
  <si>
    <t>Finland</t>
  </si>
  <si>
    <t>France</t>
  </si>
  <si>
    <t>Germany</t>
  </si>
  <si>
    <t>Italy</t>
  </si>
  <si>
    <t>Netherlands</t>
  </si>
  <si>
    <t>Norway</t>
  </si>
  <si>
    <t>Portugal</t>
  </si>
  <si>
    <t>Russia (USSR)</t>
  </si>
  <si>
    <t>Spain</t>
  </si>
  <si>
    <t>Sweden</t>
  </si>
  <si>
    <t>Switerland</t>
  </si>
  <si>
    <t>United Kingdom</t>
  </si>
  <si>
    <t>Other Europe</t>
  </si>
  <si>
    <t>Afghanistan</t>
  </si>
  <si>
    <t>Bangladesh</t>
  </si>
  <si>
    <t>Hong Kong</t>
  </si>
  <si>
    <t>India</t>
  </si>
  <si>
    <t>Indonesia</t>
  </si>
  <si>
    <t>Japan</t>
  </si>
  <si>
    <t>Korea</t>
  </si>
  <si>
    <t>Macau</t>
  </si>
  <si>
    <t>Malaysia</t>
  </si>
  <si>
    <t>Nepal</t>
  </si>
  <si>
    <t>Pakistan</t>
  </si>
  <si>
    <t>Philippines</t>
  </si>
  <si>
    <t>Republic China</t>
  </si>
  <si>
    <t>Singapore</t>
  </si>
  <si>
    <t>Sri Lanka</t>
  </si>
  <si>
    <t>Thailand</t>
  </si>
  <si>
    <t>Other Asia</t>
  </si>
  <si>
    <t>Africa</t>
  </si>
  <si>
    <t>Middle East</t>
  </si>
  <si>
    <t>Unknown</t>
  </si>
  <si>
    <t>NA</t>
  </si>
  <si>
    <t>Table 8.4. Birthplace by Major Industry, American Samoa: 2015</t>
  </si>
  <si>
    <t>Birthplace</t>
  </si>
  <si>
    <t xml:space="preserve">     Total</t>
  </si>
  <si>
    <t>Eastern</t>
  </si>
  <si>
    <t>Western</t>
  </si>
  <si>
    <t>USA</t>
  </si>
  <si>
    <t>Oth Pacific</t>
  </si>
  <si>
    <t>Asia</t>
  </si>
  <si>
    <t>Others</t>
  </si>
  <si>
    <t>Table 8.5. Mother's Birthplace by Major Industry, American Samoa: 2015</t>
  </si>
  <si>
    <t>Mother's</t>
  </si>
  <si>
    <t>Table 8.6. Father's Birthplace by Major Industry, American Samoa: 2015</t>
  </si>
  <si>
    <t>Father's</t>
  </si>
  <si>
    <t>Table 8.13. Residence in 2010 by Major Industry, American Samoa: 2015</t>
  </si>
  <si>
    <t>Residence</t>
  </si>
  <si>
    <t>in 2010</t>
  </si>
  <si>
    <t>Table 8.7. Citizenship by Major Industry, American Samoa: 2015</t>
  </si>
  <si>
    <t>Citizenship</t>
  </si>
  <si>
    <t>Born in American Samoa</t>
  </si>
  <si>
    <t>Born in US or US territory</t>
  </si>
  <si>
    <t>Born of US parents</t>
  </si>
  <si>
    <t>Naturalized area citizen</t>
  </si>
  <si>
    <t>Non-citizen Green card</t>
  </si>
  <si>
    <t>Other non-citizen</t>
  </si>
  <si>
    <t>Table 8.8. Year Moved to American Samoa by Major Industry, American Samoa: 2015</t>
  </si>
  <si>
    <t>Year came to</t>
  </si>
  <si>
    <t>2010-2015</t>
  </si>
  <si>
    <t>2005-2009</t>
  </si>
  <si>
    <t>2000-2004</t>
  </si>
  <si>
    <t>1990-1999</t>
  </si>
  <si>
    <t>Before 1990</t>
  </si>
  <si>
    <t>Table 8.9. Reason for Migration by Major Industry, American Samoa: 2015</t>
  </si>
  <si>
    <t>Reason fpr</t>
  </si>
  <si>
    <t>migration</t>
  </si>
  <si>
    <t>Employment</t>
  </si>
  <si>
    <t>Spouse of employed</t>
  </si>
  <si>
    <t>Dependent of employed</t>
  </si>
  <si>
    <t>Family subsistence</t>
  </si>
  <si>
    <t>Family business</t>
  </si>
  <si>
    <t>Missionary activities</t>
  </si>
  <si>
    <t>Medical reasons</t>
  </si>
  <si>
    <t>Visiting or vacation</t>
  </si>
  <si>
    <t>Other reason</t>
  </si>
  <si>
    <t>Table 4. Sex and Citizenship, Sex and Year to area, Sex and Reason for migration by Major Industry</t>
  </si>
  <si>
    <t xml:space="preserve">       Male</t>
  </si>
  <si>
    <t xml:space="preserve">       Reason for migration</t>
  </si>
  <si>
    <t xml:space="preserve">       Female</t>
  </si>
  <si>
    <t>Table 8.10. Literacy by Major Industry, American Samoa: 2015</t>
  </si>
  <si>
    <t>Literacy</t>
  </si>
  <si>
    <t>Literate</t>
  </si>
  <si>
    <t xml:space="preserve">        Percent</t>
  </si>
  <si>
    <t>Illiterate</t>
  </si>
  <si>
    <t>Table 8.11. Educational Attainment by Major Industry, American Samoa: 2015</t>
  </si>
  <si>
    <t>Educational</t>
  </si>
  <si>
    <t>attainment</t>
  </si>
  <si>
    <t>Less than 9th</t>
  </si>
  <si>
    <t>9th to 12th</t>
  </si>
  <si>
    <t>High school graduate</t>
  </si>
  <si>
    <t>Some college and AA</t>
  </si>
  <si>
    <t>BA</t>
  </si>
  <si>
    <t>MS and above</t>
  </si>
  <si>
    <t>HS grads (%)</t>
  </si>
  <si>
    <t>BA/BS (%)</t>
  </si>
  <si>
    <t xml:space="preserve">       Training received</t>
  </si>
  <si>
    <t>Yes</t>
  </si>
  <si>
    <t>No</t>
  </si>
  <si>
    <t>Not specified</t>
  </si>
  <si>
    <t>Table 8.12. Residence in this House in 2010 by Major Industry, American Samoa: 2015</t>
  </si>
  <si>
    <t xml:space="preserve">Same house </t>
  </si>
  <si>
    <t>Elsewhere</t>
  </si>
  <si>
    <t xml:space="preserve">    Male</t>
  </si>
  <si>
    <t xml:space="preserve">    Female</t>
  </si>
  <si>
    <t xml:space="preserve">       Residence in 2010</t>
  </si>
  <si>
    <t>Table 8.14. Language Spoken at Home by Major Industry, American Samoa: 2015</t>
  </si>
  <si>
    <t>Language Spoken</t>
  </si>
  <si>
    <t>at home</t>
  </si>
  <si>
    <t>English</t>
  </si>
  <si>
    <t>Philippines languages</t>
  </si>
  <si>
    <t>Other Asian</t>
  </si>
  <si>
    <t>Other language</t>
  </si>
  <si>
    <t>Table 8.15. Frequency of Language Spoken by Major Industry, American Samoa: 2015</t>
  </si>
  <si>
    <t xml:space="preserve">Frequency of </t>
  </si>
  <si>
    <t>language speaking</t>
  </si>
  <si>
    <t>More Frequently</t>
  </si>
  <si>
    <t>Both equally</t>
  </si>
  <si>
    <t>Less Frequently</t>
  </si>
  <si>
    <t>No English</t>
  </si>
  <si>
    <t>English only</t>
  </si>
  <si>
    <t>Table 8.16 Military Status by Major Industry , American Samoa: 2015</t>
  </si>
  <si>
    <t>Military</t>
  </si>
  <si>
    <t>Status</t>
  </si>
  <si>
    <t>Active duty now</t>
  </si>
  <si>
    <t>Previous active duty</t>
  </si>
  <si>
    <t>Reserves or National Guard</t>
  </si>
  <si>
    <t>Table 8.17. Work Last Week by Major Industry , American Samoa: 2015</t>
  </si>
  <si>
    <t>Work last week</t>
  </si>
  <si>
    <t>Yes paid and no subsistence</t>
  </si>
  <si>
    <t>Yes paid and subsistence</t>
  </si>
  <si>
    <t>Hours worked</t>
  </si>
  <si>
    <t>1 to 14</t>
  </si>
  <si>
    <t>15 to 34</t>
  </si>
  <si>
    <t>35 to 44</t>
  </si>
  <si>
    <t>More than 44</t>
  </si>
  <si>
    <t>Table 8.19 Occupation by Major Industry , American Samoa: 2015</t>
  </si>
  <si>
    <t>Major occupation</t>
  </si>
  <si>
    <t>Management Professional</t>
  </si>
  <si>
    <t>Service</t>
  </si>
  <si>
    <t>Sales and Office</t>
  </si>
  <si>
    <t>Nat Res Construction</t>
  </si>
  <si>
    <t>Production Transport</t>
  </si>
  <si>
    <t>Table 8.20 Class of Worker by Major Industry , American Samoa: 2015</t>
  </si>
  <si>
    <t>Class of worker</t>
  </si>
  <si>
    <t>Private company</t>
  </si>
  <si>
    <t>AmSamoa or other Govt</t>
  </si>
  <si>
    <t>Self employed</t>
  </si>
  <si>
    <t>Table 8.21. Paid Work in 2010 by Major Industry , American Samoa: 2015</t>
  </si>
  <si>
    <t>Paid work last year</t>
  </si>
  <si>
    <t>Did not work in 2014</t>
  </si>
  <si>
    <t>Worked in 2014</t>
  </si>
  <si>
    <t xml:space="preserve">   Less than 14 weeks</t>
  </si>
  <si>
    <t xml:space="preserve">   14 to 26 weeks</t>
  </si>
  <si>
    <t xml:space="preserve">   27 to 39 weeks</t>
  </si>
  <si>
    <t xml:space="preserve">   40 to 49 weeks</t>
  </si>
  <si>
    <t xml:space="preserve">   50 to 52 weeks</t>
  </si>
  <si>
    <t xml:space="preserve">  Usual Hrs worked</t>
  </si>
  <si>
    <t>1 to 14 usual hours</t>
  </si>
  <si>
    <t>15 to 34 usual hours</t>
  </si>
  <si>
    <t>35 to 44 usual hours</t>
  </si>
  <si>
    <t>More than 44 usual hours</t>
  </si>
  <si>
    <t>2015 American Samoa HIES by Industry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</si>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</sst>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2" fillId="0" borderId="0" xfId="0" applyNumberFormat="1" applyFont="1"/>
    <xf numFmtId="3" fontId="1" fillId="0" borderId="7" xfId="0" applyNumberFormat="1" applyFont="1" applyBorder="1" applyAlignment="1">
      <alignment horizontal="left"/>
    </xf>
    <xf numFmtId="3" fontId="1" fillId="0" borderId="8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9" xfId="0" applyNumberFormat="1" applyFont="1" applyBorder="1"/>
    <xf numFmtId="3" fontId="1" fillId="0" borderId="1" xfId="0" applyNumberFormat="1" applyFont="1" applyBorder="1"/>
    <xf numFmtId="3" fontId="2" fillId="0" borderId="4" xfId="0" applyNumberFormat="1" applyFont="1" applyBorder="1"/>
    <xf numFmtId="3" fontId="2" fillId="0" borderId="7" xfId="0" applyNumberFormat="1" applyFont="1" applyBorder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0" fillId="0" borderId="0" xfId="0" applyNumberFormat="1"/>
    <xf numFmtId="3" fontId="1" fillId="0" borderId="9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0" xfId="1" applyAlignment="1">
      <alignment horizontal="left"/>
    </xf>
    <xf numFmtId="3" fontId="5" fillId="0" borderId="0" xfId="1" quotePrefix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3EFDE-7A97-490C-8AE0-D0E9B89059BB}">
  <dimension ref="A1:H30"/>
  <sheetViews>
    <sheetView tabSelected="1" workbookViewId="0">
      <selection activeCell="A16" sqref="A16:H16"/>
    </sheetView>
  </sheetViews>
  <sheetFormatPr defaultRowHeight="14.25" x14ac:dyDescent="0.45"/>
  <sheetData>
    <row r="1" spans="1:8" x14ac:dyDescent="0.45">
      <c r="A1" s="26" t="s">
        <v>383</v>
      </c>
      <c r="B1" s="26"/>
      <c r="C1" s="26"/>
      <c r="D1" s="26"/>
      <c r="E1" s="26"/>
      <c r="F1" s="26"/>
      <c r="G1" s="26"/>
      <c r="H1" s="26"/>
    </row>
    <row r="2" spans="1:8" x14ac:dyDescent="0.45">
      <c r="A2" s="26"/>
      <c r="B2" s="26"/>
      <c r="C2" s="26"/>
      <c r="D2" s="26"/>
      <c r="E2" s="26"/>
      <c r="F2" s="26"/>
      <c r="G2" s="26"/>
      <c r="H2" s="26"/>
    </row>
    <row r="3" spans="1:8" x14ac:dyDescent="0.45">
      <c r="A3" s="26"/>
      <c r="B3" s="26"/>
      <c r="C3" s="26"/>
      <c r="D3" s="26"/>
      <c r="E3" s="26"/>
      <c r="F3" s="26"/>
      <c r="G3" s="26"/>
      <c r="H3" s="26"/>
    </row>
    <row r="4" spans="1:8" x14ac:dyDescent="0.45">
      <c r="A4" s="24" t="s">
        <v>384</v>
      </c>
      <c r="B4" s="24"/>
      <c r="C4" s="24"/>
      <c r="D4" s="24"/>
      <c r="E4" s="24"/>
      <c r="F4" s="24"/>
      <c r="G4" s="24"/>
      <c r="H4" s="24"/>
    </row>
    <row r="5" spans="1:8" x14ac:dyDescent="0.45">
      <c r="A5" s="24"/>
      <c r="B5" s="24"/>
      <c r="C5" s="24"/>
      <c r="D5" s="24"/>
      <c r="E5" s="24"/>
      <c r="F5" s="24"/>
      <c r="G5" s="24"/>
      <c r="H5" s="24"/>
    </row>
    <row r="6" spans="1:8" x14ac:dyDescent="0.45">
      <c r="A6" s="24"/>
      <c r="B6" s="24"/>
      <c r="C6" s="24"/>
      <c r="D6" s="24"/>
      <c r="E6" s="24"/>
      <c r="F6" s="24"/>
      <c r="G6" s="24"/>
      <c r="H6" s="24"/>
    </row>
    <row r="7" spans="1:8" x14ac:dyDescent="0.45">
      <c r="A7" s="28" t="str">
        <f>'Ind-Age'!A1</f>
        <v>Table 8.1. Age by Major Industry, American Samoa: 2015</v>
      </c>
      <c r="B7" s="27"/>
      <c r="C7" s="27"/>
      <c r="D7" s="27"/>
      <c r="E7" s="27"/>
      <c r="F7" s="27"/>
      <c r="G7" s="27"/>
      <c r="H7" s="27"/>
    </row>
    <row r="8" spans="1:8" x14ac:dyDescent="0.45">
      <c r="A8" s="28" t="str">
        <f>'Ind-Ethn'!A1</f>
        <v>Table 8.2. Ethnicity by Major Industry, American Samoa: 2015</v>
      </c>
      <c r="B8" s="27"/>
      <c r="C8" s="27"/>
      <c r="D8" s="27"/>
      <c r="E8" s="27"/>
      <c r="F8" s="27"/>
      <c r="G8" s="27"/>
      <c r="H8" s="27"/>
    </row>
    <row r="9" spans="1:8" x14ac:dyDescent="0.45">
      <c r="A9" s="28" t="str">
        <f>'Ind-BP'!A1</f>
        <v>Table 3. State of birth by Major Industry</v>
      </c>
      <c r="B9" s="27"/>
      <c r="C9" s="27"/>
      <c r="D9" s="27"/>
      <c r="E9" s="27"/>
      <c r="F9" s="27"/>
      <c r="G9" s="27"/>
      <c r="H9" s="27"/>
    </row>
    <row r="10" spans="1:8" x14ac:dyDescent="0.45">
      <c r="A10" s="28" t="str">
        <f>'Ind-MoFaBPRes'!A1</f>
        <v>Table 8.4. Birthplace by Major Industry, American Samoa: 2015</v>
      </c>
      <c r="B10" s="27"/>
      <c r="C10" s="27"/>
      <c r="D10" s="27"/>
      <c r="E10" s="27"/>
      <c r="F10" s="27"/>
      <c r="G10" s="27"/>
      <c r="H10" s="27"/>
    </row>
    <row r="11" spans="1:8" x14ac:dyDescent="0.45">
      <c r="A11" s="28" t="str">
        <f>'Ind-Cit'!A1</f>
        <v>Table 8.7. Citizenship by Major Industry, American Samoa: 2015</v>
      </c>
      <c r="B11" s="27"/>
      <c r="C11" s="27"/>
      <c r="D11" s="27"/>
      <c r="E11" s="27"/>
      <c r="F11" s="27"/>
      <c r="G11" s="27"/>
      <c r="H11" s="27"/>
    </row>
    <row r="12" spans="1:8" x14ac:dyDescent="0.45">
      <c r="A12" s="28" t="str">
        <f>'Ind-Ed'!A1</f>
        <v>Table 8.10. Literacy by Major Industry, American Samoa: 2015</v>
      </c>
      <c r="B12" s="27"/>
      <c r="C12" s="27"/>
      <c r="D12" s="27"/>
      <c r="E12" s="27"/>
      <c r="F12" s="27"/>
      <c r="G12" s="27"/>
      <c r="H12" s="27"/>
    </row>
    <row r="13" spans="1:8" x14ac:dyDescent="0.45">
      <c r="A13" s="28" t="str">
        <f>'Ind-Res2010'!A1</f>
        <v>Table 8.12. Residence in this House in 2010 by Major Industry, American Samoa: 2015</v>
      </c>
      <c r="B13" s="27"/>
      <c r="C13" s="27"/>
      <c r="D13" s="27"/>
      <c r="E13" s="27"/>
      <c r="F13" s="27"/>
      <c r="G13" s="27"/>
      <c r="H13" s="27"/>
    </row>
    <row r="14" spans="1:8" x14ac:dyDescent="0.45">
      <c r="A14" s="28" t="str">
        <f>'Ind-Lang'!A1</f>
        <v>Table 8.14. Language Spoken at Home by Major Industry, American Samoa: 2015</v>
      </c>
      <c r="B14" s="27"/>
      <c r="C14" s="27"/>
      <c r="D14" s="27"/>
      <c r="E14" s="27"/>
      <c r="F14" s="27"/>
      <c r="G14" s="27"/>
      <c r="H14" s="27"/>
    </row>
    <row r="15" spans="1:8" x14ac:dyDescent="0.45">
      <c r="A15" s="28" t="str">
        <f>'Ind-Work'!A1</f>
        <v>Table 8.16 Military Status by Major Industry , American Samoa: 2015</v>
      </c>
      <c r="B15" s="27"/>
      <c r="C15" s="27"/>
      <c r="D15" s="27"/>
      <c r="E15" s="27"/>
      <c r="F15" s="27"/>
      <c r="G15" s="27"/>
      <c r="H15" s="27"/>
    </row>
    <row r="16" spans="1:8" x14ac:dyDescent="0.45">
      <c r="A16" s="25"/>
      <c r="B16" s="25"/>
      <c r="C16" s="25"/>
      <c r="D16" s="25"/>
      <c r="E16" s="25"/>
      <c r="F16" s="25"/>
      <c r="G16" s="25"/>
      <c r="H16" s="25"/>
    </row>
    <row r="17" spans="1:8" x14ac:dyDescent="0.45">
      <c r="A17" s="25"/>
      <c r="B17" s="25"/>
      <c r="C17" s="25"/>
      <c r="D17" s="25"/>
      <c r="E17" s="25"/>
      <c r="F17" s="25"/>
      <c r="G17" s="25"/>
      <c r="H17" s="25"/>
    </row>
    <row r="18" spans="1:8" x14ac:dyDescent="0.45">
      <c r="A18" s="25"/>
      <c r="B18" s="25"/>
      <c r="C18" s="25"/>
      <c r="D18" s="25"/>
      <c r="E18" s="25"/>
      <c r="F18" s="25"/>
      <c r="G18" s="25"/>
      <c r="H18" s="25"/>
    </row>
    <row r="19" spans="1:8" x14ac:dyDescent="0.45">
      <c r="A19" s="25"/>
      <c r="B19" s="25"/>
      <c r="C19" s="25"/>
      <c r="D19" s="25"/>
      <c r="E19" s="25"/>
      <c r="F19" s="25"/>
      <c r="G19" s="25"/>
      <c r="H19" s="25"/>
    </row>
    <row r="20" spans="1:8" x14ac:dyDescent="0.45">
      <c r="A20" s="25"/>
      <c r="B20" s="25"/>
      <c r="C20" s="25"/>
      <c r="D20" s="25"/>
      <c r="E20" s="25"/>
      <c r="F20" s="25"/>
      <c r="G20" s="25"/>
      <c r="H20" s="25"/>
    </row>
    <row r="21" spans="1:8" x14ac:dyDescent="0.45">
      <c r="A21" s="25"/>
      <c r="B21" s="25"/>
      <c r="C21" s="25"/>
      <c r="D21" s="25"/>
      <c r="E21" s="25"/>
      <c r="F21" s="25"/>
      <c r="G21" s="25"/>
      <c r="H21" s="25"/>
    </row>
    <row r="22" spans="1:8" x14ac:dyDescent="0.45">
      <c r="A22" s="25"/>
      <c r="B22" s="25"/>
      <c r="C22" s="25"/>
      <c r="D22" s="25"/>
      <c r="E22" s="25"/>
      <c r="F22" s="25"/>
      <c r="G22" s="25"/>
      <c r="H22" s="25"/>
    </row>
    <row r="23" spans="1:8" x14ac:dyDescent="0.45">
      <c r="A23" s="25"/>
      <c r="B23" s="25"/>
      <c r="C23" s="25"/>
      <c r="D23" s="25"/>
      <c r="E23" s="25"/>
      <c r="F23" s="25"/>
      <c r="G23" s="25"/>
      <c r="H23" s="25"/>
    </row>
    <row r="24" spans="1:8" x14ac:dyDescent="0.45">
      <c r="A24" s="25"/>
      <c r="B24" s="25"/>
      <c r="C24" s="25"/>
      <c r="D24" s="25"/>
      <c r="E24" s="25"/>
      <c r="F24" s="25"/>
      <c r="G24" s="25"/>
      <c r="H24" s="25"/>
    </row>
    <row r="25" spans="1:8" x14ac:dyDescent="0.45">
      <c r="A25" s="25"/>
      <c r="B25" s="25"/>
      <c r="C25" s="25"/>
      <c r="D25" s="25"/>
      <c r="E25" s="25"/>
      <c r="F25" s="25"/>
      <c r="G25" s="25"/>
      <c r="H25" s="25"/>
    </row>
    <row r="26" spans="1:8" x14ac:dyDescent="0.45">
      <c r="A26" s="25"/>
      <c r="B26" s="25"/>
      <c r="C26" s="25"/>
      <c r="D26" s="25"/>
      <c r="E26" s="25"/>
      <c r="F26" s="25"/>
      <c r="G26" s="25"/>
      <c r="H26" s="25"/>
    </row>
    <row r="27" spans="1:8" x14ac:dyDescent="0.45">
      <c r="A27" s="25"/>
      <c r="B27" s="25"/>
      <c r="C27" s="25"/>
      <c r="D27" s="25"/>
      <c r="E27" s="25"/>
      <c r="F27" s="25"/>
      <c r="G27" s="25"/>
      <c r="H27" s="25"/>
    </row>
    <row r="28" spans="1:8" x14ac:dyDescent="0.45">
      <c r="A28" s="25"/>
      <c r="B28" s="25"/>
      <c r="C28" s="25"/>
      <c r="D28" s="25"/>
      <c r="E28" s="25"/>
      <c r="F28" s="25"/>
      <c r="G28" s="25"/>
      <c r="H28" s="25"/>
    </row>
    <row r="29" spans="1:8" x14ac:dyDescent="0.45">
      <c r="A29" s="25"/>
      <c r="B29" s="25"/>
      <c r="C29" s="25"/>
      <c r="D29" s="25"/>
      <c r="E29" s="25"/>
      <c r="F29" s="25"/>
      <c r="G29" s="25"/>
      <c r="H29" s="25"/>
    </row>
    <row r="30" spans="1:8" x14ac:dyDescent="0.45">
      <c r="A30" s="25"/>
      <c r="B30" s="25"/>
      <c r="C30" s="25"/>
      <c r="D30" s="25"/>
      <c r="E30" s="25"/>
      <c r="F30" s="25"/>
      <c r="G30" s="25"/>
      <c r="H30" s="25"/>
    </row>
  </sheetData>
  <mergeCells count="26">
    <mergeCell ref="A29:H29"/>
    <mergeCell ref="A30:H30"/>
    <mergeCell ref="A23:H23"/>
    <mergeCell ref="A24:H24"/>
    <mergeCell ref="A25:H25"/>
    <mergeCell ref="A26:H26"/>
    <mergeCell ref="A27:H27"/>
    <mergeCell ref="A28:H28"/>
    <mergeCell ref="A17:H17"/>
    <mergeCell ref="A18:H18"/>
    <mergeCell ref="A19:H19"/>
    <mergeCell ref="A20:H20"/>
    <mergeCell ref="A21:H21"/>
    <mergeCell ref="A22:H22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Ind-Age'!A1" display="'Ind-Age'!A1" xr:uid="{6F66DDB4-84CC-44A1-97B7-B3734DE79063}"/>
    <hyperlink ref="A8:H8" location="'Ind-Ethn'!A1" display="'Ind-Ethn'!A1" xr:uid="{2A519FBD-EE12-4931-B682-8DF61531FF9A}"/>
    <hyperlink ref="A9:H9" location="'Ind-BP'!A1" display="'Ind-BP'!A1" xr:uid="{653D6E21-D580-4198-AD9C-D8FD0A959B57}"/>
    <hyperlink ref="A10:H10" location="'Ind-MoFaBPRes'!A1" display="'Ind-MoFaBPRes'!A1" xr:uid="{8097AE5C-0BB7-49F3-886A-CC35B8CE7D1F}"/>
    <hyperlink ref="A11:H11" location="'Ind-Cit'!A1" display="'Ind-Cit'!A1" xr:uid="{3560803C-269E-4D92-A761-D456BEA5145D}"/>
    <hyperlink ref="A12:H12" location="'Ind-Ed'!A1" display="'Ind-Ed'!A1" xr:uid="{0C649AB2-D06D-4EF7-B128-CA8E767EEC88}"/>
    <hyperlink ref="A13:H13" location="'Ind-Res2010'!A1" display="'Ind-Res2010'!A1" xr:uid="{A99E7894-F7CE-4941-B227-5E4D918D34B2}"/>
    <hyperlink ref="A14:H14" location="'Ind-Lang'!A1" display="'Ind-Lang'!A1" xr:uid="{B72228C9-063C-47DC-9A34-4F3B37DA4CF4}"/>
    <hyperlink ref="A15:H15" location="'Ind-Work'!A1" display="'Ind-Work'!A1" xr:uid="{DC0ACAE1-966B-4ECD-AEC7-411194F0514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AADBE-67F4-4EF4-A1CF-268AE1685F1C}">
  <dimension ref="A1:O69"/>
  <sheetViews>
    <sheetView view="pageBreakPreview" topLeftCell="A39" zoomScaleNormal="100" zoomScaleSheetLayoutView="100" workbookViewId="0">
      <selection activeCell="A64" sqref="A64"/>
    </sheetView>
  </sheetViews>
  <sheetFormatPr defaultColWidth="8.86328125" defaultRowHeight="9.6" customHeight="1" x14ac:dyDescent="0.3"/>
  <cols>
    <col min="1" max="1" width="16.33203125" style="1" customWidth="1"/>
    <col min="2" max="2" width="4.6640625" style="1" customWidth="1"/>
    <col min="3" max="3" width="4.86328125" style="1" customWidth="1"/>
    <col min="4" max="5" width="4.6640625" style="1" customWidth="1"/>
    <col min="6" max="8" width="5.6640625" style="1" customWidth="1"/>
    <col min="9" max="9" width="4.1328125" style="1" customWidth="1"/>
    <col min="10" max="10" width="4.33203125" style="1" customWidth="1"/>
    <col min="11" max="15" width="5" style="1" customWidth="1"/>
    <col min="16" max="16384" width="8.86328125" style="1"/>
  </cols>
  <sheetData>
    <row r="1" spans="1:15" ht="9.6" customHeight="1" x14ac:dyDescent="0.3">
      <c r="A1" s="1" t="s">
        <v>342</v>
      </c>
    </row>
    <row r="2" spans="1:15" ht="9.6" customHeight="1" x14ac:dyDescent="0.3">
      <c r="A2" s="13"/>
      <c r="B2" s="3"/>
      <c r="C2" s="3" t="s">
        <v>1</v>
      </c>
      <c r="D2" s="3"/>
      <c r="E2" s="3" t="s">
        <v>2</v>
      </c>
      <c r="F2" s="3" t="s">
        <v>3</v>
      </c>
      <c r="G2" s="3" t="s">
        <v>4</v>
      </c>
      <c r="H2" s="3"/>
      <c r="I2" s="3" t="s">
        <v>5</v>
      </c>
      <c r="J2" s="3"/>
      <c r="K2" s="3" t="s">
        <v>6</v>
      </c>
      <c r="L2" s="3" t="s">
        <v>7</v>
      </c>
      <c r="M2" s="3"/>
      <c r="N2" s="3" t="s">
        <v>8</v>
      </c>
      <c r="O2" s="4"/>
    </row>
    <row r="3" spans="1:15" s="8" customFormat="1" ht="9.6" customHeight="1" x14ac:dyDescent="0.3">
      <c r="A3" s="14" t="s">
        <v>343</v>
      </c>
      <c r="B3" s="6"/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 t="s">
        <v>19</v>
      </c>
      <c r="N3" s="6" t="s">
        <v>20</v>
      </c>
      <c r="O3" s="7" t="s">
        <v>21</v>
      </c>
    </row>
    <row r="4" spans="1:15" s="8" customFormat="1" ht="9.6" customHeight="1" x14ac:dyDescent="0.3">
      <c r="A4" s="15" t="s">
        <v>344</v>
      </c>
      <c r="B4" s="10" t="s">
        <v>23</v>
      </c>
      <c r="C4" s="10" t="s">
        <v>24</v>
      </c>
      <c r="D4" s="10" t="s">
        <v>25</v>
      </c>
      <c r="E4" s="10" t="s">
        <v>26</v>
      </c>
      <c r="F4" s="10" t="s">
        <v>27</v>
      </c>
      <c r="G4" s="10" t="s">
        <v>28</v>
      </c>
      <c r="H4" s="10" t="s">
        <v>29</v>
      </c>
      <c r="I4" s="10" t="s">
        <v>26</v>
      </c>
      <c r="J4" s="10" t="s">
        <v>30</v>
      </c>
      <c r="K4" s="10" t="s">
        <v>31</v>
      </c>
      <c r="L4" s="10" t="s">
        <v>26</v>
      </c>
      <c r="M4" s="10" t="s">
        <v>32</v>
      </c>
      <c r="N4" s="10" t="s">
        <v>33</v>
      </c>
      <c r="O4" s="7" t="s">
        <v>34</v>
      </c>
    </row>
    <row r="5" spans="1:15" ht="9.6" customHeight="1" x14ac:dyDescent="0.3">
      <c r="A5" s="1" t="s">
        <v>35</v>
      </c>
      <c r="B5" s="1">
        <v>16557</v>
      </c>
      <c r="C5" s="1">
        <v>180</v>
      </c>
      <c r="D5" s="1">
        <v>582</v>
      </c>
      <c r="E5" s="1">
        <v>1013</v>
      </c>
      <c r="F5" s="1">
        <v>2992</v>
      </c>
      <c r="G5" s="1">
        <v>1571</v>
      </c>
      <c r="H5" s="1">
        <v>630</v>
      </c>
      <c r="I5" s="1">
        <v>522</v>
      </c>
      <c r="J5" s="1">
        <v>396</v>
      </c>
      <c r="K5" s="1">
        <v>288</v>
      </c>
      <c r="L5" s="1">
        <v>2818</v>
      </c>
      <c r="M5" s="1">
        <v>1151</v>
      </c>
      <c r="N5" s="1">
        <v>1433</v>
      </c>
      <c r="O5" s="1">
        <v>2950</v>
      </c>
    </row>
    <row r="6" spans="1:15" ht="9.6" customHeight="1" x14ac:dyDescent="0.3">
      <c r="A6" s="1" t="s">
        <v>345</v>
      </c>
      <c r="B6" s="1">
        <v>336</v>
      </c>
      <c r="C6" s="1">
        <v>0</v>
      </c>
      <c r="D6" s="1">
        <v>18</v>
      </c>
      <c r="E6" s="1">
        <v>6</v>
      </c>
      <c r="F6" s="1">
        <v>60</v>
      </c>
      <c r="G6" s="1">
        <v>12</v>
      </c>
      <c r="H6" s="1">
        <v>12</v>
      </c>
      <c r="I6" s="1">
        <v>24</v>
      </c>
      <c r="J6" s="1">
        <v>18</v>
      </c>
      <c r="K6" s="1">
        <v>0</v>
      </c>
      <c r="L6" s="1">
        <v>48</v>
      </c>
      <c r="M6" s="1">
        <v>48</v>
      </c>
      <c r="N6" s="1">
        <v>24</v>
      </c>
      <c r="O6" s="1">
        <v>66</v>
      </c>
    </row>
    <row r="7" spans="1:15" ht="9.6" customHeight="1" x14ac:dyDescent="0.3">
      <c r="A7" s="1" t="s">
        <v>346</v>
      </c>
      <c r="B7" s="1">
        <v>336</v>
      </c>
      <c r="C7" s="1">
        <v>0</v>
      </c>
      <c r="D7" s="1">
        <v>18</v>
      </c>
      <c r="E7" s="1">
        <v>18</v>
      </c>
      <c r="F7" s="1">
        <v>24</v>
      </c>
      <c r="G7" s="1">
        <v>18</v>
      </c>
      <c r="H7" s="1">
        <v>18</v>
      </c>
      <c r="I7" s="1">
        <v>6</v>
      </c>
      <c r="J7" s="1">
        <v>0</v>
      </c>
      <c r="K7" s="1">
        <v>6</v>
      </c>
      <c r="L7" s="1">
        <v>72</v>
      </c>
      <c r="M7" s="1">
        <v>6</v>
      </c>
      <c r="N7" s="1">
        <v>12</v>
      </c>
      <c r="O7" s="1">
        <v>138</v>
      </c>
    </row>
    <row r="8" spans="1:15" ht="9.6" customHeight="1" x14ac:dyDescent="0.3">
      <c r="A8" s="1" t="s">
        <v>347</v>
      </c>
      <c r="B8" s="1">
        <v>252</v>
      </c>
      <c r="C8" s="1">
        <v>0</v>
      </c>
      <c r="D8" s="1">
        <v>6</v>
      </c>
      <c r="E8" s="1">
        <v>6</v>
      </c>
      <c r="F8" s="1">
        <v>0</v>
      </c>
      <c r="G8" s="1">
        <v>0</v>
      </c>
      <c r="H8" s="1">
        <v>0</v>
      </c>
      <c r="I8" s="1">
        <v>6</v>
      </c>
      <c r="J8" s="1">
        <v>6</v>
      </c>
      <c r="K8" s="1">
        <v>6</v>
      </c>
      <c r="L8" s="1">
        <v>12</v>
      </c>
      <c r="M8" s="1">
        <v>12</v>
      </c>
      <c r="N8" s="1">
        <v>18</v>
      </c>
      <c r="O8" s="1">
        <v>180</v>
      </c>
    </row>
    <row r="9" spans="1:15" ht="9.6" customHeight="1" x14ac:dyDescent="0.3">
      <c r="A9" s="1" t="s">
        <v>319</v>
      </c>
      <c r="B9" s="1">
        <v>15633</v>
      </c>
      <c r="C9" s="1">
        <v>180</v>
      </c>
      <c r="D9" s="1">
        <v>540</v>
      </c>
      <c r="E9" s="1">
        <v>983</v>
      </c>
      <c r="F9" s="1">
        <v>2908</v>
      </c>
      <c r="G9" s="1">
        <v>1541</v>
      </c>
      <c r="H9" s="1">
        <v>600</v>
      </c>
      <c r="I9" s="1">
        <v>486</v>
      </c>
      <c r="J9" s="1">
        <v>372</v>
      </c>
      <c r="K9" s="1">
        <v>276</v>
      </c>
      <c r="L9" s="1">
        <v>2687</v>
      </c>
      <c r="M9" s="1">
        <v>1085</v>
      </c>
      <c r="N9" s="1">
        <v>1379</v>
      </c>
      <c r="O9" s="1">
        <v>2567</v>
      </c>
    </row>
    <row r="10" spans="1:15" ht="9.6" customHeight="1" x14ac:dyDescent="0.3">
      <c r="A10" s="12" t="s">
        <v>51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2" spans="1:15" ht="9.6" customHeight="1" x14ac:dyDescent="0.3">
      <c r="A12" s="1" t="s">
        <v>348</v>
      </c>
    </row>
    <row r="13" spans="1:15" ht="9.6" customHeight="1" x14ac:dyDescent="0.3">
      <c r="A13" s="13"/>
      <c r="B13" s="3"/>
      <c r="C13" s="3" t="s">
        <v>1</v>
      </c>
      <c r="D13" s="3"/>
      <c r="E13" s="3" t="s">
        <v>2</v>
      </c>
      <c r="F13" s="3" t="s">
        <v>3</v>
      </c>
      <c r="G13" s="3" t="s">
        <v>4</v>
      </c>
      <c r="H13" s="3"/>
      <c r="I13" s="3" t="s">
        <v>5</v>
      </c>
      <c r="J13" s="3"/>
      <c r="K13" s="3" t="s">
        <v>6</v>
      </c>
      <c r="L13" s="3" t="s">
        <v>7</v>
      </c>
      <c r="M13" s="3"/>
      <c r="N13" s="3" t="s">
        <v>8</v>
      </c>
      <c r="O13" s="4"/>
    </row>
    <row r="14" spans="1:15" ht="9.6" customHeight="1" x14ac:dyDescent="0.3">
      <c r="A14" s="14"/>
      <c r="B14" s="6"/>
      <c r="C14" s="6" t="s">
        <v>9</v>
      </c>
      <c r="D14" s="6" t="s">
        <v>10</v>
      </c>
      <c r="E14" s="6" t="s">
        <v>11</v>
      </c>
      <c r="F14" s="6" t="s">
        <v>12</v>
      </c>
      <c r="G14" s="6" t="s">
        <v>13</v>
      </c>
      <c r="H14" s="6" t="s">
        <v>14</v>
      </c>
      <c r="I14" s="6" t="s">
        <v>15</v>
      </c>
      <c r="J14" s="6" t="s">
        <v>16</v>
      </c>
      <c r="K14" s="6" t="s">
        <v>17</v>
      </c>
      <c r="L14" s="6" t="s">
        <v>18</v>
      </c>
      <c r="M14" s="6" t="s">
        <v>19</v>
      </c>
      <c r="N14" s="6" t="s">
        <v>20</v>
      </c>
      <c r="O14" s="7" t="s">
        <v>21</v>
      </c>
    </row>
    <row r="15" spans="1:15" ht="9.6" customHeight="1" x14ac:dyDescent="0.3">
      <c r="A15" s="15" t="s">
        <v>349</v>
      </c>
      <c r="B15" s="10" t="s">
        <v>23</v>
      </c>
      <c r="C15" s="10" t="s">
        <v>24</v>
      </c>
      <c r="D15" s="10" t="s">
        <v>25</v>
      </c>
      <c r="E15" s="10" t="s">
        <v>26</v>
      </c>
      <c r="F15" s="10" t="s">
        <v>27</v>
      </c>
      <c r="G15" s="10" t="s">
        <v>28</v>
      </c>
      <c r="H15" s="10" t="s">
        <v>29</v>
      </c>
      <c r="I15" s="10" t="s">
        <v>26</v>
      </c>
      <c r="J15" s="10" t="s">
        <v>30</v>
      </c>
      <c r="K15" s="10" t="s">
        <v>31</v>
      </c>
      <c r="L15" s="10" t="s">
        <v>26</v>
      </c>
      <c r="M15" s="10" t="s">
        <v>32</v>
      </c>
      <c r="N15" s="10" t="s">
        <v>33</v>
      </c>
      <c r="O15" s="7" t="s">
        <v>34</v>
      </c>
    </row>
    <row r="16" spans="1:15" ht="9.6" customHeight="1" x14ac:dyDescent="0.3">
      <c r="A16" s="1" t="s">
        <v>35</v>
      </c>
      <c r="B16" s="1">
        <v>16557</v>
      </c>
      <c r="C16" s="1">
        <v>180</v>
      </c>
      <c r="D16" s="1">
        <v>582</v>
      </c>
      <c r="E16" s="1">
        <v>1013</v>
      </c>
      <c r="F16" s="1">
        <v>2992</v>
      </c>
      <c r="G16" s="1">
        <v>1571</v>
      </c>
      <c r="H16" s="1">
        <v>630</v>
      </c>
      <c r="I16" s="1">
        <v>522</v>
      </c>
      <c r="J16" s="1">
        <v>396</v>
      </c>
      <c r="K16" s="1">
        <v>288</v>
      </c>
      <c r="L16" s="1">
        <v>2818</v>
      </c>
      <c r="M16" s="1">
        <v>1151</v>
      </c>
      <c r="N16" s="1">
        <v>1433</v>
      </c>
      <c r="O16" s="1">
        <v>2950</v>
      </c>
    </row>
    <row r="17" spans="1:15" ht="9.6" customHeight="1" x14ac:dyDescent="0.3">
      <c r="A17" s="1" t="s">
        <v>350</v>
      </c>
      <c r="B17" s="1">
        <v>15537</v>
      </c>
      <c r="C17" s="1">
        <v>162</v>
      </c>
      <c r="D17" s="1">
        <v>558</v>
      </c>
      <c r="E17" s="1">
        <v>935</v>
      </c>
      <c r="F17" s="1">
        <v>2818</v>
      </c>
      <c r="G17" s="1">
        <v>1475</v>
      </c>
      <c r="H17" s="1">
        <v>582</v>
      </c>
      <c r="I17" s="1">
        <v>510</v>
      </c>
      <c r="J17" s="1">
        <v>384</v>
      </c>
      <c r="K17" s="1">
        <v>270</v>
      </c>
      <c r="L17" s="1">
        <v>2657</v>
      </c>
      <c r="M17" s="1">
        <v>1103</v>
      </c>
      <c r="N17" s="1">
        <v>1301</v>
      </c>
      <c r="O17" s="1">
        <v>2770</v>
      </c>
    </row>
    <row r="18" spans="1:15" ht="9.6" customHeight="1" x14ac:dyDescent="0.3">
      <c r="A18" s="1" t="s">
        <v>351</v>
      </c>
      <c r="B18" s="1">
        <v>1019</v>
      </c>
      <c r="C18" s="1">
        <v>18</v>
      </c>
      <c r="D18" s="1">
        <v>24</v>
      </c>
      <c r="E18" s="1">
        <v>78</v>
      </c>
      <c r="F18" s="1">
        <v>174</v>
      </c>
      <c r="G18" s="1">
        <v>96</v>
      </c>
      <c r="H18" s="1">
        <v>48</v>
      </c>
      <c r="I18" s="1">
        <v>12</v>
      </c>
      <c r="J18" s="1">
        <v>12</v>
      </c>
      <c r="K18" s="1">
        <v>18</v>
      </c>
      <c r="L18" s="1">
        <v>162</v>
      </c>
      <c r="M18" s="1">
        <v>48</v>
      </c>
      <c r="N18" s="1">
        <v>132</v>
      </c>
      <c r="O18" s="1">
        <v>180</v>
      </c>
    </row>
    <row r="20" spans="1:15" ht="9.6" customHeight="1" x14ac:dyDescent="0.3">
      <c r="A20" s="1" t="s">
        <v>352</v>
      </c>
    </row>
    <row r="22" spans="1:15" ht="9.6" customHeight="1" x14ac:dyDescent="0.3">
      <c r="A22" s="1" t="s">
        <v>35</v>
      </c>
      <c r="B22" s="1">
        <v>16557</v>
      </c>
      <c r="C22" s="1">
        <v>180</v>
      </c>
      <c r="D22" s="1">
        <v>582</v>
      </c>
      <c r="E22" s="1">
        <v>1013</v>
      </c>
      <c r="F22" s="1">
        <v>2992</v>
      </c>
      <c r="G22" s="1">
        <v>1571</v>
      </c>
      <c r="H22" s="1">
        <v>630</v>
      </c>
      <c r="I22" s="1">
        <v>522</v>
      </c>
      <c r="J22" s="1">
        <v>396</v>
      </c>
      <c r="K22" s="1">
        <v>288</v>
      </c>
      <c r="L22" s="1">
        <v>2818</v>
      </c>
      <c r="M22" s="1">
        <v>1151</v>
      </c>
      <c r="N22" s="1">
        <v>1433</v>
      </c>
      <c r="O22" s="1">
        <v>2950</v>
      </c>
    </row>
    <row r="23" spans="1:15" ht="9.6" customHeight="1" x14ac:dyDescent="0.3">
      <c r="A23" s="1" t="s">
        <v>353</v>
      </c>
      <c r="B23" s="1">
        <v>276</v>
      </c>
      <c r="C23" s="1">
        <v>6</v>
      </c>
      <c r="D23" s="1">
        <v>0</v>
      </c>
      <c r="E23" s="1">
        <v>0</v>
      </c>
      <c r="F23" s="1">
        <v>72</v>
      </c>
      <c r="G23" s="1">
        <v>6</v>
      </c>
      <c r="H23" s="1">
        <v>18</v>
      </c>
      <c r="I23" s="1">
        <v>0</v>
      </c>
      <c r="J23" s="1">
        <v>12</v>
      </c>
      <c r="K23" s="1">
        <v>12</v>
      </c>
      <c r="L23" s="1">
        <v>54</v>
      </c>
      <c r="M23" s="1">
        <v>24</v>
      </c>
      <c r="N23" s="1">
        <v>18</v>
      </c>
      <c r="O23" s="1">
        <v>54</v>
      </c>
    </row>
    <row r="24" spans="1:15" ht="9.6" customHeight="1" x14ac:dyDescent="0.3">
      <c r="A24" s="1" t="s">
        <v>354</v>
      </c>
      <c r="B24" s="1">
        <v>888</v>
      </c>
      <c r="C24" s="1">
        <v>12</v>
      </c>
      <c r="D24" s="1">
        <v>0</v>
      </c>
      <c r="E24" s="1">
        <v>72</v>
      </c>
      <c r="F24" s="1">
        <v>138</v>
      </c>
      <c r="G24" s="1">
        <v>132</v>
      </c>
      <c r="H24" s="1">
        <v>78</v>
      </c>
      <c r="I24" s="1">
        <v>12</v>
      </c>
      <c r="J24" s="1">
        <v>24</v>
      </c>
      <c r="K24" s="1">
        <v>24</v>
      </c>
      <c r="L24" s="1">
        <v>36</v>
      </c>
      <c r="M24" s="1">
        <v>72</v>
      </c>
      <c r="N24" s="1">
        <v>168</v>
      </c>
      <c r="O24" s="1">
        <v>114</v>
      </c>
    </row>
    <row r="25" spans="1:15" ht="9.6" customHeight="1" x14ac:dyDescent="0.3">
      <c r="A25" s="1" t="s">
        <v>355</v>
      </c>
      <c r="B25" s="1">
        <v>14386</v>
      </c>
      <c r="C25" s="1">
        <v>120</v>
      </c>
      <c r="D25" s="1">
        <v>564</v>
      </c>
      <c r="E25" s="1">
        <v>894</v>
      </c>
      <c r="F25" s="1">
        <v>2405</v>
      </c>
      <c r="G25" s="1">
        <v>1307</v>
      </c>
      <c r="H25" s="1">
        <v>486</v>
      </c>
      <c r="I25" s="1">
        <v>486</v>
      </c>
      <c r="J25" s="1">
        <v>348</v>
      </c>
      <c r="K25" s="1">
        <v>240</v>
      </c>
      <c r="L25" s="1">
        <v>2681</v>
      </c>
      <c r="M25" s="1">
        <v>965</v>
      </c>
      <c r="N25" s="1">
        <v>1145</v>
      </c>
      <c r="O25" s="1">
        <v>2728</v>
      </c>
    </row>
    <row r="26" spans="1:15" ht="9.6" customHeight="1" x14ac:dyDescent="0.3">
      <c r="A26" s="1" t="s">
        <v>356</v>
      </c>
      <c r="B26" s="1">
        <v>1007</v>
      </c>
      <c r="C26" s="1">
        <v>42</v>
      </c>
      <c r="D26" s="1">
        <v>18</v>
      </c>
      <c r="E26" s="1">
        <v>48</v>
      </c>
      <c r="F26" s="1">
        <v>378</v>
      </c>
      <c r="G26" s="1">
        <v>126</v>
      </c>
      <c r="H26" s="1">
        <v>48</v>
      </c>
      <c r="I26" s="1">
        <v>24</v>
      </c>
      <c r="J26" s="1">
        <v>12</v>
      </c>
      <c r="K26" s="1">
        <v>12</v>
      </c>
      <c r="L26" s="1">
        <v>48</v>
      </c>
      <c r="M26" s="1">
        <v>90</v>
      </c>
      <c r="N26" s="1">
        <v>102</v>
      </c>
      <c r="O26" s="1">
        <v>54</v>
      </c>
    </row>
    <row r="27" spans="1:15" ht="9.6" customHeight="1" x14ac:dyDescent="0.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9" spans="1:15" ht="9.6" customHeight="1" x14ac:dyDescent="0.3">
      <c r="A29" s="1" t="s">
        <v>357</v>
      </c>
    </row>
    <row r="30" spans="1:15" ht="9.6" customHeight="1" x14ac:dyDescent="0.3">
      <c r="A30" s="13"/>
      <c r="B30" s="3"/>
      <c r="C30" s="3" t="s">
        <v>1</v>
      </c>
      <c r="D30" s="3"/>
      <c r="E30" s="3" t="s">
        <v>2</v>
      </c>
      <c r="F30" s="3" t="s">
        <v>3</v>
      </c>
      <c r="G30" s="3" t="s">
        <v>4</v>
      </c>
      <c r="H30" s="3"/>
      <c r="I30" s="3" t="s">
        <v>5</v>
      </c>
      <c r="J30" s="3"/>
      <c r="K30" s="3" t="s">
        <v>6</v>
      </c>
      <c r="L30" s="3" t="s">
        <v>7</v>
      </c>
      <c r="M30" s="3"/>
      <c r="N30" s="3" t="s">
        <v>8</v>
      </c>
      <c r="O30" s="4"/>
    </row>
    <row r="31" spans="1:15" ht="9.6" customHeight="1" x14ac:dyDescent="0.3">
      <c r="A31" s="14"/>
      <c r="B31" s="6"/>
      <c r="C31" s="6" t="s">
        <v>9</v>
      </c>
      <c r="D31" s="6" t="s">
        <v>10</v>
      </c>
      <c r="E31" s="6" t="s">
        <v>11</v>
      </c>
      <c r="F31" s="6" t="s">
        <v>12</v>
      </c>
      <c r="G31" s="6" t="s">
        <v>13</v>
      </c>
      <c r="H31" s="6" t="s">
        <v>14</v>
      </c>
      <c r="I31" s="6" t="s">
        <v>15</v>
      </c>
      <c r="J31" s="6" t="s">
        <v>16</v>
      </c>
      <c r="K31" s="6" t="s">
        <v>17</v>
      </c>
      <c r="L31" s="6" t="s">
        <v>18</v>
      </c>
      <c r="M31" s="6" t="s">
        <v>19</v>
      </c>
      <c r="N31" s="6" t="s">
        <v>20</v>
      </c>
      <c r="O31" s="7" t="s">
        <v>21</v>
      </c>
    </row>
    <row r="32" spans="1:15" ht="9.6" customHeight="1" x14ac:dyDescent="0.3">
      <c r="A32" s="15" t="s">
        <v>358</v>
      </c>
      <c r="B32" s="10" t="s">
        <v>23</v>
      </c>
      <c r="C32" s="10" t="s">
        <v>24</v>
      </c>
      <c r="D32" s="10" t="s">
        <v>25</v>
      </c>
      <c r="E32" s="10" t="s">
        <v>26</v>
      </c>
      <c r="F32" s="10" t="s">
        <v>27</v>
      </c>
      <c r="G32" s="10" t="s">
        <v>28</v>
      </c>
      <c r="H32" s="10" t="s">
        <v>29</v>
      </c>
      <c r="I32" s="10" t="s">
        <v>26</v>
      </c>
      <c r="J32" s="10" t="s">
        <v>30</v>
      </c>
      <c r="K32" s="10" t="s">
        <v>31</v>
      </c>
      <c r="L32" s="10" t="s">
        <v>26</v>
      </c>
      <c r="M32" s="10" t="s">
        <v>32</v>
      </c>
      <c r="N32" s="10" t="s">
        <v>33</v>
      </c>
      <c r="O32" s="7" t="s">
        <v>34</v>
      </c>
    </row>
    <row r="33" spans="1:15" ht="9.6" customHeight="1" x14ac:dyDescent="0.3">
      <c r="A33" s="1" t="s">
        <v>35</v>
      </c>
      <c r="B33" s="1">
        <v>16539</v>
      </c>
      <c r="C33" s="1">
        <v>180</v>
      </c>
      <c r="D33" s="1">
        <v>576</v>
      </c>
      <c r="E33" s="1">
        <v>1013</v>
      </c>
      <c r="F33" s="1">
        <v>2992</v>
      </c>
      <c r="G33" s="1">
        <v>1571</v>
      </c>
      <c r="H33" s="1">
        <v>630</v>
      </c>
      <c r="I33" s="1">
        <v>522</v>
      </c>
      <c r="J33" s="1">
        <v>396</v>
      </c>
      <c r="K33" s="1">
        <v>282</v>
      </c>
      <c r="L33" s="1">
        <v>2818</v>
      </c>
      <c r="M33" s="1">
        <v>1151</v>
      </c>
      <c r="N33" s="1">
        <v>1433</v>
      </c>
      <c r="O33" s="1">
        <v>2944</v>
      </c>
    </row>
    <row r="34" spans="1:15" ht="9.6" customHeight="1" x14ac:dyDescent="0.3">
      <c r="A34" s="1" t="s">
        <v>359</v>
      </c>
      <c r="B34" s="1">
        <v>5019</v>
      </c>
      <c r="C34" s="1">
        <v>48</v>
      </c>
      <c r="D34" s="1">
        <v>150</v>
      </c>
      <c r="E34" s="1">
        <v>120</v>
      </c>
      <c r="F34" s="1">
        <v>180</v>
      </c>
      <c r="G34" s="1">
        <v>156</v>
      </c>
      <c r="H34" s="1">
        <v>54</v>
      </c>
      <c r="I34" s="1">
        <v>210</v>
      </c>
      <c r="J34" s="1">
        <v>78</v>
      </c>
      <c r="K34" s="1">
        <v>72</v>
      </c>
      <c r="L34" s="1">
        <v>2081</v>
      </c>
      <c r="M34" s="1">
        <v>432</v>
      </c>
      <c r="N34" s="1">
        <v>336</v>
      </c>
      <c r="O34" s="1">
        <v>1103</v>
      </c>
    </row>
    <row r="35" spans="1:15" ht="9.6" customHeight="1" x14ac:dyDescent="0.3">
      <c r="A35" s="1" t="s">
        <v>360</v>
      </c>
      <c r="B35" s="1">
        <v>2878</v>
      </c>
      <c r="C35" s="1">
        <v>6</v>
      </c>
      <c r="D35" s="1">
        <v>66</v>
      </c>
      <c r="E35" s="1">
        <v>84</v>
      </c>
      <c r="F35" s="1">
        <v>186</v>
      </c>
      <c r="G35" s="1">
        <v>162</v>
      </c>
      <c r="H35" s="1">
        <v>48</v>
      </c>
      <c r="I35" s="1">
        <v>30</v>
      </c>
      <c r="J35" s="1">
        <v>54</v>
      </c>
      <c r="K35" s="1">
        <v>42</v>
      </c>
      <c r="L35" s="1">
        <v>414</v>
      </c>
      <c r="M35" s="1">
        <v>402</v>
      </c>
      <c r="N35" s="1">
        <v>618</v>
      </c>
      <c r="O35" s="1">
        <v>756</v>
      </c>
    </row>
    <row r="36" spans="1:15" ht="9.6" customHeight="1" x14ac:dyDescent="0.3">
      <c r="A36" s="1" t="s">
        <v>361</v>
      </c>
      <c r="B36" s="1">
        <v>3304</v>
      </c>
      <c r="C36" s="1">
        <v>12</v>
      </c>
      <c r="D36" s="1">
        <v>102</v>
      </c>
      <c r="E36" s="1">
        <v>96</v>
      </c>
      <c r="F36" s="1">
        <v>228</v>
      </c>
      <c r="G36" s="1">
        <v>804</v>
      </c>
      <c r="H36" s="1">
        <v>132</v>
      </c>
      <c r="I36" s="1">
        <v>138</v>
      </c>
      <c r="J36" s="1">
        <v>222</v>
      </c>
      <c r="K36" s="1">
        <v>120</v>
      </c>
      <c r="L36" s="1">
        <v>192</v>
      </c>
      <c r="M36" s="1">
        <v>180</v>
      </c>
      <c r="N36" s="1">
        <v>234</v>
      </c>
      <c r="O36" s="1">
        <v>846</v>
      </c>
    </row>
    <row r="37" spans="1:15" ht="9.6" customHeight="1" x14ac:dyDescent="0.3">
      <c r="A37" s="1" t="s">
        <v>362</v>
      </c>
      <c r="B37" s="1">
        <v>1547</v>
      </c>
      <c r="C37" s="1">
        <v>90</v>
      </c>
      <c r="D37" s="1">
        <v>138</v>
      </c>
      <c r="E37" s="1">
        <v>588</v>
      </c>
      <c r="F37" s="1">
        <v>150</v>
      </c>
      <c r="G37" s="1">
        <v>108</v>
      </c>
      <c r="H37" s="1">
        <v>90</v>
      </c>
      <c r="I37" s="1">
        <v>126</v>
      </c>
      <c r="J37" s="1">
        <v>0</v>
      </c>
      <c r="K37" s="1">
        <v>24</v>
      </c>
      <c r="L37" s="1">
        <v>24</v>
      </c>
      <c r="M37" s="1">
        <v>24</v>
      </c>
      <c r="N37" s="1">
        <v>72</v>
      </c>
      <c r="O37" s="1">
        <v>102</v>
      </c>
    </row>
    <row r="38" spans="1:15" ht="9.6" customHeight="1" x14ac:dyDescent="0.3">
      <c r="A38" s="1" t="s">
        <v>363</v>
      </c>
      <c r="B38" s="1">
        <v>3790</v>
      </c>
      <c r="C38" s="1">
        <v>24</v>
      </c>
      <c r="D38" s="1">
        <v>120</v>
      </c>
      <c r="E38" s="1">
        <v>126</v>
      </c>
      <c r="F38" s="1">
        <v>2249</v>
      </c>
      <c r="G38" s="1">
        <v>342</v>
      </c>
      <c r="H38" s="1">
        <v>306</v>
      </c>
      <c r="I38" s="1">
        <v>18</v>
      </c>
      <c r="J38" s="1">
        <v>42</v>
      </c>
      <c r="K38" s="1">
        <v>24</v>
      </c>
      <c r="L38" s="1">
        <v>108</v>
      </c>
      <c r="M38" s="1">
        <v>114</v>
      </c>
      <c r="N38" s="1">
        <v>174</v>
      </c>
      <c r="O38" s="1">
        <v>138</v>
      </c>
    </row>
    <row r="39" spans="1:15" ht="9.6" customHeight="1" x14ac:dyDescent="0.3">
      <c r="A39" s="12" t="s">
        <v>51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1" spans="1:15" ht="9.6" customHeight="1" x14ac:dyDescent="0.3">
      <c r="A41" s="1" t="s">
        <v>364</v>
      </c>
    </row>
    <row r="42" spans="1:15" ht="9.6" customHeight="1" x14ac:dyDescent="0.3">
      <c r="A42" s="13"/>
      <c r="B42" s="3"/>
      <c r="C42" s="3" t="s">
        <v>1</v>
      </c>
      <c r="D42" s="3"/>
      <c r="E42" s="3" t="s">
        <v>2</v>
      </c>
      <c r="F42" s="3" t="s">
        <v>3</v>
      </c>
      <c r="G42" s="3" t="s">
        <v>4</v>
      </c>
      <c r="H42" s="3"/>
      <c r="I42" s="3" t="s">
        <v>5</v>
      </c>
      <c r="J42" s="3"/>
      <c r="K42" s="3" t="s">
        <v>6</v>
      </c>
      <c r="L42" s="3" t="s">
        <v>7</v>
      </c>
      <c r="M42" s="3"/>
      <c r="N42" s="3" t="s">
        <v>8</v>
      </c>
      <c r="O42" s="4"/>
    </row>
    <row r="43" spans="1:15" ht="9.6" customHeight="1" x14ac:dyDescent="0.3">
      <c r="A43" s="14"/>
      <c r="B43" s="6"/>
      <c r="C43" s="6" t="s">
        <v>9</v>
      </c>
      <c r="D43" s="6" t="s">
        <v>10</v>
      </c>
      <c r="E43" s="6" t="s">
        <v>11</v>
      </c>
      <c r="F43" s="6" t="s">
        <v>12</v>
      </c>
      <c r="G43" s="6" t="s">
        <v>13</v>
      </c>
      <c r="H43" s="6" t="s">
        <v>14</v>
      </c>
      <c r="I43" s="6" t="s">
        <v>15</v>
      </c>
      <c r="J43" s="6" t="s">
        <v>16</v>
      </c>
      <c r="K43" s="6" t="s">
        <v>17</v>
      </c>
      <c r="L43" s="6" t="s">
        <v>18</v>
      </c>
      <c r="M43" s="6" t="s">
        <v>19</v>
      </c>
      <c r="N43" s="6" t="s">
        <v>20</v>
      </c>
      <c r="O43" s="7" t="s">
        <v>21</v>
      </c>
    </row>
    <row r="44" spans="1:15" ht="9.6" customHeight="1" x14ac:dyDescent="0.3">
      <c r="A44" s="15" t="s">
        <v>365</v>
      </c>
      <c r="B44" s="10" t="s">
        <v>23</v>
      </c>
      <c r="C44" s="10" t="s">
        <v>24</v>
      </c>
      <c r="D44" s="10" t="s">
        <v>25</v>
      </c>
      <c r="E44" s="10" t="s">
        <v>26</v>
      </c>
      <c r="F44" s="10" t="s">
        <v>27</v>
      </c>
      <c r="G44" s="10" t="s">
        <v>28</v>
      </c>
      <c r="H44" s="10" t="s">
        <v>29</v>
      </c>
      <c r="I44" s="10" t="s">
        <v>26</v>
      </c>
      <c r="J44" s="10" t="s">
        <v>30</v>
      </c>
      <c r="K44" s="10" t="s">
        <v>31</v>
      </c>
      <c r="L44" s="10" t="s">
        <v>26</v>
      </c>
      <c r="M44" s="10" t="s">
        <v>32</v>
      </c>
      <c r="N44" s="10" t="s">
        <v>33</v>
      </c>
      <c r="O44" s="7" t="s">
        <v>34</v>
      </c>
    </row>
    <row r="45" spans="1:15" ht="9.6" customHeight="1" x14ac:dyDescent="0.3">
      <c r="A45" s="1" t="s">
        <v>35</v>
      </c>
      <c r="B45" s="1">
        <v>16557</v>
      </c>
      <c r="C45" s="1">
        <v>180</v>
      </c>
      <c r="D45" s="1">
        <v>582</v>
      </c>
      <c r="E45" s="1">
        <v>1013</v>
      </c>
      <c r="F45" s="1">
        <v>2992</v>
      </c>
      <c r="G45" s="1">
        <v>1571</v>
      </c>
      <c r="H45" s="1">
        <v>630</v>
      </c>
      <c r="I45" s="1">
        <v>522</v>
      </c>
      <c r="J45" s="1">
        <v>396</v>
      </c>
      <c r="K45" s="1">
        <v>288</v>
      </c>
      <c r="L45" s="1">
        <v>2818</v>
      </c>
      <c r="M45" s="1">
        <v>1151</v>
      </c>
      <c r="N45" s="1">
        <v>1433</v>
      </c>
      <c r="O45" s="1">
        <v>2950</v>
      </c>
    </row>
    <row r="46" spans="1:15" ht="9.6" customHeight="1" x14ac:dyDescent="0.3">
      <c r="A46" s="1" t="s">
        <v>366</v>
      </c>
      <c r="B46" s="1">
        <v>8335</v>
      </c>
      <c r="C46" s="1">
        <v>126</v>
      </c>
      <c r="D46" s="1">
        <v>66</v>
      </c>
      <c r="E46" s="1">
        <v>660</v>
      </c>
      <c r="F46" s="1">
        <v>2734</v>
      </c>
      <c r="G46" s="1">
        <v>1445</v>
      </c>
      <c r="H46" s="1">
        <v>426</v>
      </c>
      <c r="I46" s="1">
        <v>246</v>
      </c>
      <c r="J46" s="1">
        <v>312</v>
      </c>
      <c r="K46" s="1">
        <v>216</v>
      </c>
      <c r="L46" s="1">
        <v>462</v>
      </c>
      <c r="M46" s="1">
        <v>312</v>
      </c>
      <c r="N46" s="1">
        <v>1121</v>
      </c>
      <c r="O46" s="1">
        <v>198</v>
      </c>
    </row>
    <row r="47" spans="1:15" ht="9.6" customHeight="1" x14ac:dyDescent="0.3">
      <c r="A47" s="1" t="s">
        <v>367</v>
      </c>
      <c r="B47" s="1">
        <v>7772</v>
      </c>
      <c r="C47" s="1">
        <v>30</v>
      </c>
      <c r="D47" s="1">
        <v>510</v>
      </c>
      <c r="E47" s="1">
        <v>312</v>
      </c>
      <c r="F47" s="1">
        <v>210</v>
      </c>
      <c r="G47" s="1">
        <v>60</v>
      </c>
      <c r="H47" s="1">
        <v>102</v>
      </c>
      <c r="I47" s="1">
        <v>264</v>
      </c>
      <c r="J47" s="1">
        <v>66</v>
      </c>
      <c r="K47" s="1">
        <v>72</v>
      </c>
      <c r="L47" s="1">
        <v>2345</v>
      </c>
      <c r="M47" s="1">
        <v>810</v>
      </c>
      <c r="N47" s="1">
        <v>234</v>
      </c>
      <c r="O47" s="1">
        <v>2752</v>
      </c>
    </row>
    <row r="48" spans="1:15" ht="9.6" customHeight="1" x14ac:dyDescent="0.3">
      <c r="A48" s="1" t="s">
        <v>368</v>
      </c>
      <c r="B48" s="1">
        <v>450</v>
      </c>
      <c r="C48" s="1">
        <v>24</v>
      </c>
      <c r="D48" s="1">
        <v>6</v>
      </c>
      <c r="E48" s="1">
        <v>42</v>
      </c>
      <c r="F48" s="1">
        <v>48</v>
      </c>
      <c r="G48" s="1">
        <v>66</v>
      </c>
      <c r="H48" s="1">
        <v>102</v>
      </c>
      <c r="I48" s="1">
        <v>12</v>
      </c>
      <c r="J48" s="1">
        <v>18</v>
      </c>
      <c r="K48" s="1">
        <v>0</v>
      </c>
      <c r="L48" s="1">
        <v>12</v>
      </c>
      <c r="M48" s="1">
        <v>30</v>
      </c>
      <c r="N48" s="1">
        <v>78</v>
      </c>
      <c r="O48" s="1">
        <v>0</v>
      </c>
    </row>
    <row r="49" spans="1:15" ht="9.6" customHeight="1" x14ac:dyDescent="0.3">
      <c r="A49" s="12" t="s">
        <v>51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1" spans="1:15" ht="9.6" customHeight="1" x14ac:dyDescent="0.3">
      <c r="A51" s="1" t="s">
        <v>369</v>
      </c>
    </row>
    <row r="52" spans="1:15" ht="9.6" customHeight="1" x14ac:dyDescent="0.3">
      <c r="A52" s="13"/>
      <c r="B52" s="3"/>
      <c r="C52" s="3" t="s">
        <v>1</v>
      </c>
      <c r="D52" s="3"/>
      <c r="E52" s="3" t="s">
        <v>2</v>
      </c>
      <c r="F52" s="3" t="s">
        <v>3</v>
      </c>
      <c r="G52" s="3" t="s">
        <v>4</v>
      </c>
      <c r="H52" s="3"/>
      <c r="I52" s="3" t="s">
        <v>5</v>
      </c>
      <c r="J52" s="3"/>
      <c r="K52" s="3" t="s">
        <v>6</v>
      </c>
      <c r="L52" s="3" t="s">
        <v>7</v>
      </c>
      <c r="M52" s="3"/>
      <c r="N52" s="3" t="s">
        <v>8</v>
      </c>
      <c r="O52" s="4"/>
    </row>
    <row r="53" spans="1:15" ht="9.6" customHeight="1" x14ac:dyDescent="0.3">
      <c r="A53" s="14"/>
      <c r="B53" s="6"/>
      <c r="C53" s="6" t="s">
        <v>9</v>
      </c>
      <c r="D53" s="6" t="s">
        <v>10</v>
      </c>
      <c r="E53" s="6" t="s">
        <v>11</v>
      </c>
      <c r="F53" s="6" t="s">
        <v>12</v>
      </c>
      <c r="G53" s="6" t="s">
        <v>13</v>
      </c>
      <c r="H53" s="6" t="s">
        <v>14</v>
      </c>
      <c r="I53" s="6" t="s">
        <v>15</v>
      </c>
      <c r="J53" s="6" t="s">
        <v>16</v>
      </c>
      <c r="K53" s="6" t="s">
        <v>17</v>
      </c>
      <c r="L53" s="6" t="s">
        <v>18</v>
      </c>
      <c r="M53" s="6" t="s">
        <v>19</v>
      </c>
      <c r="N53" s="6" t="s">
        <v>20</v>
      </c>
      <c r="O53" s="7" t="s">
        <v>21</v>
      </c>
    </row>
    <row r="54" spans="1:15" ht="9.6" customHeight="1" x14ac:dyDescent="0.3">
      <c r="A54" s="15" t="s">
        <v>370</v>
      </c>
      <c r="B54" s="10" t="s">
        <v>23</v>
      </c>
      <c r="C54" s="10" t="s">
        <v>24</v>
      </c>
      <c r="D54" s="10" t="s">
        <v>25</v>
      </c>
      <c r="E54" s="10" t="s">
        <v>26</v>
      </c>
      <c r="F54" s="10" t="s">
        <v>27</v>
      </c>
      <c r="G54" s="10" t="s">
        <v>28</v>
      </c>
      <c r="H54" s="10" t="s">
        <v>29</v>
      </c>
      <c r="I54" s="10" t="s">
        <v>26</v>
      </c>
      <c r="J54" s="10" t="s">
        <v>30</v>
      </c>
      <c r="K54" s="10" t="s">
        <v>31</v>
      </c>
      <c r="L54" s="10" t="s">
        <v>26</v>
      </c>
      <c r="M54" s="10" t="s">
        <v>32</v>
      </c>
      <c r="N54" s="10" t="s">
        <v>33</v>
      </c>
      <c r="O54" s="7" t="s">
        <v>34</v>
      </c>
    </row>
    <row r="55" spans="1:15" ht="9.6" customHeight="1" x14ac:dyDescent="0.3">
      <c r="A55" s="1" t="s">
        <v>35</v>
      </c>
      <c r="B55" s="1">
        <v>16557</v>
      </c>
      <c r="C55" s="1">
        <v>180</v>
      </c>
      <c r="D55" s="1">
        <v>582</v>
      </c>
      <c r="E55" s="1">
        <v>1013</v>
      </c>
      <c r="F55" s="1">
        <v>2992</v>
      </c>
      <c r="G55" s="1">
        <v>1571</v>
      </c>
      <c r="H55" s="1">
        <v>630</v>
      </c>
      <c r="I55" s="1">
        <v>522</v>
      </c>
      <c r="J55" s="1">
        <v>396</v>
      </c>
      <c r="K55" s="1">
        <v>288</v>
      </c>
      <c r="L55" s="1">
        <v>2818</v>
      </c>
      <c r="M55" s="1">
        <v>1151</v>
      </c>
      <c r="N55" s="1">
        <v>1433</v>
      </c>
      <c r="O55" s="1">
        <v>2950</v>
      </c>
    </row>
    <row r="56" spans="1:15" ht="9.6" customHeight="1" x14ac:dyDescent="0.3">
      <c r="A56" s="1" t="s">
        <v>371</v>
      </c>
      <c r="B56" s="1">
        <v>2147</v>
      </c>
      <c r="C56" s="1">
        <v>30</v>
      </c>
      <c r="D56" s="1">
        <v>60</v>
      </c>
      <c r="E56" s="1">
        <v>108</v>
      </c>
      <c r="F56" s="1">
        <v>492</v>
      </c>
      <c r="G56" s="1">
        <v>168</v>
      </c>
      <c r="H56" s="1">
        <v>102</v>
      </c>
      <c r="I56" s="1">
        <v>30</v>
      </c>
      <c r="J56" s="1">
        <v>54</v>
      </c>
      <c r="K56" s="1">
        <v>42</v>
      </c>
      <c r="L56" s="1">
        <v>336</v>
      </c>
      <c r="M56" s="1">
        <v>180</v>
      </c>
      <c r="N56" s="1">
        <v>192</v>
      </c>
      <c r="O56" s="1">
        <v>348</v>
      </c>
    </row>
    <row r="57" spans="1:15" ht="9.6" customHeight="1" x14ac:dyDescent="0.3">
      <c r="A57" s="1" t="s">
        <v>372</v>
      </c>
      <c r="B57" s="1">
        <v>14410</v>
      </c>
      <c r="C57" s="1">
        <v>150</v>
      </c>
      <c r="D57" s="1">
        <v>522</v>
      </c>
      <c r="E57" s="1">
        <v>905</v>
      </c>
      <c r="F57" s="1">
        <v>2501</v>
      </c>
      <c r="G57" s="1">
        <v>1403</v>
      </c>
      <c r="H57" s="1">
        <v>528</v>
      </c>
      <c r="I57" s="1">
        <v>492</v>
      </c>
      <c r="J57" s="1">
        <v>342</v>
      </c>
      <c r="K57" s="1">
        <v>246</v>
      </c>
      <c r="L57" s="1">
        <v>2483</v>
      </c>
      <c r="M57" s="1">
        <v>971</v>
      </c>
      <c r="N57" s="1">
        <v>1241</v>
      </c>
      <c r="O57" s="1">
        <v>2603</v>
      </c>
    </row>
    <row r="58" spans="1:15" ht="9.6" customHeight="1" x14ac:dyDescent="0.3">
      <c r="A58" s="1" t="s">
        <v>373</v>
      </c>
      <c r="B58" s="1">
        <v>114</v>
      </c>
      <c r="C58" s="1">
        <v>0</v>
      </c>
      <c r="D58" s="1">
        <v>0</v>
      </c>
      <c r="E58" s="1">
        <v>6</v>
      </c>
      <c r="F58" s="1">
        <v>24</v>
      </c>
      <c r="G58" s="1">
        <v>18</v>
      </c>
      <c r="H58" s="1">
        <v>0</v>
      </c>
      <c r="I58" s="1">
        <v>0</v>
      </c>
      <c r="J58" s="1">
        <v>0</v>
      </c>
      <c r="K58" s="1">
        <v>6</v>
      </c>
      <c r="L58" s="1">
        <v>12</v>
      </c>
      <c r="M58" s="1">
        <v>12</v>
      </c>
      <c r="N58" s="1">
        <v>12</v>
      </c>
      <c r="O58" s="1">
        <v>24</v>
      </c>
    </row>
    <row r="59" spans="1:15" ht="9.6" customHeight="1" x14ac:dyDescent="0.3">
      <c r="A59" s="1" t="s">
        <v>374</v>
      </c>
      <c r="B59" s="1">
        <v>318</v>
      </c>
      <c r="C59" s="1">
        <v>18</v>
      </c>
      <c r="D59" s="1">
        <v>6</v>
      </c>
      <c r="E59" s="1">
        <v>30</v>
      </c>
      <c r="F59" s="1">
        <v>42</v>
      </c>
      <c r="G59" s="1">
        <v>12</v>
      </c>
      <c r="H59" s="1">
        <v>30</v>
      </c>
      <c r="I59" s="1">
        <v>6</v>
      </c>
      <c r="J59" s="1">
        <v>0</v>
      </c>
      <c r="K59" s="1">
        <v>0</v>
      </c>
      <c r="L59" s="1">
        <v>60</v>
      </c>
      <c r="M59" s="1">
        <v>30</v>
      </c>
      <c r="N59" s="1">
        <v>30</v>
      </c>
      <c r="O59" s="1">
        <v>54</v>
      </c>
    </row>
    <row r="60" spans="1:15" ht="9.6" customHeight="1" x14ac:dyDescent="0.3">
      <c r="A60" s="1" t="s">
        <v>375</v>
      </c>
      <c r="B60" s="1">
        <v>528</v>
      </c>
      <c r="C60" s="1">
        <v>24</v>
      </c>
      <c r="D60" s="1">
        <v>6</v>
      </c>
      <c r="E60" s="1">
        <v>54</v>
      </c>
      <c r="F60" s="1">
        <v>126</v>
      </c>
      <c r="G60" s="1">
        <v>48</v>
      </c>
      <c r="H60" s="1">
        <v>12</v>
      </c>
      <c r="I60" s="1">
        <v>6</v>
      </c>
      <c r="J60" s="1">
        <v>12</v>
      </c>
      <c r="K60" s="1">
        <v>6</v>
      </c>
      <c r="L60" s="1">
        <v>78</v>
      </c>
      <c r="M60" s="1">
        <v>24</v>
      </c>
      <c r="N60" s="1">
        <v>42</v>
      </c>
      <c r="O60" s="1">
        <v>90</v>
      </c>
    </row>
    <row r="61" spans="1:15" ht="9.6" customHeight="1" x14ac:dyDescent="0.3">
      <c r="A61" s="1" t="s">
        <v>376</v>
      </c>
      <c r="B61" s="1">
        <v>1391</v>
      </c>
      <c r="C61" s="1">
        <v>12</v>
      </c>
      <c r="D61" s="1">
        <v>48</v>
      </c>
      <c r="E61" s="1">
        <v>72</v>
      </c>
      <c r="F61" s="1">
        <v>246</v>
      </c>
      <c r="G61" s="1">
        <v>138</v>
      </c>
      <c r="H61" s="1">
        <v>42</v>
      </c>
      <c r="I61" s="1">
        <v>30</v>
      </c>
      <c r="J61" s="1">
        <v>72</v>
      </c>
      <c r="K61" s="1">
        <v>12</v>
      </c>
      <c r="L61" s="1">
        <v>390</v>
      </c>
      <c r="M61" s="1">
        <v>78</v>
      </c>
      <c r="N61" s="1">
        <v>108</v>
      </c>
      <c r="O61" s="1">
        <v>132</v>
      </c>
    </row>
    <row r="62" spans="1:15" ht="9.6" customHeight="1" x14ac:dyDescent="0.3">
      <c r="A62" s="1" t="s">
        <v>377</v>
      </c>
      <c r="B62" s="1">
        <v>12059</v>
      </c>
      <c r="C62" s="1">
        <v>96</v>
      </c>
      <c r="D62" s="1">
        <v>462</v>
      </c>
      <c r="E62" s="1">
        <v>744</v>
      </c>
      <c r="F62" s="1">
        <v>2063</v>
      </c>
      <c r="G62" s="1">
        <v>1187</v>
      </c>
      <c r="H62" s="1">
        <v>444</v>
      </c>
      <c r="I62" s="1">
        <v>450</v>
      </c>
      <c r="J62" s="1">
        <v>258</v>
      </c>
      <c r="K62" s="1">
        <v>222</v>
      </c>
      <c r="L62" s="1">
        <v>1943</v>
      </c>
      <c r="M62" s="1">
        <v>828</v>
      </c>
      <c r="N62" s="1">
        <v>1049</v>
      </c>
      <c r="O62" s="1">
        <v>2303</v>
      </c>
    </row>
    <row r="64" spans="1:15" ht="9.6" customHeight="1" x14ac:dyDescent="0.3">
      <c r="A64" s="1" t="s">
        <v>378</v>
      </c>
      <c r="B64" s="1">
        <v>14410</v>
      </c>
      <c r="C64" s="1">
        <v>150</v>
      </c>
      <c r="D64" s="1">
        <v>522</v>
      </c>
      <c r="E64" s="1">
        <v>905</v>
      </c>
      <c r="F64" s="1">
        <v>2501</v>
      </c>
      <c r="G64" s="1">
        <v>1403</v>
      </c>
      <c r="H64" s="1">
        <v>528</v>
      </c>
      <c r="I64" s="1">
        <v>492</v>
      </c>
      <c r="J64" s="1">
        <v>342</v>
      </c>
      <c r="K64" s="1">
        <v>246</v>
      </c>
      <c r="L64" s="1">
        <v>2483</v>
      </c>
      <c r="M64" s="1">
        <v>971</v>
      </c>
      <c r="N64" s="1">
        <v>1241</v>
      </c>
      <c r="O64" s="1">
        <v>2603</v>
      </c>
    </row>
    <row r="65" spans="1:15" ht="9.6" customHeight="1" x14ac:dyDescent="0.3">
      <c r="A65" s="1" t="s">
        <v>379</v>
      </c>
      <c r="B65" s="1">
        <v>162</v>
      </c>
      <c r="C65" s="1">
        <v>0</v>
      </c>
      <c r="D65" s="1">
        <v>6</v>
      </c>
      <c r="E65" s="1">
        <v>18</v>
      </c>
      <c r="F65" s="1">
        <v>24</v>
      </c>
      <c r="G65" s="1">
        <v>24</v>
      </c>
      <c r="H65" s="1">
        <v>18</v>
      </c>
      <c r="I65" s="1">
        <v>6</v>
      </c>
      <c r="J65" s="1">
        <v>6</v>
      </c>
      <c r="K65" s="1">
        <v>12</v>
      </c>
      <c r="L65" s="1">
        <v>18</v>
      </c>
      <c r="M65" s="1">
        <v>6</v>
      </c>
      <c r="N65" s="1">
        <v>12</v>
      </c>
      <c r="O65" s="1">
        <v>12</v>
      </c>
    </row>
    <row r="66" spans="1:15" ht="9.6" customHeight="1" x14ac:dyDescent="0.3">
      <c r="A66" s="1" t="s">
        <v>380</v>
      </c>
      <c r="B66" s="1">
        <v>546</v>
      </c>
      <c r="C66" s="1">
        <v>6</v>
      </c>
      <c r="D66" s="1">
        <v>6</v>
      </c>
      <c r="E66" s="1">
        <v>18</v>
      </c>
      <c r="F66" s="1">
        <v>72</v>
      </c>
      <c r="G66" s="1">
        <v>96</v>
      </c>
      <c r="H66" s="1">
        <v>36</v>
      </c>
      <c r="I66" s="1">
        <v>0</v>
      </c>
      <c r="J66" s="1">
        <v>12</v>
      </c>
      <c r="K66" s="1">
        <v>6</v>
      </c>
      <c r="L66" s="1">
        <v>30</v>
      </c>
      <c r="M66" s="1">
        <v>54</v>
      </c>
      <c r="N66" s="1">
        <v>144</v>
      </c>
      <c r="O66" s="1">
        <v>60</v>
      </c>
    </row>
    <row r="67" spans="1:15" ht="9.6" customHeight="1" x14ac:dyDescent="0.3">
      <c r="A67" s="1" t="s">
        <v>381</v>
      </c>
      <c r="B67" s="1">
        <v>12971</v>
      </c>
      <c r="C67" s="1">
        <v>114</v>
      </c>
      <c r="D67" s="1">
        <v>504</v>
      </c>
      <c r="E67" s="1">
        <v>822</v>
      </c>
      <c r="F67" s="1">
        <v>2129</v>
      </c>
      <c r="G67" s="1">
        <v>1205</v>
      </c>
      <c r="H67" s="1">
        <v>438</v>
      </c>
      <c r="I67" s="1">
        <v>468</v>
      </c>
      <c r="J67" s="1">
        <v>312</v>
      </c>
      <c r="K67" s="1">
        <v>216</v>
      </c>
      <c r="L67" s="1">
        <v>2417</v>
      </c>
      <c r="M67" s="1">
        <v>834</v>
      </c>
      <c r="N67" s="1">
        <v>1001</v>
      </c>
      <c r="O67" s="1">
        <v>2501</v>
      </c>
    </row>
    <row r="68" spans="1:15" ht="9.6" customHeight="1" x14ac:dyDescent="0.3">
      <c r="A68" s="1" t="s">
        <v>382</v>
      </c>
      <c r="B68" s="1">
        <v>732</v>
      </c>
      <c r="C68" s="1">
        <v>30</v>
      </c>
      <c r="D68" s="1">
        <v>6</v>
      </c>
      <c r="E68" s="1">
        <v>48</v>
      </c>
      <c r="F68" s="1">
        <v>276</v>
      </c>
      <c r="G68" s="1">
        <v>78</v>
      </c>
      <c r="H68" s="1">
        <v>36</v>
      </c>
      <c r="I68" s="1">
        <v>18</v>
      </c>
      <c r="J68" s="1">
        <v>12</v>
      </c>
      <c r="K68" s="1">
        <v>12</v>
      </c>
      <c r="L68" s="1">
        <v>18</v>
      </c>
      <c r="M68" s="1">
        <v>78</v>
      </c>
      <c r="N68" s="1">
        <v>84</v>
      </c>
      <c r="O68" s="1">
        <v>30</v>
      </c>
    </row>
    <row r="69" spans="1:15" ht="9.6" customHeight="1" x14ac:dyDescent="0.3">
      <c r="A69" s="12" t="s">
        <v>51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AD006-5D3E-45D8-A659-0E15E6629148}">
  <dimension ref="A1:O49"/>
  <sheetViews>
    <sheetView view="pageBreakPreview" zoomScaleNormal="100" zoomScaleSheetLayoutView="100" workbookViewId="0">
      <selection activeCell="A64" sqref="A64"/>
    </sheetView>
  </sheetViews>
  <sheetFormatPr defaultColWidth="8.86328125" defaultRowHeight="10.15" x14ac:dyDescent="0.3"/>
  <cols>
    <col min="1" max="1" width="10.19921875" style="1" customWidth="1"/>
    <col min="2" max="15" width="4.33203125" style="1" customWidth="1"/>
    <col min="16" max="16384" width="8.86328125" style="1"/>
  </cols>
  <sheetData>
    <row r="1" spans="1:15" x14ac:dyDescent="0.3">
      <c r="A1" s="1" t="s">
        <v>0</v>
      </c>
    </row>
    <row r="2" spans="1:15" x14ac:dyDescent="0.3">
      <c r="A2" s="2"/>
      <c r="B2" s="3"/>
      <c r="C2" s="3" t="s">
        <v>1</v>
      </c>
      <c r="D2" s="3"/>
      <c r="E2" s="3" t="s">
        <v>2</v>
      </c>
      <c r="F2" s="3" t="s">
        <v>3</v>
      </c>
      <c r="G2" s="3" t="s">
        <v>4</v>
      </c>
      <c r="H2" s="3"/>
      <c r="I2" s="3" t="s">
        <v>5</v>
      </c>
      <c r="J2" s="3"/>
      <c r="K2" s="3" t="s">
        <v>6</v>
      </c>
      <c r="L2" s="3" t="s">
        <v>7</v>
      </c>
      <c r="M2" s="3"/>
      <c r="N2" s="3" t="s">
        <v>8</v>
      </c>
      <c r="O2" s="4"/>
    </row>
    <row r="3" spans="1:15" s="8" customFormat="1" x14ac:dyDescent="0.3">
      <c r="A3" s="5"/>
      <c r="B3" s="6"/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 t="s">
        <v>19</v>
      </c>
      <c r="N3" s="6" t="s">
        <v>20</v>
      </c>
      <c r="O3" s="7" t="s">
        <v>21</v>
      </c>
    </row>
    <row r="4" spans="1:15" s="8" customFormat="1" x14ac:dyDescent="0.3">
      <c r="A4" s="9" t="s">
        <v>22</v>
      </c>
      <c r="B4" s="10" t="s">
        <v>23</v>
      </c>
      <c r="C4" s="10" t="s">
        <v>24</v>
      </c>
      <c r="D4" s="10" t="s">
        <v>25</v>
      </c>
      <c r="E4" s="10" t="s">
        <v>26</v>
      </c>
      <c r="F4" s="10" t="s">
        <v>27</v>
      </c>
      <c r="G4" s="10" t="s">
        <v>28</v>
      </c>
      <c r="H4" s="10" t="s">
        <v>29</v>
      </c>
      <c r="I4" s="10" t="s">
        <v>26</v>
      </c>
      <c r="J4" s="10" t="s">
        <v>30</v>
      </c>
      <c r="K4" s="10" t="s">
        <v>31</v>
      </c>
      <c r="L4" s="10" t="s">
        <v>26</v>
      </c>
      <c r="M4" s="10" t="s">
        <v>32</v>
      </c>
      <c r="N4" s="10" t="s">
        <v>33</v>
      </c>
      <c r="O4" s="7" t="s">
        <v>34</v>
      </c>
    </row>
    <row r="5" spans="1:15" x14ac:dyDescent="0.3">
      <c r="A5" s="1" t="s">
        <v>35</v>
      </c>
      <c r="B5" s="1">
        <v>16557</v>
      </c>
      <c r="C5" s="1">
        <v>180</v>
      </c>
      <c r="D5" s="1">
        <v>582</v>
      </c>
      <c r="E5" s="1">
        <v>1013</v>
      </c>
      <c r="F5" s="1">
        <v>2992</v>
      </c>
      <c r="G5" s="1">
        <v>1571</v>
      </c>
      <c r="H5" s="1">
        <v>630</v>
      </c>
      <c r="I5" s="1">
        <v>522</v>
      </c>
      <c r="J5" s="1">
        <v>396</v>
      </c>
      <c r="K5" s="1">
        <v>288</v>
      </c>
      <c r="L5" s="1">
        <v>2818</v>
      </c>
      <c r="M5" s="1">
        <v>1151</v>
      </c>
      <c r="N5" s="1">
        <v>1433</v>
      </c>
      <c r="O5" s="1">
        <v>2950</v>
      </c>
    </row>
    <row r="6" spans="1:15" x14ac:dyDescent="0.3">
      <c r="A6" s="1" t="s">
        <v>36</v>
      </c>
      <c r="B6" s="1">
        <v>294</v>
      </c>
      <c r="C6" s="1">
        <v>0</v>
      </c>
      <c r="D6" s="1">
        <v>6</v>
      </c>
      <c r="E6" s="1">
        <v>12</v>
      </c>
      <c r="F6" s="1">
        <v>96</v>
      </c>
      <c r="G6" s="1">
        <v>30</v>
      </c>
      <c r="H6" s="1">
        <v>12</v>
      </c>
      <c r="I6" s="1">
        <v>0</v>
      </c>
      <c r="J6" s="1">
        <v>12</v>
      </c>
      <c r="K6" s="1">
        <v>6</v>
      </c>
      <c r="L6" s="1">
        <v>12</v>
      </c>
      <c r="M6" s="1">
        <v>24</v>
      </c>
      <c r="N6" s="1">
        <v>54</v>
      </c>
      <c r="O6" s="1">
        <v>30</v>
      </c>
    </row>
    <row r="7" spans="1:15" x14ac:dyDescent="0.3">
      <c r="A7" s="1" t="s">
        <v>37</v>
      </c>
      <c r="B7" s="1">
        <v>1655</v>
      </c>
      <c r="C7" s="1">
        <v>24</v>
      </c>
      <c r="D7" s="1">
        <v>30</v>
      </c>
      <c r="E7" s="1">
        <v>42</v>
      </c>
      <c r="F7" s="1">
        <v>294</v>
      </c>
      <c r="G7" s="1">
        <v>204</v>
      </c>
      <c r="H7" s="1">
        <v>54</v>
      </c>
      <c r="I7" s="1">
        <v>84</v>
      </c>
      <c r="J7" s="1">
        <v>48</v>
      </c>
      <c r="K7" s="1">
        <v>24</v>
      </c>
      <c r="L7" s="1">
        <v>180</v>
      </c>
      <c r="M7" s="1">
        <v>144</v>
      </c>
      <c r="N7" s="1">
        <v>192</v>
      </c>
      <c r="O7" s="1">
        <v>330</v>
      </c>
    </row>
    <row r="8" spans="1:15" x14ac:dyDescent="0.3">
      <c r="A8" s="1" t="s">
        <v>38</v>
      </c>
      <c r="B8" s="1">
        <v>1895</v>
      </c>
      <c r="C8" s="1">
        <v>6</v>
      </c>
      <c r="D8" s="1">
        <v>30</v>
      </c>
      <c r="E8" s="1">
        <v>108</v>
      </c>
      <c r="F8" s="1">
        <v>252</v>
      </c>
      <c r="G8" s="1">
        <v>222</v>
      </c>
      <c r="H8" s="1">
        <v>84</v>
      </c>
      <c r="I8" s="1">
        <v>102</v>
      </c>
      <c r="J8" s="1">
        <v>18</v>
      </c>
      <c r="K8" s="1">
        <v>42</v>
      </c>
      <c r="L8" s="1">
        <v>396</v>
      </c>
      <c r="M8" s="1">
        <v>156</v>
      </c>
      <c r="N8" s="1">
        <v>162</v>
      </c>
      <c r="O8" s="1">
        <v>318</v>
      </c>
    </row>
    <row r="9" spans="1:15" x14ac:dyDescent="0.3">
      <c r="A9" s="1" t="s">
        <v>39</v>
      </c>
      <c r="B9" s="1">
        <v>1883</v>
      </c>
      <c r="C9" s="1">
        <v>18</v>
      </c>
      <c r="D9" s="1">
        <v>120</v>
      </c>
      <c r="E9" s="1">
        <v>114</v>
      </c>
      <c r="F9" s="1">
        <v>234</v>
      </c>
      <c r="G9" s="1">
        <v>174</v>
      </c>
      <c r="H9" s="1">
        <v>54</v>
      </c>
      <c r="I9" s="1">
        <v>48</v>
      </c>
      <c r="J9" s="1">
        <v>90</v>
      </c>
      <c r="K9" s="1">
        <v>66</v>
      </c>
      <c r="L9" s="1">
        <v>330</v>
      </c>
      <c r="M9" s="1">
        <v>96</v>
      </c>
      <c r="N9" s="1">
        <v>174</v>
      </c>
      <c r="O9" s="1">
        <v>360</v>
      </c>
    </row>
    <row r="10" spans="1:15" x14ac:dyDescent="0.3">
      <c r="A10" s="1" t="s">
        <v>40</v>
      </c>
      <c r="B10" s="1">
        <v>2291</v>
      </c>
      <c r="C10" s="1">
        <v>42</v>
      </c>
      <c r="D10" s="1">
        <v>84</v>
      </c>
      <c r="E10" s="1">
        <v>174</v>
      </c>
      <c r="F10" s="1">
        <v>426</v>
      </c>
      <c r="G10" s="1">
        <v>228</v>
      </c>
      <c r="H10" s="1">
        <v>108</v>
      </c>
      <c r="I10" s="1">
        <v>114</v>
      </c>
      <c r="J10" s="1">
        <v>30</v>
      </c>
      <c r="K10" s="1">
        <v>18</v>
      </c>
      <c r="L10" s="1">
        <v>366</v>
      </c>
      <c r="M10" s="1">
        <v>150</v>
      </c>
      <c r="N10" s="1">
        <v>186</v>
      </c>
      <c r="O10" s="1">
        <v>366</v>
      </c>
    </row>
    <row r="11" spans="1:15" x14ac:dyDescent="0.3">
      <c r="A11" s="1" t="s">
        <v>41</v>
      </c>
      <c r="B11" s="1">
        <v>2105</v>
      </c>
      <c r="C11" s="1">
        <v>30</v>
      </c>
      <c r="D11" s="1">
        <v>114</v>
      </c>
      <c r="E11" s="1">
        <v>126</v>
      </c>
      <c r="F11" s="1">
        <v>390</v>
      </c>
      <c r="G11" s="1">
        <v>240</v>
      </c>
      <c r="H11" s="1">
        <v>96</v>
      </c>
      <c r="I11" s="1">
        <v>42</v>
      </c>
      <c r="J11" s="1">
        <v>42</v>
      </c>
      <c r="K11" s="1">
        <v>30</v>
      </c>
      <c r="L11" s="1">
        <v>420</v>
      </c>
      <c r="M11" s="1">
        <v>114</v>
      </c>
      <c r="N11" s="1">
        <v>126</v>
      </c>
      <c r="O11" s="1">
        <v>324</v>
      </c>
    </row>
    <row r="12" spans="1:15" x14ac:dyDescent="0.3">
      <c r="A12" s="1" t="s">
        <v>42</v>
      </c>
      <c r="B12" s="1">
        <v>2111</v>
      </c>
      <c r="C12" s="1">
        <v>12</v>
      </c>
      <c r="D12" s="1">
        <v>84</v>
      </c>
      <c r="E12" s="1">
        <v>162</v>
      </c>
      <c r="F12" s="1">
        <v>534</v>
      </c>
      <c r="G12" s="1">
        <v>150</v>
      </c>
      <c r="H12" s="1">
        <v>96</v>
      </c>
      <c r="I12" s="1">
        <v>48</v>
      </c>
      <c r="J12" s="1">
        <v>72</v>
      </c>
      <c r="K12" s="1">
        <v>18</v>
      </c>
      <c r="L12" s="1">
        <v>294</v>
      </c>
      <c r="M12" s="1">
        <v>132</v>
      </c>
      <c r="N12" s="1">
        <v>186</v>
      </c>
      <c r="O12" s="1">
        <v>318</v>
      </c>
    </row>
    <row r="13" spans="1:15" x14ac:dyDescent="0.3">
      <c r="A13" s="1" t="s">
        <v>43</v>
      </c>
      <c r="B13" s="1">
        <v>1817</v>
      </c>
      <c r="C13" s="1">
        <v>24</v>
      </c>
      <c r="D13" s="1">
        <v>48</v>
      </c>
      <c r="E13" s="1">
        <v>114</v>
      </c>
      <c r="F13" s="1">
        <v>432</v>
      </c>
      <c r="G13" s="1">
        <v>168</v>
      </c>
      <c r="H13" s="1">
        <v>54</v>
      </c>
      <c r="I13" s="1">
        <v>36</v>
      </c>
      <c r="J13" s="1">
        <v>30</v>
      </c>
      <c r="K13" s="1">
        <v>30</v>
      </c>
      <c r="L13" s="1">
        <v>354</v>
      </c>
      <c r="M13" s="1">
        <v>96</v>
      </c>
      <c r="N13" s="1">
        <v>180</v>
      </c>
      <c r="O13" s="1">
        <v>252</v>
      </c>
    </row>
    <row r="14" spans="1:15" x14ac:dyDescent="0.3">
      <c r="A14" s="1" t="s">
        <v>44</v>
      </c>
      <c r="B14" s="1">
        <v>1169</v>
      </c>
      <c r="C14" s="1">
        <v>6</v>
      </c>
      <c r="D14" s="1">
        <v>36</v>
      </c>
      <c r="E14" s="1">
        <v>78</v>
      </c>
      <c r="F14" s="1">
        <v>186</v>
      </c>
      <c r="G14" s="1">
        <v>96</v>
      </c>
      <c r="H14" s="1">
        <v>36</v>
      </c>
      <c r="I14" s="1">
        <v>24</v>
      </c>
      <c r="J14" s="1">
        <v>18</v>
      </c>
      <c r="K14" s="1">
        <v>24</v>
      </c>
      <c r="L14" s="1">
        <v>300</v>
      </c>
      <c r="M14" s="1">
        <v>54</v>
      </c>
      <c r="N14" s="1">
        <v>78</v>
      </c>
      <c r="O14" s="1">
        <v>234</v>
      </c>
    </row>
    <row r="15" spans="1:15" x14ac:dyDescent="0.3">
      <c r="A15" s="1" t="s">
        <v>45</v>
      </c>
      <c r="B15" s="1">
        <v>732</v>
      </c>
      <c r="C15" s="1">
        <v>18</v>
      </c>
      <c r="D15" s="1">
        <v>24</v>
      </c>
      <c r="E15" s="1">
        <v>24</v>
      </c>
      <c r="F15" s="1">
        <v>108</v>
      </c>
      <c r="G15" s="1">
        <v>36</v>
      </c>
      <c r="H15" s="1">
        <v>30</v>
      </c>
      <c r="I15" s="1">
        <v>18</v>
      </c>
      <c r="J15" s="1">
        <v>18</v>
      </c>
      <c r="K15" s="1">
        <v>12</v>
      </c>
      <c r="L15" s="1">
        <v>84</v>
      </c>
      <c r="M15" s="1">
        <v>66</v>
      </c>
      <c r="N15" s="1">
        <v>60</v>
      </c>
      <c r="O15" s="1">
        <v>234</v>
      </c>
    </row>
    <row r="16" spans="1:15" x14ac:dyDescent="0.3">
      <c r="A16" s="1" t="s">
        <v>46</v>
      </c>
      <c r="B16" s="1">
        <v>516</v>
      </c>
      <c r="C16" s="1">
        <v>0</v>
      </c>
      <c r="D16" s="1">
        <v>6</v>
      </c>
      <c r="E16" s="1">
        <v>54</v>
      </c>
      <c r="F16" s="1">
        <v>24</v>
      </c>
      <c r="G16" s="1">
        <v>24</v>
      </c>
      <c r="H16" s="1">
        <v>6</v>
      </c>
      <c r="I16" s="1">
        <v>6</v>
      </c>
      <c r="J16" s="1">
        <v>6</v>
      </c>
      <c r="K16" s="1">
        <v>12</v>
      </c>
      <c r="L16" s="1">
        <v>72</v>
      </c>
      <c r="M16" s="1">
        <v>102</v>
      </c>
      <c r="N16" s="1">
        <v>30</v>
      </c>
      <c r="O16" s="1">
        <v>174</v>
      </c>
    </row>
    <row r="17" spans="1:15" x14ac:dyDescent="0.3">
      <c r="A17" s="1" t="s">
        <v>47</v>
      </c>
      <c r="B17" s="1">
        <v>90</v>
      </c>
      <c r="C17" s="1">
        <v>0</v>
      </c>
      <c r="D17" s="1">
        <v>0</v>
      </c>
      <c r="E17" s="1">
        <v>6</v>
      </c>
      <c r="F17" s="1">
        <v>18</v>
      </c>
      <c r="G17" s="1">
        <v>0</v>
      </c>
      <c r="H17" s="1">
        <v>0</v>
      </c>
      <c r="I17" s="1">
        <v>0</v>
      </c>
      <c r="J17" s="1">
        <v>12</v>
      </c>
      <c r="K17" s="1">
        <v>6</v>
      </c>
      <c r="L17" s="1">
        <v>12</v>
      </c>
      <c r="M17" s="1">
        <v>18</v>
      </c>
      <c r="N17" s="1">
        <v>6</v>
      </c>
      <c r="O17" s="1">
        <v>12</v>
      </c>
    </row>
    <row r="18" spans="1:15" x14ac:dyDescent="0.3">
      <c r="A18" s="1" t="s">
        <v>48</v>
      </c>
      <c r="B18" s="11">
        <v>40.6</v>
      </c>
      <c r="C18" s="11">
        <v>40</v>
      </c>
      <c r="D18" s="11">
        <v>40.9</v>
      </c>
      <c r="E18" s="11">
        <v>42.3</v>
      </c>
      <c r="F18" s="11">
        <v>42.5</v>
      </c>
      <c r="G18" s="11">
        <v>38.4</v>
      </c>
      <c r="H18" s="11">
        <v>40.200000000000003</v>
      </c>
      <c r="I18" s="11">
        <v>36.200000000000003</v>
      </c>
      <c r="J18" s="11">
        <v>40</v>
      </c>
      <c r="K18" s="11">
        <v>36.700000000000003</v>
      </c>
      <c r="L18" s="11">
        <v>41.5</v>
      </c>
      <c r="M18" s="11">
        <v>40.299999999999997</v>
      </c>
      <c r="N18" s="11">
        <v>38.6</v>
      </c>
      <c r="O18" s="11">
        <v>41.1</v>
      </c>
    </row>
    <row r="20" spans="1:15" x14ac:dyDescent="0.3">
      <c r="A20" s="1" t="s">
        <v>49</v>
      </c>
      <c r="B20" s="1">
        <v>9115</v>
      </c>
      <c r="C20" s="1">
        <v>162</v>
      </c>
      <c r="D20" s="1">
        <v>444</v>
      </c>
      <c r="E20" s="1">
        <v>911</v>
      </c>
      <c r="F20" s="1">
        <v>1655</v>
      </c>
      <c r="G20" s="1">
        <v>876</v>
      </c>
      <c r="H20" s="1">
        <v>510</v>
      </c>
      <c r="I20" s="1">
        <v>372</v>
      </c>
      <c r="J20" s="1">
        <v>168</v>
      </c>
      <c r="K20" s="1">
        <v>174</v>
      </c>
      <c r="L20" s="1">
        <v>923</v>
      </c>
      <c r="M20" s="1">
        <v>402</v>
      </c>
      <c r="N20" s="1">
        <v>894</v>
      </c>
      <c r="O20" s="1">
        <v>1601</v>
      </c>
    </row>
    <row r="21" spans="1:15" x14ac:dyDescent="0.3">
      <c r="A21" s="1" t="s">
        <v>36</v>
      </c>
      <c r="B21" s="1">
        <v>204</v>
      </c>
      <c r="C21" s="1">
        <v>0</v>
      </c>
      <c r="D21" s="1">
        <v>6</v>
      </c>
      <c r="E21" s="1">
        <v>12</v>
      </c>
      <c r="F21" s="1">
        <v>78</v>
      </c>
      <c r="G21" s="1">
        <v>12</v>
      </c>
      <c r="H21" s="1">
        <v>12</v>
      </c>
      <c r="I21" s="1">
        <v>0</v>
      </c>
      <c r="J21" s="1">
        <v>6</v>
      </c>
      <c r="K21" s="1">
        <v>6</v>
      </c>
      <c r="L21" s="1">
        <v>12</v>
      </c>
      <c r="M21" s="1">
        <v>12</v>
      </c>
      <c r="N21" s="1">
        <v>36</v>
      </c>
      <c r="O21" s="1">
        <v>12</v>
      </c>
    </row>
    <row r="22" spans="1:15" x14ac:dyDescent="0.3">
      <c r="A22" s="1" t="s">
        <v>37</v>
      </c>
      <c r="B22" s="1">
        <v>929</v>
      </c>
      <c r="C22" s="1">
        <v>24</v>
      </c>
      <c r="D22" s="1">
        <v>24</v>
      </c>
      <c r="E22" s="1">
        <v>36</v>
      </c>
      <c r="F22" s="1">
        <v>252</v>
      </c>
      <c r="G22" s="1">
        <v>132</v>
      </c>
      <c r="H22" s="1">
        <v>30</v>
      </c>
      <c r="I22" s="1">
        <v>60</v>
      </c>
      <c r="J22" s="1">
        <v>24</v>
      </c>
      <c r="K22" s="1">
        <v>12</v>
      </c>
      <c r="L22" s="1">
        <v>36</v>
      </c>
      <c r="M22" s="1">
        <v>66</v>
      </c>
      <c r="N22" s="1">
        <v>84</v>
      </c>
      <c r="O22" s="1">
        <v>144</v>
      </c>
    </row>
    <row r="23" spans="1:15" x14ac:dyDescent="0.3">
      <c r="A23" s="1" t="s">
        <v>38</v>
      </c>
      <c r="B23" s="1">
        <v>1013</v>
      </c>
      <c r="C23" s="1">
        <v>6</v>
      </c>
      <c r="D23" s="1">
        <v>24</v>
      </c>
      <c r="E23" s="1">
        <v>96</v>
      </c>
      <c r="F23" s="1">
        <v>162</v>
      </c>
      <c r="G23" s="1">
        <v>114</v>
      </c>
      <c r="H23" s="1">
        <v>60</v>
      </c>
      <c r="I23" s="1">
        <v>78</v>
      </c>
      <c r="J23" s="1">
        <v>0</v>
      </c>
      <c r="K23" s="1">
        <v>30</v>
      </c>
      <c r="L23" s="1">
        <v>108</v>
      </c>
      <c r="M23" s="1">
        <v>66</v>
      </c>
      <c r="N23" s="1">
        <v>96</v>
      </c>
      <c r="O23" s="1">
        <v>174</v>
      </c>
    </row>
    <row r="24" spans="1:15" x14ac:dyDescent="0.3">
      <c r="A24" s="1" t="s">
        <v>39</v>
      </c>
      <c r="B24" s="1">
        <v>953</v>
      </c>
      <c r="C24" s="1">
        <v>18</v>
      </c>
      <c r="D24" s="1">
        <v>84</v>
      </c>
      <c r="E24" s="1">
        <v>114</v>
      </c>
      <c r="F24" s="1">
        <v>84</v>
      </c>
      <c r="G24" s="1">
        <v>108</v>
      </c>
      <c r="H24" s="1">
        <v>48</v>
      </c>
      <c r="I24" s="1">
        <v>30</v>
      </c>
      <c r="J24" s="1">
        <v>30</v>
      </c>
      <c r="K24" s="1">
        <v>48</v>
      </c>
      <c r="L24" s="1">
        <v>90</v>
      </c>
      <c r="M24" s="1">
        <v>0</v>
      </c>
      <c r="N24" s="1">
        <v>102</v>
      </c>
      <c r="O24" s="1">
        <v>192</v>
      </c>
    </row>
    <row r="25" spans="1:15" x14ac:dyDescent="0.3">
      <c r="A25" s="1" t="s">
        <v>40</v>
      </c>
      <c r="B25" s="1">
        <v>1349</v>
      </c>
      <c r="C25" s="1">
        <v>36</v>
      </c>
      <c r="D25" s="1">
        <v>66</v>
      </c>
      <c r="E25" s="1">
        <v>132</v>
      </c>
      <c r="F25" s="1">
        <v>282</v>
      </c>
      <c r="G25" s="1">
        <v>132</v>
      </c>
      <c r="H25" s="1">
        <v>84</v>
      </c>
      <c r="I25" s="1">
        <v>78</v>
      </c>
      <c r="J25" s="1">
        <v>6</v>
      </c>
      <c r="K25" s="1">
        <v>12</v>
      </c>
      <c r="L25" s="1">
        <v>132</v>
      </c>
      <c r="M25" s="1">
        <v>54</v>
      </c>
      <c r="N25" s="1">
        <v>114</v>
      </c>
      <c r="O25" s="1">
        <v>222</v>
      </c>
    </row>
    <row r="26" spans="1:15" x14ac:dyDescent="0.3">
      <c r="A26" s="1" t="s">
        <v>41</v>
      </c>
      <c r="B26" s="1">
        <v>1127</v>
      </c>
      <c r="C26" s="1">
        <v>30</v>
      </c>
      <c r="D26" s="1">
        <v>90</v>
      </c>
      <c r="E26" s="1">
        <v>120</v>
      </c>
      <c r="F26" s="1">
        <v>216</v>
      </c>
      <c r="G26" s="1">
        <v>114</v>
      </c>
      <c r="H26" s="1">
        <v>84</v>
      </c>
      <c r="I26" s="1">
        <v>30</v>
      </c>
      <c r="J26" s="1">
        <v>24</v>
      </c>
      <c r="K26" s="1">
        <v>18</v>
      </c>
      <c r="L26" s="1">
        <v>108</v>
      </c>
      <c r="M26" s="1">
        <v>30</v>
      </c>
      <c r="N26" s="1">
        <v>90</v>
      </c>
      <c r="O26" s="1">
        <v>168</v>
      </c>
    </row>
    <row r="27" spans="1:15" x14ac:dyDescent="0.3">
      <c r="A27" s="1" t="s">
        <v>42</v>
      </c>
      <c r="B27" s="1">
        <v>1187</v>
      </c>
      <c r="C27" s="1">
        <v>12</v>
      </c>
      <c r="D27" s="1">
        <v>48</v>
      </c>
      <c r="E27" s="1">
        <v>156</v>
      </c>
      <c r="F27" s="1">
        <v>258</v>
      </c>
      <c r="G27" s="1">
        <v>78</v>
      </c>
      <c r="H27" s="1">
        <v>84</v>
      </c>
      <c r="I27" s="1">
        <v>30</v>
      </c>
      <c r="J27" s="1">
        <v>36</v>
      </c>
      <c r="K27" s="1">
        <v>6</v>
      </c>
      <c r="L27" s="1">
        <v>114</v>
      </c>
      <c r="M27" s="1">
        <v>42</v>
      </c>
      <c r="N27" s="1">
        <v>138</v>
      </c>
      <c r="O27" s="1">
        <v>180</v>
      </c>
    </row>
    <row r="28" spans="1:15" x14ac:dyDescent="0.3">
      <c r="A28" s="1" t="s">
        <v>43</v>
      </c>
      <c r="B28" s="1">
        <v>959</v>
      </c>
      <c r="C28" s="1">
        <v>24</v>
      </c>
      <c r="D28" s="1">
        <v>42</v>
      </c>
      <c r="E28" s="1">
        <v>96</v>
      </c>
      <c r="F28" s="1">
        <v>192</v>
      </c>
      <c r="G28" s="1">
        <v>120</v>
      </c>
      <c r="H28" s="1">
        <v>42</v>
      </c>
      <c r="I28" s="1">
        <v>24</v>
      </c>
      <c r="J28" s="1">
        <v>12</v>
      </c>
      <c r="K28" s="1">
        <v>18</v>
      </c>
      <c r="L28" s="1">
        <v>132</v>
      </c>
      <c r="M28" s="1">
        <v>48</v>
      </c>
      <c r="N28" s="1">
        <v>90</v>
      </c>
      <c r="O28" s="1">
        <v>120</v>
      </c>
    </row>
    <row r="29" spans="1:15" x14ac:dyDescent="0.3">
      <c r="A29" s="1" t="s">
        <v>44</v>
      </c>
      <c r="B29" s="1">
        <v>624</v>
      </c>
      <c r="C29" s="1">
        <v>0</v>
      </c>
      <c r="D29" s="1">
        <v>30</v>
      </c>
      <c r="E29" s="1">
        <v>72</v>
      </c>
      <c r="F29" s="1">
        <v>78</v>
      </c>
      <c r="G29" s="1">
        <v>42</v>
      </c>
      <c r="H29" s="1">
        <v>36</v>
      </c>
      <c r="I29" s="1">
        <v>24</v>
      </c>
      <c r="J29" s="1">
        <v>12</v>
      </c>
      <c r="K29" s="1">
        <v>12</v>
      </c>
      <c r="L29" s="1">
        <v>120</v>
      </c>
      <c r="M29" s="1">
        <v>6</v>
      </c>
      <c r="N29" s="1">
        <v>66</v>
      </c>
      <c r="O29" s="1">
        <v>126</v>
      </c>
    </row>
    <row r="30" spans="1:15" x14ac:dyDescent="0.3">
      <c r="A30" s="1" t="s">
        <v>45</v>
      </c>
      <c r="B30" s="1">
        <v>450</v>
      </c>
      <c r="C30" s="1">
        <v>12</v>
      </c>
      <c r="D30" s="1">
        <v>24</v>
      </c>
      <c r="E30" s="1">
        <v>24</v>
      </c>
      <c r="F30" s="1">
        <v>42</v>
      </c>
      <c r="G30" s="1">
        <v>18</v>
      </c>
      <c r="H30" s="1">
        <v>24</v>
      </c>
      <c r="I30" s="1">
        <v>12</v>
      </c>
      <c r="J30" s="1">
        <v>12</v>
      </c>
      <c r="K30" s="1">
        <v>6</v>
      </c>
      <c r="L30" s="1">
        <v>48</v>
      </c>
      <c r="M30" s="1">
        <v>36</v>
      </c>
      <c r="N30" s="1">
        <v>54</v>
      </c>
      <c r="O30" s="1">
        <v>138</v>
      </c>
    </row>
    <row r="31" spans="1:15" x14ac:dyDescent="0.3">
      <c r="A31" s="1" t="s">
        <v>46</v>
      </c>
      <c r="B31" s="1">
        <v>294</v>
      </c>
      <c r="C31" s="1">
        <v>0</v>
      </c>
      <c r="D31" s="1">
        <v>6</v>
      </c>
      <c r="E31" s="1">
        <v>48</v>
      </c>
      <c r="F31" s="1">
        <v>12</v>
      </c>
      <c r="G31" s="1">
        <v>6</v>
      </c>
      <c r="H31" s="1">
        <v>6</v>
      </c>
      <c r="I31" s="1">
        <v>6</v>
      </c>
      <c r="J31" s="1">
        <v>6</v>
      </c>
      <c r="K31" s="1">
        <v>0</v>
      </c>
      <c r="L31" s="1">
        <v>24</v>
      </c>
      <c r="M31" s="1">
        <v>42</v>
      </c>
      <c r="N31" s="1">
        <v>24</v>
      </c>
      <c r="O31" s="1">
        <v>114</v>
      </c>
    </row>
    <row r="32" spans="1:15" x14ac:dyDescent="0.3">
      <c r="A32" s="1" t="s">
        <v>47</v>
      </c>
      <c r="B32" s="1">
        <v>24</v>
      </c>
      <c r="C32" s="1">
        <v>0</v>
      </c>
      <c r="D32" s="1">
        <v>0</v>
      </c>
      <c r="E32" s="1">
        <v>6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6</v>
      </c>
      <c r="L32" s="1">
        <v>0</v>
      </c>
      <c r="M32" s="1">
        <v>0</v>
      </c>
      <c r="N32" s="1">
        <v>0</v>
      </c>
      <c r="O32" s="1">
        <v>12</v>
      </c>
    </row>
    <row r="33" spans="1:15" x14ac:dyDescent="0.3">
      <c r="A33" s="1" t="s">
        <v>48</v>
      </c>
      <c r="B33" s="11">
        <v>40.5</v>
      </c>
      <c r="C33" s="11">
        <v>39.6</v>
      </c>
      <c r="D33" s="11">
        <v>41</v>
      </c>
      <c r="E33" s="11">
        <v>42.7</v>
      </c>
      <c r="F33" s="11">
        <v>39.5</v>
      </c>
      <c r="G33" s="11">
        <v>37.700000000000003</v>
      </c>
      <c r="H33" s="11">
        <v>41.3</v>
      </c>
      <c r="I33" s="11">
        <v>36.200000000000003</v>
      </c>
      <c r="J33" s="11">
        <v>43.8</v>
      </c>
      <c r="K33" s="11">
        <v>34.1</v>
      </c>
      <c r="L33" s="11">
        <v>43.9</v>
      </c>
      <c r="M33" s="11">
        <v>40.5</v>
      </c>
      <c r="N33" s="11">
        <v>40.799999999999997</v>
      </c>
      <c r="O33" s="11">
        <v>41.7</v>
      </c>
    </row>
    <row r="35" spans="1:15" x14ac:dyDescent="0.3">
      <c r="A35" s="1" t="s">
        <v>50</v>
      </c>
      <c r="B35" s="1">
        <v>7442</v>
      </c>
      <c r="C35" s="1">
        <v>18</v>
      </c>
      <c r="D35" s="1">
        <v>138</v>
      </c>
      <c r="E35" s="1">
        <v>102</v>
      </c>
      <c r="F35" s="1">
        <v>1337</v>
      </c>
      <c r="G35" s="1">
        <v>696</v>
      </c>
      <c r="H35" s="1">
        <v>120</v>
      </c>
      <c r="I35" s="1">
        <v>150</v>
      </c>
      <c r="J35" s="1">
        <v>228</v>
      </c>
      <c r="K35" s="1">
        <v>114</v>
      </c>
      <c r="L35" s="1">
        <v>1895</v>
      </c>
      <c r="M35" s="1">
        <v>750</v>
      </c>
      <c r="N35" s="1">
        <v>540</v>
      </c>
      <c r="O35" s="1">
        <v>1349</v>
      </c>
    </row>
    <row r="36" spans="1:15" x14ac:dyDescent="0.3">
      <c r="A36" s="1" t="s">
        <v>36</v>
      </c>
      <c r="B36" s="1">
        <v>90</v>
      </c>
      <c r="C36" s="1">
        <v>0</v>
      </c>
      <c r="D36" s="1">
        <v>0</v>
      </c>
      <c r="E36" s="1">
        <v>0</v>
      </c>
      <c r="F36" s="1">
        <v>18</v>
      </c>
      <c r="G36" s="1">
        <v>18</v>
      </c>
      <c r="H36" s="1">
        <v>0</v>
      </c>
      <c r="I36" s="1">
        <v>0</v>
      </c>
      <c r="J36" s="1">
        <v>6</v>
      </c>
      <c r="K36" s="1">
        <v>0</v>
      </c>
      <c r="L36" s="1">
        <v>0</v>
      </c>
      <c r="M36" s="1">
        <v>12</v>
      </c>
      <c r="N36" s="1">
        <v>18</v>
      </c>
      <c r="O36" s="1">
        <v>18</v>
      </c>
    </row>
    <row r="37" spans="1:15" x14ac:dyDescent="0.3">
      <c r="A37" s="1" t="s">
        <v>37</v>
      </c>
      <c r="B37" s="1">
        <v>726</v>
      </c>
      <c r="C37" s="1">
        <v>0</v>
      </c>
      <c r="D37" s="1">
        <v>6</v>
      </c>
      <c r="E37" s="1">
        <v>6</v>
      </c>
      <c r="F37" s="1">
        <v>42</v>
      </c>
      <c r="G37" s="1">
        <v>72</v>
      </c>
      <c r="H37" s="1">
        <v>24</v>
      </c>
      <c r="I37" s="1">
        <v>24</v>
      </c>
      <c r="J37" s="1">
        <v>24</v>
      </c>
      <c r="K37" s="1">
        <v>12</v>
      </c>
      <c r="L37" s="1">
        <v>144</v>
      </c>
      <c r="M37" s="1">
        <v>78</v>
      </c>
      <c r="N37" s="1">
        <v>108</v>
      </c>
      <c r="O37" s="1">
        <v>186</v>
      </c>
    </row>
    <row r="38" spans="1:15" x14ac:dyDescent="0.3">
      <c r="A38" s="1" t="s">
        <v>38</v>
      </c>
      <c r="B38" s="1">
        <v>882</v>
      </c>
      <c r="C38" s="1">
        <v>0</v>
      </c>
      <c r="D38" s="1">
        <v>6</v>
      </c>
      <c r="E38" s="1">
        <v>12</v>
      </c>
      <c r="F38" s="1">
        <v>90</v>
      </c>
      <c r="G38" s="1">
        <v>108</v>
      </c>
      <c r="H38" s="1">
        <v>24</v>
      </c>
      <c r="I38" s="1">
        <v>24</v>
      </c>
      <c r="J38" s="1">
        <v>18</v>
      </c>
      <c r="K38" s="1">
        <v>12</v>
      </c>
      <c r="L38" s="1">
        <v>288</v>
      </c>
      <c r="M38" s="1">
        <v>90</v>
      </c>
      <c r="N38" s="1">
        <v>66</v>
      </c>
      <c r="O38" s="1">
        <v>144</v>
      </c>
    </row>
    <row r="39" spans="1:15" x14ac:dyDescent="0.3">
      <c r="A39" s="1" t="s">
        <v>39</v>
      </c>
      <c r="B39" s="1">
        <v>929</v>
      </c>
      <c r="C39" s="1">
        <v>0</v>
      </c>
      <c r="D39" s="1">
        <v>36</v>
      </c>
      <c r="E39" s="1">
        <v>0</v>
      </c>
      <c r="F39" s="1">
        <v>150</v>
      </c>
      <c r="G39" s="1">
        <v>66</v>
      </c>
      <c r="H39" s="1">
        <v>6</v>
      </c>
      <c r="I39" s="1">
        <v>18</v>
      </c>
      <c r="J39" s="1">
        <v>60</v>
      </c>
      <c r="K39" s="1">
        <v>18</v>
      </c>
      <c r="L39" s="1">
        <v>240</v>
      </c>
      <c r="M39" s="1">
        <v>96</v>
      </c>
      <c r="N39" s="1">
        <v>72</v>
      </c>
      <c r="O39" s="1">
        <v>168</v>
      </c>
    </row>
    <row r="40" spans="1:15" x14ac:dyDescent="0.3">
      <c r="A40" s="1" t="s">
        <v>40</v>
      </c>
      <c r="B40" s="1">
        <v>941</v>
      </c>
      <c r="C40" s="1">
        <v>6</v>
      </c>
      <c r="D40" s="1">
        <v>18</v>
      </c>
      <c r="E40" s="1">
        <v>42</v>
      </c>
      <c r="F40" s="1">
        <v>144</v>
      </c>
      <c r="G40" s="1">
        <v>96</v>
      </c>
      <c r="H40" s="1">
        <v>24</v>
      </c>
      <c r="I40" s="1">
        <v>36</v>
      </c>
      <c r="J40" s="1">
        <v>24</v>
      </c>
      <c r="K40" s="1">
        <v>6</v>
      </c>
      <c r="L40" s="1">
        <v>234</v>
      </c>
      <c r="M40" s="1">
        <v>96</v>
      </c>
      <c r="N40" s="1">
        <v>72</v>
      </c>
      <c r="O40" s="1">
        <v>144</v>
      </c>
    </row>
    <row r="41" spans="1:15" x14ac:dyDescent="0.3">
      <c r="A41" s="1" t="s">
        <v>41</v>
      </c>
      <c r="B41" s="1">
        <v>977</v>
      </c>
      <c r="C41" s="1">
        <v>0</v>
      </c>
      <c r="D41" s="1">
        <v>24</v>
      </c>
      <c r="E41" s="1">
        <v>6</v>
      </c>
      <c r="F41" s="1">
        <v>174</v>
      </c>
      <c r="G41" s="1">
        <v>126</v>
      </c>
      <c r="H41" s="1">
        <v>12</v>
      </c>
      <c r="I41" s="1">
        <v>12</v>
      </c>
      <c r="J41" s="1">
        <v>18</v>
      </c>
      <c r="K41" s="1">
        <v>12</v>
      </c>
      <c r="L41" s="1">
        <v>312</v>
      </c>
      <c r="M41" s="1">
        <v>84</v>
      </c>
      <c r="N41" s="1">
        <v>36</v>
      </c>
      <c r="O41" s="1">
        <v>156</v>
      </c>
    </row>
    <row r="42" spans="1:15" x14ac:dyDescent="0.3">
      <c r="A42" s="1" t="s">
        <v>42</v>
      </c>
      <c r="B42" s="1">
        <v>923</v>
      </c>
      <c r="C42" s="1">
        <v>0</v>
      </c>
      <c r="D42" s="1">
        <v>36</v>
      </c>
      <c r="E42" s="1">
        <v>6</v>
      </c>
      <c r="F42" s="1">
        <v>276</v>
      </c>
      <c r="G42" s="1">
        <v>72</v>
      </c>
      <c r="H42" s="1">
        <v>12</v>
      </c>
      <c r="I42" s="1">
        <v>18</v>
      </c>
      <c r="J42" s="1">
        <v>36</v>
      </c>
      <c r="K42" s="1">
        <v>12</v>
      </c>
      <c r="L42" s="1">
        <v>180</v>
      </c>
      <c r="M42" s="1">
        <v>90</v>
      </c>
      <c r="N42" s="1">
        <v>48</v>
      </c>
      <c r="O42" s="1">
        <v>138</v>
      </c>
    </row>
    <row r="43" spans="1:15" x14ac:dyDescent="0.3">
      <c r="A43" s="1" t="s">
        <v>43</v>
      </c>
      <c r="B43" s="1">
        <v>858</v>
      </c>
      <c r="C43" s="1">
        <v>0</v>
      </c>
      <c r="D43" s="1">
        <v>6</v>
      </c>
      <c r="E43" s="1">
        <v>18</v>
      </c>
      <c r="F43" s="1">
        <v>240</v>
      </c>
      <c r="G43" s="1">
        <v>48</v>
      </c>
      <c r="H43" s="1">
        <v>12</v>
      </c>
      <c r="I43" s="1">
        <v>12</v>
      </c>
      <c r="J43" s="1">
        <v>18</v>
      </c>
      <c r="K43" s="1">
        <v>12</v>
      </c>
      <c r="L43" s="1">
        <v>222</v>
      </c>
      <c r="M43" s="1">
        <v>48</v>
      </c>
      <c r="N43" s="1">
        <v>90</v>
      </c>
      <c r="O43" s="1">
        <v>132</v>
      </c>
    </row>
    <row r="44" spans="1:15" x14ac:dyDescent="0.3">
      <c r="A44" s="1" t="s">
        <v>44</v>
      </c>
      <c r="B44" s="1">
        <v>546</v>
      </c>
      <c r="C44" s="1">
        <v>6</v>
      </c>
      <c r="D44" s="1">
        <v>6</v>
      </c>
      <c r="E44" s="1">
        <v>6</v>
      </c>
      <c r="F44" s="1">
        <v>108</v>
      </c>
      <c r="G44" s="1">
        <v>54</v>
      </c>
      <c r="H44" s="1">
        <v>0</v>
      </c>
      <c r="I44" s="1">
        <v>0</v>
      </c>
      <c r="J44" s="1">
        <v>6</v>
      </c>
      <c r="K44" s="1">
        <v>12</v>
      </c>
      <c r="L44" s="1">
        <v>180</v>
      </c>
      <c r="M44" s="1">
        <v>48</v>
      </c>
      <c r="N44" s="1">
        <v>12</v>
      </c>
      <c r="O44" s="1">
        <v>108</v>
      </c>
    </row>
    <row r="45" spans="1:15" x14ac:dyDescent="0.3">
      <c r="A45" s="1" t="s">
        <v>45</v>
      </c>
      <c r="B45" s="1">
        <v>282</v>
      </c>
      <c r="C45" s="1">
        <v>6</v>
      </c>
      <c r="D45" s="1">
        <v>0</v>
      </c>
      <c r="E45" s="1">
        <v>0</v>
      </c>
      <c r="F45" s="1">
        <v>66</v>
      </c>
      <c r="G45" s="1">
        <v>18</v>
      </c>
      <c r="H45" s="1">
        <v>6</v>
      </c>
      <c r="I45" s="1">
        <v>6</v>
      </c>
      <c r="J45" s="1">
        <v>6</v>
      </c>
      <c r="K45" s="1">
        <v>6</v>
      </c>
      <c r="L45" s="1">
        <v>36</v>
      </c>
      <c r="M45" s="1">
        <v>30</v>
      </c>
      <c r="N45" s="1">
        <v>6</v>
      </c>
      <c r="O45" s="1">
        <v>96</v>
      </c>
    </row>
    <row r="46" spans="1:15" x14ac:dyDescent="0.3">
      <c r="A46" s="1" t="s">
        <v>46</v>
      </c>
      <c r="B46" s="1">
        <v>222</v>
      </c>
      <c r="C46" s="1">
        <v>0</v>
      </c>
      <c r="D46" s="1">
        <v>0</v>
      </c>
      <c r="E46" s="1">
        <v>6</v>
      </c>
      <c r="F46" s="1">
        <v>12</v>
      </c>
      <c r="G46" s="1">
        <v>18</v>
      </c>
      <c r="H46" s="1">
        <v>0</v>
      </c>
      <c r="I46" s="1">
        <v>0</v>
      </c>
      <c r="J46" s="1">
        <v>0</v>
      </c>
      <c r="K46" s="1">
        <v>12</v>
      </c>
      <c r="L46" s="1">
        <v>48</v>
      </c>
      <c r="M46" s="1">
        <v>60</v>
      </c>
      <c r="N46" s="1">
        <v>6</v>
      </c>
      <c r="O46" s="1">
        <v>60</v>
      </c>
    </row>
    <row r="47" spans="1:15" x14ac:dyDescent="0.3">
      <c r="A47" s="1" t="s">
        <v>47</v>
      </c>
      <c r="B47" s="1">
        <v>66</v>
      </c>
      <c r="C47" s="1">
        <v>0</v>
      </c>
      <c r="D47" s="1">
        <v>0</v>
      </c>
      <c r="E47" s="1">
        <v>0</v>
      </c>
      <c r="F47" s="1">
        <v>18</v>
      </c>
      <c r="G47" s="1">
        <v>0</v>
      </c>
      <c r="H47" s="1">
        <v>0</v>
      </c>
      <c r="I47" s="1">
        <v>0</v>
      </c>
      <c r="J47" s="1">
        <v>12</v>
      </c>
      <c r="K47" s="1">
        <v>0</v>
      </c>
      <c r="L47" s="1">
        <v>12</v>
      </c>
      <c r="M47" s="1">
        <v>18</v>
      </c>
      <c r="N47" s="1">
        <v>6</v>
      </c>
      <c r="O47" s="1">
        <v>0</v>
      </c>
    </row>
    <row r="48" spans="1:15" x14ac:dyDescent="0.3">
      <c r="A48" s="1" t="s">
        <v>48</v>
      </c>
      <c r="B48" s="11">
        <v>40.799999999999997</v>
      </c>
      <c r="C48" s="11">
        <v>57.5</v>
      </c>
      <c r="D48" s="11">
        <v>40.6</v>
      </c>
      <c r="E48" s="11">
        <v>38.9</v>
      </c>
      <c r="F48" s="11">
        <v>45.9</v>
      </c>
      <c r="G48" s="11">
        <v>39.4</v>
      </c>
      <c r="H48" s="11">
        <v>36.299999999999997</v>
      </c>
      <c r="I48" s="11">
        <v>36.299999999999997</v>
      </c>
      <c r="J48" s="11">
        <v>36.299999999999997</v>
      </c>
      <c r="K48" s="11">
        <v>43.8</v>
      </c>
      <c r="L48" s="11">
        <v>40.700000000000003</v>
      </c>
      <c r="M48" s="11">
        <v>40.200000000000003</v>
      </c>
      <c r="N48" s="11">
        <v>35.4</v>
      </c>
      <c r="O48" s="11">
        <v>40.5</v>
      </c>
    </row>
    <row r="49" spans="1:15" x14ac:dyDescent="0.3">
      <c r="A49" s="12" t="s">
        <v>51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5E258-B5C4-4F98-9171-027BE7EE3BE4}">
  <dimension ref="A1:O43"/>
  <sheetViews>
    <sheetView view="pageBreakPreview" topLeftCell="A16" zoomScaleNormal="100" zoomScaleSheetLayoutView="100" workbookViewId="0">
      <selection activeCell="A64" sqref="A64"/>
    </sheetView>
  </sheetViews>
  <sheetFormatPr defaultColWidth="8.86328125" defaultRowHeight="10.15" x14ac:dyDescent="0.3"/>
  <cols>
    <col min="1" max="1" width="10.6640625" style="1" customWidth="1"/>
    <col min="2" max="15" width="4.6640625" style="1" customWidth="1"/>
    <col min="16" max="16384" width="8.86328125" style="1"/>
  </cols>
  <sheetData>
    <row r="1" spans="1:15" x14ac:dyDescent="0.3">
      <c r="A1" s="1" t="s">
        <v>52</v>
      </c>
    </row>
    <row r="2" spans="1:15" x14ac:dyDescent="0.3">
      <c r="A2" s="13"/>
      <c r="B2" s="3"/>
      <c r="C2" s="3" t="s">
        <v>1</v>
      </c>
      <c r="D2" s="3"/>
      <c r="E2" s="3" t="s">
        <v>2</v>
      </c>
      <c r="F2" s="3" t="s">
        <v>3</v>
      </c>
      <c r="G2" s="3" t="s">
        <v>4</v>
      </c>
      <c r="H2" s="3"/>
      <c r="I2" s="3" t="s">
        <v>5</v>
      </c>
      <c r="J2" s="3"/>
      <c r="K2" s="3" t="s">
        <v>6</v>
      </c>
      <c r="L2" s="3" t="s">
        <v>7</v>
      </c>
      <c r="M2" s="3"/>
      <c r="N2" s="3" t="s">
        <v>8</v>
      </c>
      <c r="O2" s="4"/>
    </row>
    <row r="3" spans="1:15" s="8" customFormat="1" x14ac:dyDescent="0.3">
      <c r="A3" s="14"/>
      <c r="B3" s="6"/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 t="s">
        <v>19</v>
      </c>
      <c r="N3" s="6" t="s">
        <v>20</v>
      </c>
      <c r="O3" s="7" t="s">
        <v>21</v>
      </c>
    </row>
    <row r="4" spans="1:15" s="8" customFormat="1" x14ac:dyDescent="0.3">
      <c r="A4" s="15" t="s">
        <v>53</v>
      </c>
      <c r="B4" s="10" t="s">
        <v>23</v>
      </c>
      <c r="C4" s="10" t="s">
        <v>24</v>
      </c>
      <c r="D4" s="10" t="s">
        <v>25</v>
      </c>
      <c r="E4" s="10" t="s">
        <v>26</v>
      </c>
      <c r="F4" s="10" t="s">
        <v>27</v>
      </c>
      <c r="G4" s="10" t="s">
        <v>28</v>
      </c>
      <c r="H4" s="10" t="s">
        <v>29</v>
      </c>
      <c r="I4" s="10" t="s">
        <v>26</v>
      </c>
      <c r="J4" s="10" t="s">
        <v>30</v>
      </c>
      <c r="K4" s="10" t="s">
        <v>31</v>
      </c>
      <c r="L4" s="10" t="s">
        <v>26</v>
      </c>
      <c r="M4" s="10" t="s">
        <v>32</v>
      </c>
      <c r="N4" s="10" t="s">
        <v>33</v>
      </c>
      <c r="O4" s="7" t="s">
        <v>34</v>
      </c>
    </row>
    <row r="5" spans="1:15" x14ac:dyDescent="0.3">
      <c r="A5" s="1" t="s">
        <v>35</v>
      </c>
      <c r="B5" s="1">
        <v>16557</v>
      </c>
      <c r="C5" s="1">
        <v>180</v>
      </c>
      <c r="D5" s="1">
        <v>582</v>
      </c>
      <c r="E5" s="1">
        <v>1013</v>
      </c>
      <c r="F5" s="1">
        <v>2992</v>
      </c>
      <c r="G5" s="1">
        <v>1571</v>
      </c>
      <c r="H5" s="1">
        <v>630</v>
      </c>
      <c r="I5" s="1">
        <v>522</v>
      </c>
      <c r="J5" s="1">
        <v>396</v>
      </c>
      <c r="K5" s="1">
        <v>288</v>
      </c>
      <c r="L5" s="1">
        <v>2818</v>
      </c>
      <c r="M5" s="1">
        <v>1151</v>
      </c>
      <c r="N5" s="1">
        <v>1433</v>
      </c>
      <c r="O5" s="1">
        <v>2950</v>
      </c>
    </row>
    <row r="6" spans="1:15" x14ac:dyDescent="0.3">
      <c r="A6" s="1" t="s">
        <v>54</v>
      </c>
      <c r="B6" s="1">
        <v>14956</v>
      </c>
      <c r="C6" s="1">
        <v>132</v>
      </c>
      <c r="D6" s="1">
        <v>522</v>
      </c>
      <c r="E6" s="1">
        <v>882</v>
      </c>
      <c r="F6" s="1">
        <v>2734</v>
      </c>
      <c r="G6" s="1">
        <v>1193</v>
      </c>
      <c r="H6" s="1">
        <v>558</v>
      </c>
      <c r="I6" s="1">
        <v>486</v>
      </c>
      <c r="J6" s="1">
        <v>366</v>
      </c>
      <c r="K6" s="1">
        <v>282</v>
      </c>
      <c r="L6" s="1">
        <v>2705</v>
      </c>
      <c r="M6" s="1">
        <v>989</v>
      </c>
      <c r="N6" s="1">
        <v>1223</v>
      </c>
      <c r="O6" s="1">
        <v>2854</v>
      </c>
    </row>
    <row r="7" spans="1:15" x14ac:dyDescent="0.3">
      <c r="A7" s="1" t="s">
        <v>55</v>
      </c>
      <c r="B7" s="1">
        <v>366</v>
      </c>
      <c r="C7" s="1">
        <v>18</v>
      </c>
      <c r="D7" s="1">
        <v>12</v>
      </c>
      <c r="E7" s="1">
        <v>36</v>
      </c>
      <c r="F7" s="1">
        <v>54</v>
      </c>
      <c r="G7" s="1">
        <v>84</v>
      </c>
      <c r="H7" s="1">
        <v>24</v>
      </c>
      <c r="I7" s="1">
        <v>0</v>
      </c>
      <c r="J7" s="1">
        <v>0</v>
      </c>
      <c r="K7" s="1">
        <v>0</v>
      </c>
      <c r="L7" s="1">
        <v>36</v>
      </c>
      <c r="M7" s="1">
        <v>24</v>
      </c>
      <c r="N7" s="1">
        <v>78</v>
      </c>
      <c r="O7" s="1">
        <v>0</v>
      </c>
    </row>
    <row r="8" spans="1:15" x14ac:dyDescent="0.3">
      <c r="A8" s="1" t="s">
        <v>56</v>
      </c>
      <c r="B8" s="1">
        <v>1235</v>
      </c>
      <c r="C8" s="1">
        <v>30</v>
      </c>
      <c r="D8" s="1">
        <v>48</v>
      </c>
      <c r="E8" s="1">
        <v>96</v>
      </c>
      <c r="F8" s="1">
        <v>204</v>
      </c>
      <c r="G8" s="1">
        <v>294</v>
      </c>
      <c r="H8" s="1">
        <v>48</v>
      </c>
      <c r="I8" s="1">
        <v>36</v>
      </c>
      <c r="J8" s="1">
        <v>30</v>
      </c>
      <c r="K8" s="1">
        <v>6</v>
      </c>
      <c r="L8" s="1">
        <v>78</v>
      </c>
      <c r="M8" s="1">
        <v>138</v>
      </c>
      <c r="N8" s="1">
        <v>132</v>
      </c>
      <c r="O8" s="1">
        <v>96</v>
      </c>
    </row>
    <row r="10" spans="1:15" x14ac:dyDescent="0.3">
      <c r="A10" s="1" t="s">
        <v>49</v>
      </c>
      <c r="B10" s="1">
        <v>9115</v>
      </c>
      <c r="C10" s="1">
        <v>162</v>
      </c>
      <c r="D10" s="1">
        <v>444</v>
      </c>
      <c r="E10" s="1">
        <v>911</v>
      </c>
      <c r="F10" s="1">
        <v>1655</v>
      </c>
      <c r="G10" s="1">
        <v>876</v>
      </c>
      <c r="H10" s="1">
        <v>510</v>
      </c>
      <c r="I10" s="1">
        <v>372</v>
      </c>
      <c r="J10" s="1">
        <v>168</v>
      </c>
      <c r="K10" s="1">
        <v>174</v>
      </c>
      <c r="L10" s="1">
        <v>923</v>
      </c>
      <c r="M10" s="1">
        <v>402</v>
      </c>
      <c r="N10" s="1">
        <v>894</v>
      </c>
      <c r="O10" s="1">
        <v>1601</v>
      </c>
    </row>
    <row r="11" spans="1:15" x14ac:dyDescent="0.3">
      <c r="A11" s="1" t="s">
        <v>54</v>
      </c>
      <c r="B11" s="1">
        <v>8179</v>
      </c>
      <c r="C11" s="1">
        <v>114</v>
      </c>
      <c r="D11" s="1">
        <v>402</v>
      </c>
      <c r="E11" s="1">
        <v>792</v>
      </c>
      <c r="F11" s="1">
        <v>1523</v>
      </c>
      <c r="G11" s="1">
        <v>666</v>
      </c>
      <c r="H11" s="1">
        <v>450</v>
      </c>
      <c r="I11" s="1">
        <v>342</v>
      </c>
      <c r="J11" s="1">
        <v>156</v>
      </c>
      <c r="K11" s="1">
        <v>168</v>
      </c>
      <c r="L11" s="1">
        <v>888</v>
      </c>
      <c r="M11" s="1">
        <v>336</v>
      </c>
      <c r="N11" s="1">
        <v>780</v>
      </c>
      <c r="O11" s="1">
        <v>1541</v>
      </c>
    </row>
    <row r="12" spans="1:15" x14ac:dyDescent="0.3">
      <c r="A12" s="1" t="s">
        <v>55</v>
      </c>
      <c r="B12" s="1">
        <v>234</v>
      </c>
      <c r="C12" s="1">
        <v>18</v>
      </c>
      <c r="D12" s="1">
        <v>12</v>
      </c>
      <c r="E12" s="1">
        <v>30</v>
      </c>
      <c r="F12" s="1">
        <v>36</v>
      </c>
      <c r="G12" s="1">
        <v>60</v>
      </c>
      <c r="H12" s="1">
        <v>18</v>
      </c>
      <c r="I12" s="1">
        <v>0</v>
      </c>
      <c r="J12" s="1">
        <v>0</v>
      </c>
      <c r="K12" s="1">
        <v>0</v>
      </c>
      <c r="L12" s="1">
        <v>6</v>
      </c>
      <c r="M12" s="1">
        <v>6</v>
      </c>
      <c r="N12" s="1">
        <v>48</v>
      </c>
      <c r="O12" s="1">
        <v>0</v>
      </c>
    </row>
    <row r="13" spans="1:15" ht="11.45" customHeight="1" x14ac:dyDescent="0.3">
      <c r="A13" s="1" t="s">
        <v>56</v>
      </c>
      <c r="B13" s="1">
        <v>702</v>
      </c>
      <c r="C13" s="1">
        <v>30</v>
      </c>
      <c r="D13" s="1">
        <v>30</v>
      </c>
      <c r="E13" s="1">
        <v>90</v>
      </c>
      <c r="F13" s="1">
        <v>96</v>
      </c>
      <c r="G13" s="1">
        <v>150</v>
      </c>
      <c r="H13" s="1">
        <v>42</v>
      </c>
      <c r="I13" s="1">
        <v>30</v>
      </c>
      <c r="J13" s="1">
        <v>12</v>
      </c>
      <c r="K13" s="1">
        <v>6</v>
      </c>
      <c r="L13" s="1">
        <v>30</v>
      </c>
      <c r="M13" s="1">
        <v>60</v>
      </c>
      <c r="N13" s="1">
        <v>66</v>
      </c>
      <c r="O13" s="1">
        <v>60</v>
      </c>
    </row>
    <row r="15" spans="1:15" x14ac:dyDescent="0.3">
      <c r="A15" s="1" t="s">
        <v>50</v>
      </c>
      <c r="B15" s="1">
        <v>7442</v>
      </c>
      <c r="C15" s="1">
        <v>18</v>
      </c>
      <c r="D15" s="1">
        <v>138</v>
      </c>
      <c r="E15" s="1">
        <v>102</v>
      </c>
      <c r="F15" s="1">
        <v>1337</v>
      </c>
      <c r="G15" s="1">
        <v>696</v>
      </c>
      <c r="H15" s="1">
        <v>120</v>
      </c>
      <c r="I15" s="1">
        <v>150</v>
      </c>
      <c r="J15" s="1">
        <v>228</v>
      </c>
      <c r="K15" s="1">
        <v>114</v>
      </c>
      <c r="L15" s="1">
        <v>1895</v>
      </c>
      <c r="M15" s="1">
        <v>750</v>
      </c>
      <c r="N15" s="1">
        <v>540</v>
      </c>
      <c r="O15" s="1">
        <v>1349</v>
      </c>
    </row>
    <row r="16" spans="1:15" x14ac:dyDescent="0.3">
      <c r="A16" s="1" t="s">
        <v>54</v>
      </c>
      <c r="B16" s="1">
        <v>6776</v>
      </c>
      <c r="C16" s="1">
        <v>18</v>
      </c>
      <c r="D16" s="1">
        <v>120</v>
      </c>
      <c r="E16" s="1">
        <v>90</v>
      </c>
      <c r="F16" s="1">
        <v>1211</v>
      </c>
      <c r="G16" s="1">
        <v>528</v>
      </c>
      <c r="H16" s="1">
        <v>108</v>
      </c>
      <c r="I16" s="1">
        <v>144</v>
      </c>
      <c r="J16" s="1">
        <v>210</v>
      </c>
      <c r="K16" s="1">
        <v>114</v>
      </c>
      <c r="L16" s="1">
        <v>1817</v>
      </c>
      <c r="M16" s="1">
        <v>654</v>
      </c>
      <c r="N16" s="1">
        <v>444</v>
      </c>
      <c r="O16" s="1">
        <v>1313</v>
      </c>
    </row>
    <row r="17" spans="1:15" x14ac:dyDescent="0.3">
      <c r="A17" s="1" t="s">
        <v>55</v>
      </c>
      <c r="B17" s="1">
        <v>132</v>
      </c>
      <c r="C17" s="1">
        <v>0</v>
      </c>
      <c r="D17" s="1">
        <v>0</v>
      </c>
      <c r="E17" s="1">
        <v>6</v>
      </c>
      <c r="F17" s="1">
        <v>18</v>
      </c>
      <c r="G17" s="1">
        <v>24</v>
      </c>
      <c r="H17" s="1">
        <v>6</v>
      </c>
      <c r="I17" s="1">
        <v>0</v>
      </c>
      <c r="J17" s="1">
        <v>0</v>
      </c>
      <c r="K17" s="1">
        <v>0</v>
      </c>
      <c r="L17" s="1">
        <v>30</v>
      </c>
      <c r="M17" s="1">
        <v>18</v>
      </c>
      <c r="N17" s="1">
        <v>30</v>
      </c>
      <c r="O17" s="1">
        <v>0</v>
      </c>
    </row>
    <row r="18" spans="1:15" x14ac:dyDescent="0.3">
      <c r="A18" s="1" t="s">
        <v>56</v>
      </c>
      <c r="B18" s="1">
        <v>534</v>
      </c>
      <c r="C18" s="1">
        <v>0</v>
      </c>
      <c r="D18" s="1">
        <v>18</v>
      </c>
      <c r="E18" s="1">
        <v>6</v>
      </c>
      <c r="F18" s="1">
        <v>108</v>
      </c>
      <c r="G18" s="1">
        <v>144</v>
      </c>
      <c r="H18" s="1">
        <v>6</v>
      </c>
      <c r="I18" s="1">
        <v>6</v>
      </c>
      <c r="J18" s="1">
        <v>18</v>
      </c>
      <c r="K18" s="1">
        <v>0</v>
      </c>
      <c r="L18" s="1">
        <v>48</v>
      </c>
      <c r="M18" s="1">
        <v>78</v>
      </c>
      <c r="N18" s="1">
        <v>66</v>
      </c>
      <c r="O18" s="1">
        <v>36</v>
      </c>
    </row>
    <row r="19" spans="1:15" x14ac:dyDescent="0.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2" spans="1:15" x14ac:dyDescent="0.3">
      <c r="A22" s="1" t="s">
        <v>57</v>
      </c>
    </row>
    <row r="23" spans="1:15" x14ac:dyDescent="0.3">
      <c r="A23" s="13"/>
      <c r="B23" s="3"/>
      <c r="C23" s="3" t="s">
        <v>1</v>
      </c>
      <c r="D23" s="3"/>
      <c r="E23" s="3" t="s">
        <v>2</v>
      </c>
      <c r="F23" s="3" t="s">
        <v>3</v>
      </c>
      <c r="G23" s="3" t="s">
        <v>4</v>
      </c>
      <c r="H23" s="3"/>
      <c r="I23" s="3" t="s">
        <v>5</v>
      </c>
      <c r="J23" s="3"/>
      <c r="K23" s="3" t="s">
        <v>6</v>
      </c>
      <c r="L23" s="3" t="s">
        <v>7</v>
      </c>
      <c r="M23" s="3"/>
      <c r="N23" s="3" t="s">
        <v>8</v>
      </c>
      <c r="O23" s="4"/>
    </row>
    <row r="24" spans="1:15" x14ac:dyDescent="0.3">
      <c r="A24" s="16"/>
      <c r="B24" s="6"/>
      <c r="C24" s="6" t="s">
        <v>9</v>
      </c>
      <c r="D24" s="6" t="s">
        <v>10</v>
      </c>
      <c r="E24" s="6" t="s">
        <v>11</v>
      </c>
      <c r="F24" s="6" t="s">
        <v>12</v>
      </c>
      <c r="G24" s="6" t="s">
        <v>13</v>
      </c>
      <c r="H24" s="6" t="s">
        <v>14</v>
      </c>
      <c r="I24" s="6" t="s">
        <v>15</v>
      </c>
      <c r="J24" s="6" t="s">
        <v>16</v>
      </c>
      <c r="K24" s="6" t="s">
        <v>17</v>
      </c>
      <c r="L24" s="6" t="s">
        <v>18</v>
      </c>
      <c r="M24" s="6" t="s">
        <v>19</v>
      </c>
      <c r="N24" s="6" t="s">
        <v>20</v>
      </c>
      <c r="O24" s="7" t="s">
        <v>21</v>
      </c>
    </row>
    <row r="25" spans="1:15" x14ac:dyDescent="0.3">
      <c r="A25" s="15" t="s">
        <v>58</v>
      </c>
      <c r="B25" s="10" t="s">
        <v>23</v>
      </c>
      <c r="C25" s="10" t="s">
        <v>24</v>
      </c>
      <c r="D25" s="10" t="s">
        <v>25</v>
      </c>
      <c r="E25" s="10" t="s">
        <v>26</v>
      </c>
      <c r="F25" s="10" t="s">
        <v>27</v>
      </c>
      <c r="G25" s="10" t="s">
        <v>28</v>
      </c>
      <c r="H25" s="10" t="s">
        <v>29</v>
      </c>
      <c r="I25" s="10" t="s">
        <v>26</v>
      </c>
      <c r="J25" s="10" t="s">
        <v>30</v>
      </c>
      <c r="K25" s="10" t="s">
        <v>31</v>
      </c>
      <c r="L25" s="10" t="s">
        <v>26</v>
      </c>
      <c r="M25" s="10" t="s">
        <v>32</v>
      </c>
      <c r="N25" s="10" t="s">
        <v>33</v>
      </c>
      <c r="O25" s="7" t="s">
        <v>34</v>
      </c>
    </row>
    <row r="26" spans="1:15" x14ac:dyDescent="0.3">
      <c r="A26" s="1" t="s">
        <v>35</v>
      </c>
      <c r="B26" s="1">
        <v>16557</v>
      </c>
      <c r="C26" s="1">
        <v>180</v>
      </c>
      <c r="D26" s="1">
        <v>582</v>
      </c>
      <c r="E26" s="1">
        <v>1013</v>
      </c>
      <c r="F26" s="1">
        <v>2992</v>
      </c>
      <c r="G26" s="1">
        <v>1571</v>
      </c>
      <c r="H26" s="1">
        <v>630</v>
      </c>
      <c r="I26" s="1">
        <v>522</v>
      </c>
      <c r="J26" s="1">
        <v>396</v>
      </c>
      <c r="K26" s="1">
        <v>288</v>
      </c>
      <c r="L26" s="1">
        <v>2818</v>
      </c>
      <c r="M26" s="1">
        <v>1151</v>
      </c>
      <c r="N26" s="1">
        <v>1433</v>
      </c>
      <c r="O26" s="1">
        <v>2950</v>
      </c>
    </row>
    <row r="27" spans="1:15" x14ac:dyDescent="0.3">
      <c r="A27" s="1" t="s">
        <v>59</v>
      </c>
      <c r="B27" s="1">
        <v>5391</v>
      </c>
      <c r="C27" s="1">
        <v>24</v>
      </c>
      <c r="D27" s="1">
        <v>246</v>
      </c>
      <c r="E27" s="1">
        <v>372</v>
      </c>
      <c r="F27" s="1">
        <v>684</v>
      </c>
      <c r="G27" s="1">
        <v>270</v>
      </c>
      <c r="H27" s="1">
        <v>174</v>
      </c>
      <c r="I27" s="1">
        <v>156</v>
      </c>
      <c r="J27" s="1">
        <v>66</v>
      </c>
      <c r="K27" s="1">
        <v>84</v>
      </c>
      <c r="L27" s="1">
        <v>1181</v>
      </c>
      <c r="M27" s="1">
        <v>402</v>
      </c>
      <c r="N27" s="1">
        <v>396</v>
      </c>
      <c r="O27" s="1">
        <v>1331</v>
      </c>
    </row>
    <row r="28" spans="1:15" x14ac:dyDescent="0.3">
      <c r="A28" s="1" t="s">
        <v>60</v>
      </c>
      <c r="B28" s="1">
        <v>3628</v>
      </c>
      <c r="C28" s="1">
        <v>54</v>
      </c>
      <c r="D28" s="1">
        <v>138</v>
      </c>
      <c r="E28" s="1">
        <v>168</v>
      </c>
      <c r="F28" s="1">
        <v>576</v>
      </c>
      <c r="G28" s="1">
        <v>366</v>
      </c>
      <c r="H28" s="1">
        <v>132</v>
      </c>
      <c r="I28" s="1">
        <v>144</v>
      </c>
      <c r="J28" s="1">
        <v>168</v>
      </c>
      <c r="K28" s="1">
        <v>24</v>
      </c>
      <c r="L28" s="1">
        <v>594</v>
      </c>
      <c r="M28" s="1">
        <v>264</v>
      </c>
      <c r="N28" s="1">
        <v>372</v>
      </c>
      <c r="O28" s="1">
        <v>618</v>
      </c>
    </row>
    <row r="29" spans="1:15" x14ac:dyDescent="0.3">
      <c r="A29" s="1" t="s">
        <v>61</v>
      </c>
      <c r="B29" s="1">
        <v>1181</v>
      </c>
      <c r="C29" s="1">
        <v>6</v>
      </c>
      <c r="D29" s="1">
        <v>42</v>
      </c>
      <c r="E29" s="1">
        <v>60</v>
      </c>
      <c r="F29" s="1">
        <v>216</v>
      </c>
      <c r="G29" s="1">
        <v>162</v>
      </c>
      <c r="H29" s="1">
        <v>60</v>
      </c>
      <c r="I29" s="1">
        <v>48</v>
      </c>
      <c r="J29" s="1">
        <v>24</v>
      </c>
      <c r="K29" s="1">
        <v>18</v>
      </c>
      <c r="L29" s="1">
        <v>150</v>
      </c>
      <c r="M29" s="1">
        <v>132</v>
      </c>
      <c r="N29" s="1">
        <v>102</v>
      </c>
      <c r="O29" s="1">
        <v>162</v>
      </c>
    </row>
    <row r="30" spans="1:15" x14ac:dyDescent="0.3">
      <c r="A30" s="1" t="s">
        <v>62</v>
      </c>
      <c r="B30" s="1">
        <v>384</v>
      </c>
      <c r="C30" s="1">
        <v>6</v>
      </c>
      <c r="D30" s="1">
        <v>6</v>
      </c>
      <c r="E30" s="1">
        <v>42</v>
      </c>
      <c r="F30" s="1">
        <v>72</v>
      </c>
      <c r="G30" s="1">
        <v>36</v>
      </c>
      <c r="H30" s="1">
        <v>18</v>
      </c>
      <c r="I30" s="1">
        <v>24</v>
      </c>
      <c r="J30" s="1">
        <v>12</v>
      </c>
      <c r="K30" s="1">
        <v>12</v>
      </c>
      <c r="L30" s="1">
        <v>60</v>
      </c>
      <c r="M30" s="1">
        <v>30</v>
      </c>
      <c r="N30" s="1">
        <v>36</v>
      </c>
      <c r="O30" s="1">
        <v>30</v>
      </c>
    </row>
    <row r="31" spans="1:15" x14ac:dyDescent="0.3">
      <c r="A31" s="1" t="s">
        <v>63</v>
      </c>
      <c r="B31" s="1">
        <v>2447</v>
      </c>
      <c r="C31" s="1">
        <v>42</v>
      </c>
      <c r="D31" s="1">
        <v>54</v>
      </c>
      <c r="E31" s="1">
        <v>132</v>
      </c>
      <c r="F31" s="1">
        <v>768</v>
      </c>
      <c r="G31" s="1">
        <v>264</v>
      </c>
      <c r="H31" s="1">
        <v>102</v>
      </c>
      <c r="I31" s="1">
        <v>36</v>
      </c>
      <c r="J31" s="1">
        <v>48</v>
      </c>
      <c r="K31" s="1">
        <v>66</v>
      </c>
      <c r="L31" s="1">
        <v>318</v>
      </c>
      <c r="M31" s="1">
        <v>96</v>
      </c>
      <c r="N31" s="1">
        <v>234</v>
      </c>
      <c r="O31" s="1">
        <v>282</v>
      </c>
    </row>
    <row r="32" spans="1:15" x14ac:dyDescent="0.3">
      <c r="A32" s="1" t="s">
        <v>64</v>
      </c>
      <c r="B32" s="1">
        <v>1349</v>
      </c>
      <c r="C32" s="1">
        <v>30</v>
      </c>
      <c r="D32" s="1">
        <v>66</v>
      </c>
      <c r="E32" s="1">
        <v>96</v>
      </c>
      <c r="F32" s="1">
        <v>312</v>
      </c>
      <c r="G32" s="1">
        <v>168</v>
      </c>
      <c r="H32" s="1">
        <v>54</v>
      </c>
      <c r="I32" s="1">
        <v>36</v>
      </c>
      <c r="J32" s="1">
        <v>30</v>
      </c>
      <c r="K32" s="1">
        <v>30</v>
      </c>
      <c r="L32" s="1">
        <v>174</v>
      </c>
      <c r="M32" s="1">
        <v>72</v>
      </c>
      <c r="N32" s="1">
        <v>60</v>
      </c>
      <c r="O32" s="1">
        <v>216</v>
      </c>
    </row>
    <row r="33" spans="1:15" x14ac:dyDescent="0.3">
      <c r="A33" s="1" t="s">
        <v>65</v>
      </c>
      <c r="B33" s="1">
        <v>108</v>
      </c>
      <c r="C33" s="1">
        <v>0</v>
      </c>
      <c r="D33" s="1">
        <v>6</v>
      </c>
      <c r="E33" s="1">
        <v>0</v>
      </c>
      <c r="F33" s="1">
        <v>24</v>
      </c>
      <c r="G33" s="1">
        <v>30</v>
      </c>
      <c r="H33" s="1">
        <v>24</v>
      </c>
      <c r="I33" s="1">
        <v>0</v>
      </c>
      <c r="J33" s="1">
        <v>0</v>
      </c>
      <c r="K33" s="1">
        <v>0</v>
      </c>
      <c r="L33" s="1">
        <v>12</v>
      </c>
      <c r="M33" s="1">
        <v>0</v>
      </c>
      <c r="N33" s="1">
        <v>6</v>
      </c>
      <c r="O33" s="1">
        <v>6</v>
      </c>
    </row>
    <row r="34" spans="1:15" x14ac:dyDescent="0.3">
      <c r="A34" s="1" t="s">
        <v>66</v>
      </c>
      <c r="B34" s="1">
        <v>198</v>
      </c>
      <c r="C34" s="1">
        <v>0</v>
      </c>
      <c r="D34" s="1">
        <v>0</v>
      </c>
      <c r="E34" s="1">
        <v>0</v>
      </c>
      <c r="F34" s="1">
        <v>36</v>
      </c>
      <c r="G34" s="1">
        <v>30</v>
      </c>
      <c r="H34" s="1">
        <v>18</v>
      </c>
      <c r="I34" s="1">
        <v>12</v>
      </c>
      <c r="J34" s="1">
        <v>0</v>
      </c>
      <c r="K34" s="1">
        <v>0</v>
      </c>
      <c r="L34" s="1">
        <v>48</v>
      </c>
      <c r="M34" s="1">
        <v>0</v>
      </c>
      <c r="N34" s="1">
        <v>24</v>
      </c>
      <c r="O34" s="1">
        <v>30</v>
      </c>
    </row>
    <row r="35" spans="1:15" x14ac:dyDescent="0.3">
      <c r="A35" s="1" t="s">
        <v>67</v>
      </c>
      <c r="B35" s="1">
        <v>234</v>
      </c>
      <c r="C35" s="1">
        <v>0</v>
      </c>
      <c r="D35" s="1">
        <v>12</v>
      </c>
      <c r="E35" s="1">
        <v>6</v>
      </c>
      <c r="F35" s="1">
        <v>24</v>
      </c>
      <c r="G35" s="1">
        <v>54</v>
      </c>
      <c r="H35" s="1">
        <v>6</v>
      </c>
      <c r="I35" s="1">
        <v>12</v>
      </c>
      <c r="J35" s="1">
        <v>6</v>
      </c>
      <c r="K35" s="1">
        <v>36</v>
      </c>
      <c r="L35" s="1">
        <v>36</v>
      </c>
      <c r="M35" s="1">
        <v>12</v>
      </c>
      <c r="N35" s="1">
        <v>18</v>
      </c>
      <c r="O35" s="1">
        <v>12</v>
      </c>
    </row>
    <row r="36" spans="1:15" x14ac:dyDescent="0.3">
      <c r="A36" s="1" t="s">
        <v>68</v>
      </c>
      <c r="B36" s="1">
        <v>6</v>
      </c>
      <c r="C36" s="1">
        <v>0</v>
      </c>
      <c r="D36" s="1">
        <v>0</v>
      </c>
      <c r="E36" s="1">
        <v>0</v>
      </c>
      <c r="F36" s="1">
        <v>6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3">
      <c r="A37" s="1" t="s">
        <v>69</v>
      </c>
      <c r="B37" s="1">
        <v>24</v>
      </c>
      <c r="C37" s="1">
        <v>0</v>
      </c>
      <c r="D37" s="1">
        <v>0</v>
      </c>
      <c r="E37" s="1">
        <v>0</v>
      </c>
      <c r="F37" s="1">
        <v>0</v>
      </c>
      <c r="G37" s="1">
        <v>6</v>
      </c>
      <c r="H37" s="1">
        <v>0</v>
      </c>
      <c r="I37" s="1">
        <v>6</v>
      </c>
      <c r="J37" s="1">
        <v>0</v>
      </c>
      <c r="K37" s="1">
        <v>0</v>
      </c>
      <c r="L37" s="1">
        <v>6</v>
      </c>
      <c r="M37" s="1">
        <v>0</v>
      </c>
      <c r="N37" s="1">
        <v>0</v>
      </c>
      <c r="O37" s="1">
        <v>6</v>
      </c>
    </row>
    <row r="38" spans="1:15" x14ac:dyDescent="0.3">
      <c r="A38" s="1" t="s">
        <v>70</v>
      </c>
      <c r="B38" s="1">
        <v>204</v>
      </c>
      <c r="C38" s="1">
        <v>0</v>
      </c>
      <c r="D38" s="1">
        <v>0</v>
      </c>
      <c r="E38" s="1">
        <v>6</v>
      </c>
      <c r="F38" s="1">
        <v>42</v>
      </c>
      <c r="G38" s="1">
        <v>6</v>
      </c>
      <c r="H38" s="1">
        <v>6</v>
      </c>
      <c r="I38" s="1">
        <v>0</v>
      </c>
      <c r="J38" s="1">
        <v>18</v>
      </c>
      <c r="K38" s="1">
        <v>6</v>
      </c>
      <c r="L38" s="1">
        <v>24</v>
      </c>
      <c r="M38" s="1">
        <v>24</v>
      </c>
      <c r="N38" s="1">
        <v>30</v>
      </c>
      <c r="O38" s="1">
        <v>42</v>
      </c>
    </row>
    <row r="39" spans="1:15" x14ac:dyDescent="0.3">
      <c r="A39" s="1" t="s">
        <v>71</v>
      </c>
      <c r="B39" s="1">
        <v>60</v>
      </c>
      <c r="C39" s="1">
        <v>0</v>
      </c>
      <c r="D39" s="1">
        <v>0</v>
      </c>
      <c r="E39" s="1">
        <v>18</v>
      </c>
      <c r="F39" s="1">
        <v>30</v>
      </c>
      <c r="G39" s="1">
        <v>6</v>
      </c>
      <c r="H39" s="1">
        <v>0</v>
      </c>
      <c r="I39" s="1">
        <v>0</v>
      </c>
      <c r="J39" s="1">
        <v>0</v>
      </c>
      <c r="K39" s="1">
        <v>0</v>
      </c>
      <c r="L39" s="1">
        <v>6</v>
      </c>
      <c r="M39" s="1">
        <v>0</v>
      </c>
      <c r="N39" s="1">
        <v>0</v>
      </c>
      <c r="O39" s="1">
        <v>0</v>
      </c>
    </row>
    <row r="40" spans="1:15" x14ac:dyDescent="0.3">
      <c r="A40" s="1" t="s">
        <v>72</v>
      </c>
      <c r="B40" s="1">
        <v>264</v>
      </c>
      <c r="C40" s="1">
        <v>6</v>
      </c>
      <c r="D40" s="1">
        <v>0</v>
      </c>
      <c r="E40" s="1">
        <v>36</v>
      </c>
      <c r="F40" s="1">
        <v>30</v>
      </c>
      <c r="G40" s="1">
        <v>36</v>
      </c>
      <c r="H40" s="1">
        <v>0</v>
      </c>
      <c r="I40" s="1">
        <v>6</v>
      </c>
      <c r="J40" s="1">
        <v>0</v>
      </c>
      <c r="K40" s="1">
        <v>6</v>
      </c>
      <c r="L40" s="1">
        <v>96</v>
      </c>
      <c r="M40" s="1">
        <v>6</v>
      </c>
      <c r="N40" s="1">
        <v>36</v>
      </c>
      <c r="O40" s="1">
        <v>6</v>
      </c>
    </row>
    <row r="41" spans="1:15" x14ac:dyDescent="0.3">
      <c r="A41" s="1" t="s">
        <v>73</v>
      </c>
      <c r="B41" s="1">
        <v>870</v>
      </c>
      <c r="C41" s="1">
        <v>6</v>
      </c>
      <c r="D41" s="1">
        <v>6</v>
      </c>
      <c r="E41" s="1">
        <v>66</v>
      </c>
      <c r="F41" s="1">
        <v>144</v>
      </c>
      <c r="G41" s="1">
        <v>90</v>
      </c>
      <c r="H41" s="1">
        <v>30</v>
      </c>
      <c r="I41" s="1">
        <v>42</v>
      </c>
      <c r="J41" s="1">
        <v>12</v>
      </c>
      <c r="K41" s="1">
        <v>0</v>
      </c>
      <c r="L41" s="1">
        <v>102</v>
      </c>
      <c r="M41" s="1">
        <v>102</v>
      </c>
      <c r="N41" s="1">
        <v>96</v>
      </c>
      <c r="O41" s="1">
        <v>174</v>
      </c>
    </row>
    <row r="42" spans="1:15" x14ac:dyDescent="0.3">
      <c r="A42" s="1" t="s">
        <v>74</v>
      </c>
      <c r="B42" s="1">
        <v>210</v>
      </c>
      <c r="C42" s="1">
        <v>6</v>
      </c>
      <c r="D42" s="1">
        <v>6</v>
      </c>
      <c r="E42" s="1">
        <v>12</v>
      </c>
      <c r="F42" s="1">
        <v>30</v>
      </c>
      <c r="G42" s="1">
        <v>48</v>
      </c>
      <c r="H42" s="1">
        <v>6</v>
      </c>
      <c r="I42" s="1">
        <v>0</v>
      </c>
      <c r="J42" s="1">
        <v>12</v>
      </c>
      <c r="K42" s="1">
        <v>6</v>
      </c>
      <c r="L42" s="1">
        <v>12</v>
      </c>
      <c r="M42" s="1">
        <v>12</v>
      </c>
      <c r="N42" s="1">
        <v>24</v>
      </c>
      <c r="O42" s="1">
        <v>36</v>
      </c>
    </row>
    <row r="43" spans="1:15" x14ac:dyDescent="0.3">
      <c r="A43" s="12" t="s">
        <v>51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A679C-7821-4E55-8CBE-AFA2039C12E1}">
  <dimension ref="A1:O166"/>
  <sheetViews>
    <sheetView view="pageBreakPreview" zoomScaleNormal="100" zoomScaleSheetLayoutView="100" workbookViewId="0">
      <selection activeCell="A64" sqref="A64"/>
    </sheetView>
  </sheetViews>
  <sheetFormatPr defaultColWidth="8.86328125" defaultRowHeight="10.15" x14ac:dyDescent="0.3"/>
  <cols>
    <col min="1" max="1" width="16.33203125" style="1" customWidth="1"/>
    <col min="2" max="8" width="5.6640625" style="1" customWidth="1"/>
    <col min="9" max="9" width="4.1328125" style="1" customWidth="1"/>
    <col min="10" max="10" width="4.33203125" style="1" customWidth="1"/>
    <col min="11" max="15" width="5.6640625" style="1" customWidth="1"/>
    <col min="16" max="16384" width="8.86328125" style="1"/>
  </cols>
  <sheetData>
    <row r="1" spans="1:15" x14ac:dyDescent="0.3">
      <c r="A1" s="1" t="s">
        <v>75</v>
      </c>
    </row>
    <row r="2" spans="1:15" s="8" customFormat="1" ht="9.4" x14ac:dyDescent="0.3">
      <c r="A2" s="16" t="s">
        <v>76</v>
      </c>
      <c r="B2" s="17"/>
      <c r="C2" s="17" t="s">
        <v>77</v>
      </c>
      <c r="D2" s="17"/>
      <c r="E2" s="17" t="s">
        <v>78</v>
      </c>
      <c r="F2" s="17" t="s">
        <v>79</v>
      </c>
      <c r="G2" s="17" t="s">
        <v>80</v>
      </c>
      <c r="H2" s="17" t="s">
        <v>81</v>
      </c>
      <c r="I2" s="17" t="s">
        <v>5</v>
      </c>
      <c r="J2" s="17"/>
      <c r="K2" s="17" t="s">
        <v>82</v>
      </c>
      <c r="L2" s="17" t="s">
        <v>83</v>
      </c>
      <c r="M2" s="17" t="s">
        <v>19</v>
      </c>
      <c r="N2" s="17" t="s">
        <v>8</v>
      </c>
      <c r="O2" s="18" t="s">
        <v>21</v>
      </c>
    </row>
    <row r="3" spans="1:15" s="8" customFormat="1" ht="9.4" x14ac:dyDescent="0.3">
      <c r="A3" s="15" t="s">
        <v>84</v>
      </c>
      <c r="B3" s="19" t="s">
        <v>23</v>
      </c>
      <c r="C3" s="19" t="s">
        <v>85</v>
      </c>
      <c r="D3" s="19" t="s">
        <v>86</v>
      </c>
      <c r="E3" s="19" t="s">
        <v>87</v>
      </c>
      <c r="F3" s="19" t="s">
        <v>27</v>
      </c>
      <c r="G3" s="19" t="s">
        <v>28</v>
      </c>
      <c r="H3" s="19" t="s">
        <v>88</v>
      </c>
      <c r="I3" s="19" t="s">
        <v>89</v>
      </c>
      <c r="J3" s="19" t="s">
        <v>90</v>
      </c>
      <c r="K3" s="19" t="s">
        <v>91</v>
      </c>
      <c r="L3" s="19" t="s">
        <v>26</v>
      </c>
      <c r="M3" s="19" t="s">
        <v>32</v>
      </c>
      <c r="N3" s="19" t="s">
        <v>92</v>
      </c>
      <c r="O3" s="20" t="s">
        <v>93</v>
      </c>
    </row>
    <row r="4" spans="1:15" x14ac:dyDescent="0.3">
      <c r="A4" s="1" t="s">
        <v>23</v>
      </c>
      <c r="B4" s="1">
        <v>16557</v>
      </c>
      <c r="C4" s="1">
        <v>180</v>
      </c>
      <c r="D4" s="1">
        <v>582</v>
      </c>
      <c r="E4" s="1">
        <v>1013</v>
      </c>
      <c r="F4" s="1">
        <v>2992</v>
      </c>
      <c r="G4" s="1">
        <v>1571</v>
      </c>
      <c r="H4" s="1">
        <v>630</v>
      </c>
      <c r="I4" s="1">
        <v>522</v>
      </c>
      <c r="J4" s="1">
        <v>396</v>
      </c>
      <c r="K4" s="1">
        <v>288</v>
      </c>
      <c r="L4" s="1">
        <v>2818</v>
      </c>
      <c r="M4" s="1">
        <v>1151</v>
      </c>
      <c r="N4" s="1">
        <v>1433</v>
      </c>
      <c r="O4" s="1">
        <v>2950</v>
      </c>
    </row>
    <row r="5" spans="1:15" x14ac:dyDescent="0.3">
      <c r="A5" s="1" t="s">
        <v>94</v>
      </c>
      <c r="B5" s="1">
        <v>54</v>
      </c>
      <c r="C5" s="1">
        <v>6</v>
      </c>
      <c r="D5" s="1">
        <v>0</v>
      </c>
      <c r="E5" s="1">
        <v>0</v>
      </c>
      <c r="F5" s="1">
        <v>6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18</v>
      </c>
      <c r="M5" s="1">
        <v>6</v>
      </c>
      <c r="N5" s="1">
        <v>0</v>
      </c>
      <c r="O5" s="1">
        <v>18</v>
      </c>
    </row>
    <row r="6" spans="1:15" x14ac:dyDescent="0.3">
      <c r="A6" s="1" t="s">
        <v>95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</row>
    <row r="7" spans="1:15" x14ac:dyDescent="0.3">
      <c r="A7" s="1" t="s">
        <v>96</v>
      </c>
      <c r="B7" s="1">
        <v>36</v>
      </c>
      <c r="C7" s="1">
        <v>0</v>
      </c>
      <c r="D7" s="1">
        <v>6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18</v>
      </c>
      <c r="M7" s="1">
        <v>0</v>
      </c>
      <c r="N7" s="1">
        <v>0</v>
      </c>
      <c r="O7" s="1">
        <v>12</v>
      </c>
    </row>
    <row r="8" spans="1:15" x14ac:dyDescent="0.3">
      <c r="A8" s="1" t="s">
        <v>97</v>
      </c>
      <c r="B8" s="1">
        <v>6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6</v>
      </c>
    </row>
    <row r="9" spans="1:15" x14ac:dyDescent="0.3">
      <c r="A9" s="1" t="s">
        <v>98</v>
      </c>
      <c r="B9" s="1">
        <v>102</v>
      </c>
      <c r="C9" s="1">
        <v>0</v>
      </c>
      <c r="D9" s="1">
        <v>0</v>
      </c>
      <c r="E9" s="1">
        <v>12</v>
      </c>
      <c r="F9" s="1">
        <v>24</v>
      </c>
      <c r="G9" s="1">
        <v>0</v>
      </c>
      <c r="H9" s="1">
        <v>6</v>
      </c>
      <c r="I9" s="1">
        <v>0</v>
      </c>
      <c r="J9" s="1">
        <v>6</v>
      </c>
      <c r="K9" s="1">
        <v>0</v>
      </c>
      <c r="L9" s="1">
        <v>24</v>
      </c>
      <c r="M9" s="1">
        <v>0</v>
      </c>
      <c r="N9" s="1">
        <v>18</v>
      </c>
      <c r="O9" s="1">
        <v>12</v>
      </c>
    </row>
    <row r="10" spans="1:15" x14ac:dyDescent="0.3">
      <c r="A10" s="1" t="s">
        <v>99</v>
      </c>
      <c r="B10" s="1">
        <v>12</v>
      </c>
      <c r="C10" s="1">
        <v>0</v>
      </c>
      <c r="D10" s="1">
        <v>0</v>
      </c>
      <c r="E10" s="1">
        <v>0</v>
      </c>
      <c r="F10" s="1">
        <v>0</v>
      </c>
      <c r="G10" s="1">
        <v>6</v>
      </c>
      <c r="H10" s="1">
        <v>0</v>
      </c>
      <c r="I10" s="1">
        <v>6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3">
      <c r="A11" s="1" t="s">
        <v>100</v>
      </c>
      <c r="B11" s="1">
        <v>30</v>
      </c>
      <c r="C11" s="1">
        <v>0</v>
      </c>
      <c r="D11" s="1">
        <v>0</v>
      </c>
      <c r="E11" s="1">
        <v>0</v>
      </c>
      <c r="F11" s="1">
        <v>12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6</v>
      </c>
      <c r="M11" s="1">
        <v>0</v>
      </c>
      <c r="N11" s="1">
        <v>0</v>
      </c>
      <c r="O11" s="1">
        <v>12</v>
      </c>
    </row>
    <row r="12" spans="1:15" x14ac:dyDescent="0.3">
      <c r="A12" s="1" t="s">
        <v>101</v>
      </c>
      <c r="B12" s="1">
        <v>126</v>
      </c>
      <c r="C12" s="1">
        <v>0</v>
      </c>
      <c r="D12" s="1">
        <v>6</v>
      </c>
      <c r="E12" s="1">
        <v>0</v>
      </c>
      <c r="F12" s="1">
        <v>18</v>
      </c>
      <c r="G12" s="1">
        <v>18</v>
      </c>
      <c r="H12" s="1">
        <v>0</v>
      </c>
      <c r="I12" s="1">
        <v>6</v>
      </c>
      <c r="J12" s="1">
        <v>0</v>
      </c>
      <c r="K12" s="1">
        <v>0</v>
      </c>
      <c r="L12" s="1">
        <v>36</v>
      </c>
      <c r="M12" s="1">
        <v>6</v>
      </c>
      <c r="N12" s="1">
        <v>0</v>
      </c>
      <c r="O12" s="1">
        <v>36</v>
      </c>
    </row>
    <row r="13" spans="1:15" x14ac:dyDescent="0.3">
      <c r="A13" s="1" t="s">
        <v>102</v>
      </c>
      <c r="B13" s="1">
        <v>372</v>
      </c>
      <c r="C13" s="1">
        <v>0</v>
      </c>
      <c r="D13" s="1">
        <v>6</v>
      </c>
      <c r="E13" s="1">
        <v>6</v>
      </c>
      <c r="F13" s="1">
        <v>42</v>
      </c>
      <c r="G13" s="1">
        <v>48</v>
      </c>
      <c r="H13" s="1">
        <v>0</v>
      </c>
      <c r="I13" s="1">
        <v>12</v>
      </c>
      <c r="J13" s="1">
        <v>18</v>
      </c>
      <c r="K13" s="1">
        <v>0</v>
      </c>
      <c r="L13" s="1">
        <v>96</v>
      </c>
      <c r="M13" s="1">
        <v>42</v>
      </c>
      <c r="N13" s="1">
        <v>18</v>
      </c>
      <c r="O13" s="1">
        <v>84</v>
      </c>
    </row>
    <row r="14" spans="1:15" x14ac:dyDescent="0.3">
      <c r="A14" s="1" t="s">
        <v>103</v>
      </c>
      <c r="B14" s="1">
        <v>12</v>
      </c>
      <c r="C14" s="1">
        <v>0</v>
      </c>
      <c r="D14" s="1">
        <v>0</v>
      </c>
      <c r="E14" s="1">
        <v>0</v>
      </c>
      <c r="F14" s="1">
        <v>6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6</v>
      </c>
    </row>
    <row r="15" spans="1:15" x14ac:dyDescent="0.3">
      <c r="A15" s="1" t="s">
        <v>104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3">
      <c r="A16" s="1" t="s">
        <v>105</v>
      </c>
      <c r="B16" s="1">
        <v>102</v>
      </c>
      <c r="C16" s="1">
        <v>0</v>
      </c>
      <c r="D16" s="1">
        <v>6</v>
      </c>
      <c r="E16" s="1">
        <v>6</v>
      </c>
      <c r="F16" s="1">
        <v>6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18</v>
      </c>
      <c r="M16" s="1">
        <v>6</v>
      </c>
      <c r="N16" s="1">
        <v>0</v>
      </c>
      <c r="O16" s="1">
        <v>60</v>
      </c>
    </row>
    <row r="17" spans="1:15" x14ac:dyDescent="0.3">
      <c r="A17" s="1" t="s">
        <v>106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3">
      <c r="A18" s="1" t="s">
        <v>107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</row>
    <row r="19" spans="1:15" x14ac:dyDescent="0.3">
      <c r="A19" s="1" t="s">
        <v>108</v>
      </c>
      <c r="B19" s="1">
        <v>318</v>
      </c>
      <c r="C19" s="1">
        <v>0</v>
      </c>
      <c r="D19" s="1">
        <v>12</v>
      </c>
      <c r="E19" s="1">
        <v>0</v>
      </c>
      <c r="F19" s="1">
        <v>30</v>
      </c>
      <c r="G19" s="1">
        <v>6</v>
      </c>
      <c r="H19" s="1">
        <v>0</v>
      </c>
      <c r="I19" s="1">
        <v>18</v>
      </c>
      <c r="J19" s="1">
        <v>24</v>
      </c>
      <c r="K19" s="1">
        <v>6</v>
      </c>
      <c r="L19" s="1">
        <v>42</v>
      </c>
      <c r="M19" s="1">
        <v>54</v>
      </c>
      <c r="N19" s="1">
        <v>24</v>
      </c>
      <c r="O19" s="1">
        <v>102</v>
      </c>
    </row>
    <row r="20" spans="1:15" x14ac:dyDescent="0.3">
      <c r="A20" s="1" t="s">
        <v>109</v>
      </c>
      <c r="B20" s="1">
        <v>66</v>
      </c>
      <c r="C20" s="1">
        <v>0</v>
      </c>
      <c r="D20" s="1">
        <v>0</v>
      </c>
      <c r="E20" s="1">
        <v>0</v>
      </c>
      <c r="F20" s="1">
        <v>0</v>
      </c>
      <c r="G20" s="1">
        <v>12</v>
      </c>
      <c r="H20" s="1">
        <v>0</v>
      </c>
      <c r="I20" s="1">
        <v>0</v>
      </c>
      <c r="J20" s="1">
        <v>0</v>
      </c>
      <c r="K20" s="1">
        <v>0</v>
      </c>
      <c r="L20" s="1">
        <v>24</v>
      </c>
      <c r="M20" s="1">
        <v>0</v>
      </c>
      <c r="N20" s="1">
        <v>0</v>
      </c>
      <c r="O20" s="1">
        <v>30</v>
      </c>
    </row>
    <row r="21" spans="1:15" x14ac:dyDescent="0.3">
      <c r="A21" s="1" t="s">
        <v>110</v>
      </c>
      <c r="B21" s="1">
        <v>6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6</v>
      </c>
      <c r="N21" s="1">
        <v>0</v>
      </c>
      <c r="O21" s="1">
        <v>0</v>
      </c>
    </row>
    <row r="22" spans="1:15" x14ac:dyDescent="0.3">
      <c r="A22" s="1" t="s">
        <v>111</v>
      </c>
      <c r="B22" s="1">
        <v>162</v>
      </c>
      <c r="C22" s="1">
        <v>0</v>
      </c>
      <c r="D22" s="1">
        <v>0</v>
      </c>
      <c r="E22" s="1">
        <v>6</v>
      </c>
      <c r="F22" s="1">
        <v>18</v>
      </c>
      <c r="G22" s="1">
        <v>12</v>
      </c>
      <c r="H22" s="1">
        <v>6</v>
      </c>
      <c r="I22" s="1">
        <v>0</v>
      </c>
      <c r="J22" s="1">
        <v>0</v>
      </c>
      <c r="K22" s="1">
        <v>0</v>
      </c>
      <c r="L22" s="1">
        <v>54</v>
      </c>
      <c r="M22" s="1">
        <v>18</v>
      </c>
      <c r="N22" s="1">
        <v>12</v>
      </c>
      <c r="O22" s="1">
        <v>36</v>
      </c>
    </row>
    <row r="23" spans="1:15" x14ac:dyDescent="0.3">
      <c r="A23" s="1" t="s">
        <v>112</v>
      </c>
      <c r="B23" s="1">
        <v>378</v>
      </c>
      <c r="C23" s="1">
        <v>0</v>
      </c>
      <c r="D23" s="1">
        <v>6</v>
      </c>
      <c r="E23" s="1">
        <v>18</v>
      </c>
      <c r="F23" s="1">
        <v>72</v>
      </c>
      <c r="G23" s="1">
        <v>18</v>
      </c>
      <c r="H23" s="1">
        <v>0</v>
      </c>
      <c r="I23" s="1">
        <v>12</v>
      </c>
      <c r="J23" s="1">
        <v>6</v>
      </c>
      <c r="K23" s="1">
        <v>6</v>
      </c>
      <c r="L23" s="1">
        <v>36</v>
      </c>
      <c r="M23" s="1">
        <v>36</v>
      </c>
      <c r="N23" s="1">
        <v>54</v>
      </c>
      <c r="O23" s="1">
        <v>114</v>
      </c>
    </row>
    <row r="24" spans="1:15" x14ac:dyDescent="0.3">
      <c r="A24" s="1" t="s">
        <v>113</v>
      </c>
      <c r="B24" s="1">
        <v>36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18</v>
      </c>
      <c r="M24" s="1">
        <v>0</v>
      </c>
      <c r="N24" s="1">
        <v>0</v>
      </c>
      <c r="O24" s="1">
        <v>18</v>
      </c>
    </row>
    <row r="25" spans="1:15" x14ac:dyDescent="0.3">
      <c r="A25" s="1" t="s">
        <v>114</v>
      </c>
      <c r="B25" s="1">
        <v>60</v>
      </c>
      <c r="C25" s="1">
        <v>0</v>
      </c>
      <c r="D25" s="1">
        <v>0</v>
      </c>
      <c r="E25" s="1">
        <v>0</v>
      </c>
      <c r="F25" s="1">
        <v>12</v>
      </c>
      <c r="G25" s="1">
        <v>12</v>
      </c>
      <c r="H25" s="1">
        <v>0</v>
      </c>
      <c r="I25" s="1">
        <v>0</v>
      </c>
      <c r="J25" s="1">
        <v>0</v>
      </c>
      <c r="K25" s="1">
        <v>0</v>
      </c>
      <c r="L25" s="1">
        <v>12</v>
      </c>
      <c r="M25" s="1">
        <v>6</v>
      </c>
      <c r="N25" s="1">
        <v>6</v>
      </c>
      <c r="O25" s="1">
        <v>12</v>
      </c>
    </row>
    <row r="26" spans="1:15" x14ac:dyDescent="0.3">
      <c r="A26" s="1" t="s">
        <v>115</v>
      </c>
      <c r="B26" s="1">
        <v>54</v>
      </c>
      <c r="C26" s="1">
        <v>0</v>
      </c>
      <c r="D26" s="1">
        <v>0</v>
      </c>
      <c r="E26" s="1">
        <v>0</v>
      </c>
      <c r="F26" s="1">
        <v>6</v>
      </c>
      <c r="G26" s="1">
        <v>6</v>
      </c>
      <c r="H26" s="1">
        <v>0</v>
      </c>
      <c r="I26" s="1">
        <v>6</v>
      </c>
      <c r="J26" s="1">
        <v>0</v>
      </c>
      <c r="K26" s="1">
        <v>0</v>
      </c>
      <c r="L26" s="1">
        <v>12</v>
      </c>
      <c r="M26" s="1">
        <v>12</v>
      </c>
      <c r="N26" s="1">
        <v>0</v>
      </c>
      <c r="O26" s="1">
        <v>12</v>
      </c>
    </row>
    <row r="27" spans="1:15" x14ac:dyDescent="0.3">
      <c r="A27" s="1" t="s">
        <v>116</v>
      </c>
      <c r="B27" s="1">
        <v>126</v>
      </c>
      <c r="C27" s="1">
        <v>0</v>
      </c>
      <c r="D27" s="1">
        <v>12</v>
      </c>
      <c r="E27" s="1">
        <v>0</v>
      </c>
      <c r="F27" s="1">
        <v>12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24</v>
      </c>
      <c r="M27" s="1">
        <v>12</v>
      </c>
      <c r="N27" s="1">
        <v>6</v>
      </c>
      <c r="O27" s="1">
        <v>60</v>
      </c>
    </row>
    <row r="28" spans="1:15" x14ac:dyDescent="0.3">
      <c r="A28" s="1" t="s">
        <v>117</v>
      </c>
      <c r="B28" s="1">
        <v>12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6</v>
      </c>
      <c r="M28" s="1">
        <v>0</v>
      </c>
      <c r="N28" s="1">
        <v>0</v>
      </c>
      <c r="O28" s="1">
        <v>6</v>
      </c>
    </row>
    <row r="29" spans="1:15" x14ac:dyDescent="0.3">
      <c r="A29" s="1" t="s">
        <v>118</v>
      </c>
      <c r="B29" s="1">
        <v>30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18</v>
      </c>
      <c r="M29" s="1">
        <v>0</v>
      </c>
      <c r="N29" s="1">
        <v>6</v>
      </c>
      <c r="O29" s="1">
        <v>6</v>
      </c>
    </row>
    <row r="30" spans="1:15" x14ac:dyDescent="0.3">
      <c r="A30" s="1" t="s">
        <v>119</v>
      </c>
      <c r="B30" s="1">
        <v>60</v>
      </c>
      <c r="C30" s="1">
        <v>0</v>
      </c>
      <c r="D30" s="1">
        <v>0</v>
      </c>
      <c r="E30" s="1">
        <v>12</v>
      </c>
      <c r="F30" s="1">
        <v>6</v>
      </c>
      <c r="G30" s="1">
        <v>6</v>
      </c>
      <c r="H30" s="1">
        <v>0</v>
      </c>
      <c r="I30" s="1">
        <v>0</v>
      </c>
      <c r="J30" s="1">
        <v>0</v>
      </c>
      <c r="K30" s="1">
        <v>0</v>
      </c>
      <c r="L30" s="1">
        <v>12</v>
      </c>
      <c r="M30" s="1">
        <v>6</v>
      </c>
      <c r="N30" s="1">
        <v>0</v>
      </c>
      <c r="O30" s="1">
        <v>18</v>
      </c>
    </row>
    <row r="31" spans="1:15" x14ac:dyDescent="0.3">
      <c r="A31" s="1" t="s">
        <v>120</v>
      </c>
      <c r="B31" s="1">
        <v>48</v>
      </c>
      <c r="C31" s="1">
        <v>0</v>
      </c>
      <c r="D31" s="1">
        <v>6</v>
      </c>
      <c r="E31" s="1">
        <v>0</v>
      </c>
      <c r="F31" s="1">
        <v>6</v>
      </c>
      <c r="G31" s="1">
        <v>12</v>
      </c>
      <c r="H31" s="1">
        <v>0</v>
      </c>
      <c r="I31" s="1">
        <v>12</v>
      </c>
      <c r="J31" s="1">
        <v>0</v>
      </c>
      <c r="K31" s="1">
        <v>0</v>
      </c>
      <c r="L31" s="1">
        <v>0</v>
      </c>
      <c r="M31" s="1">
        <v>0</v>
      </c>
      <c r="N31" s="1">
        <v>12</v>
      </c>
      <c r="O31" s="1">
        <v>0</v>
      </c>
    </row>
    <row r="32" spans="1:15" x14ac:dyDescent="0.3">
      <c r="A32" s="1" t="s">
        <v>121</v>
      </c>
      <c r="B32" s="1">
        <v>486</v>
      </c>
      <c r="C32" s="1">
        <v>0</v>
      </c>
      <c r="D32" s="1">
        <v>30</v>
      </c>
      <c r="E32" s="1">
        <v>18</v>
      </c>
      <c r="F32" s="1">
        <v>36</v>
      </c>
      <c r="G32" s="1">
        <v>48</v>
      </c>
      <c r="H32" s="1">
        <v>24</v>
      </c>
      <c r="I32" s="1">
        <v>12</v>
      </c>
      <c r="J32" s="1">
        <v>18</v>
      </c>
      <c r="K32" s="1">
        <v>30</v>
      </c>
      <c r="L32" s="1">
        <v>108</v>
      </c>
      <c r="M32" s="1">
        <v>18</v>
      </c>
      <c r="N32" s="1">
        <v>42</v>
      </c>
      <c r="O32" s="1">
        <v>102</v>
      </c>
    </row>
    <row r="33" spans="1:15" x14ac:dyDescent="0.3">
      <c r="A33" s="1" t="s">
        <v>122</v>
      </c>
      <c r="B33" s="1">
        <v>6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6</v>
      </c>
      <c r="M33" s="1">
        <v>0</v>
      </c>
      <c r="N33" s="1">
        <v>0</v>
      </c>
      <c r="O33" s="1">
        <v>0</v>
      </c>
    </row>
    <row r="34" spans="1:15" x14ac:dyDescent="0.3">
      <c r="A34" s="1" t="s">
        <v>123</v>
      </c>
      <c r="B34" s="1">
        <v>30</v>
      </c>
      <c r="C34" s="1">
        <v>0</v>
      </c>
      <c r="D34" s="1">
        <v>0</v>
      </c>
      <c r="E34" s="1">
        <v>0</v>
      </c>
      <c r="F34" s="1">
        <v>0</v>
      </c>
      <c r="G34" s="1">
        <v>6</v>
      </c>
      <c r="H34" s="1">
        <v>0</v>
      </c>
      <c r="I34" s="1">
        <v>0</v>
      </c>
      <c r="J34" s="1">
        <v>0</v>
      </c>
      <c r="K34" s="1">
        <v>6</v>
      </c>
      <c r="L34" s="1">
        <v>12</v>
      </c>
      <c r="M34" s="1">
        <v>0</v>
      </c>
      <c r="N34" s="1">
        <v>6</v>
      </c>
      <c r="O34" s="1">
        <v>0</v>
      </c>
    </row>
    <row r="35" spans="1:15" x14ac:dyDescent="0.3">
      <c r="A35" s="1" t="s">
        <v>124</v>
      </c>
      <c r="B35" s="1">
        <v>744</v>
      </c>
      <c r="C35" s="1">
        <v>0</v>
      </c>
      <c r="D35" s="1">
        <v>6</v>
      </c>
      <c r="E35" s="1">
        <v>42</v>
      </c>
      <c r="F35" s="1">
        <v>90</v>
      </c>
      <c r="G35" s="1">
        <v>96</v>
      </c>
      <c r="H35" s="1">
        <v>12</v>
      </c>
      <c r="I35" s="1">
        <v>24</v>
      </c>
      <c r="J35" s="1">
        <v>12</v>
      </c>
      <c r="K35" s="1">
        <v>24</v>
      </c>
      <c r="L35" s="1">
        <v>138</v>
      </c>
      <c r="M35" s="1">
        <v>24</v>
      </c>
      <c r="N35" s="1">
        <v>30</v>
      </c>
      <c r="O35" s="1">
        <v>240</v>
      </c>
    </row>
    <row r="36" spans="1:15" x14ac:dyDescent="0.3">
      <c r="A36" s="1" t="s">
        <v>125</v>
      </c>
      <c r="B36" s="1">
        <v>6</v>
      </c>
      <c r="C36" s="1">
        <v>0</v>
      </c>
      <c r="D36" s="1">
        <v>0</v>
      </c>
      <c r="E36" s="1">
        <v>6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3">
      <c r="A37" s="1" t="s">
        <v>126</v>
      </c>
      <c r="B37" s="1">
        <v>18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18</v>
      </c>
      <c r="M37" s="1">
        <v>0</v>
      </c>
      <c r="N37" s="1">
        <v>0</v>
      </c>
      <c r="O37" s="1">
        <v>0</v>
      </c>
    </row>
    <row r="38" spans="1:15" x14ac:dyDescent="0.3">
      <c r="A38" s="1" t="s">
        <v>127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3">
      <c r="A39" s="1" t="s">
        <v>128</v>
      </c>
      <c r="B39" s="1">
        <v>66</v>
      </c>
      <c r="C39" s="1">
        <v>0</v>
      </c>
      <c r="D39" s="1">
        <v>6</v>
      </c>
      <c r="E39" s="1">
        <v>6</v>
      </c>
      <c r="F39" s="1">
        <v>0</v>
      </c>
      <c r="G39" s="1">
        <v>0</v>
      </c>
      <c r="H39" s="1">
        <v>12</v>
      </c>
      <c r="I39" s="1">
        <v>6</v>
      </c>
      <c r="J39" s="1">
        <v>0</v>
      </c>
      <c r="K39" s="1">
        <v>0</v>
      </c>
      <c r="L39" s="1">
        <v>18</v>
      </c>
      <c r="M39" s="1">
        <v>0</v>
      </c>
      <c r="N39" s="1">
        <v>0</v>
      </c>
      <c r="O39" s="1">
        <v>18</v>
      </c>
    </row>
    <row r="40" spans="1:15" x14ac:dyDescent="0.3">
      <c r="A40" s="1" t="s">
        <v>129</v>
      </c>
      <c r="B40" s="1">
        <v>264</v>
      </c>
      <c r="C40" s="1">
        <v>0</v>
      </c>
      <c r="D40" s="1">
        <v>30</v>
      </c>
      <c r="E40" s="1">
        <v>6</v>
      </c>
      <c r="F40" s="1">
        <v>6</v>
      </c>
      <c r="G40" s="1">
        <v>24</v>
      </c>
      <c r="H40" s="1">
        <v>0</v>
      </c>
      <c r="I40" s="1">
        <v>18</v>
      </c>
      <c r="J40" s="1">
        <v>24</v>
      </c>
      <c r="K40" s="1">
        <v>12</v>
      </c>
      <c r="L40" s="1">
        <v>42</v>
      </c>
      <c r="M40" s="1">
        <v>36</v>
      </c>
      <c r="N40" s="1">
        <v>6</v>
      </c>
      <c r="O40" s="1">
        <v>60</v>
      </c>
    </row>
    <row r="41" spans="1:15" x14ac:dyDescent="0.3">
      <c r="A41" s="1" t="s">
        <v>130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</row>
    <row r="42" spans="1:15" x14ac:dyDescent="0.3">
      <c r="A42" s="1" t="s">
        <v>131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</row>
    <row r="43" spans="1:15" x14ac:dyDescent="0.3">
      <c r="A43" s="1" t="s">
        <v>132</v>
      </c>
      <c r="B43" s="1">
        <v>192</v>
      </c>
      <c r="C43" s="1">
        <v>0</v>
      </c>
      <c r="D43" s="1">
        <v>0</v>
      </c>
      <c r="E43" s="1">
        <v>12</v>
      </c>
      <c r="F43" s="1">
        <v>6</v>
      </c>
      <c r="G43" s="1">
        <v>0</v>
      </c>
      <c r="H43" s="1">
        <v>12</v>
      </c>
      <c r="I43" s="1">
        <v>18</v>
      </c>
      <c r="J43" s="1">
        <v>6</v>
      </c>
      <c r="K43" s="1">
        <v>0</v>
      </c>
      <c r="L43" s="1">
        <v>42</v>
      </c>
      <c r="M43" s="1">
        <v>18</v>
      </c>
      <c r="N43" s="1">
        <v>30</v>
      </c>
      <c r="O43" s="1">
        <v>48</v>
      </c>
    </row>
    <row r="44" spans="1:15" x14ac:dyDescent="0.3">
      <c r="A44" s="1" t="s">
        <v>133</v>
      </c>
      <c r="B44" s="1">
        <v>48</v>
      </c>
      <c r="C44" s="1">
        <v>0</v>
      </c>
      <c r="D44" s="1">
        <v>6</v>
      </c>
      <c r="E44" s="1">
        <v>0</v>
      </c>
      <c r="F44" s="1">
        <v>12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24</v>
      </c>
      <c r="M44" s="1">
        <v>0</v>
      </c>
      <c r="N44" s="1">
        <v>6</v>
      </c>
      <c r="O44" s="1">
        <v>0</v>
      </c>
    </row>
    <row r="45" spans="1:15" x14ac:dyDescent="0.3">
      <c r="A45" s="1" t="s">
        <v>134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</row>
    <row r="46" spans="1:15" x14ac:dyDescent="0.3">
      <c r="A46" s="1" t="s">
        <v>135</v>
      </c>
      <c r="B46" s="1">
        <v>30</v>
      </c>
      <c r="C46" s="1">
        <v>0</v>
      </c>
      <c r="D46" s="1">
        <v>0</v>
      </c>
      <c r="E46" s="1">
        <v>0</v>
      </c>
      <c r="F46" s="1">
        <v>0</v>
      </c>
      <c r="G46" s="1">
        <v>12</v>
      </c>
      <c r="H46" s="1">
        <v>0</v>
      </c>
      <c r="I46" s="1">
        <v>0</v>
      </c>
      <c r="J46" s="1">
        <v>0</v>
      </c>
      <c r="K46" s="1">
        <v>0</v>
      </c>
      <c r="L46" s="1">
        <v>6</v>
      </c>
      <c r="M46" s="1">
        <v>0</v>
      </c>
      <c r="N46" s="1">
        <v>12</v>
      </c>
      <c r="O46" s="1">
        <v>0</v>
      </c>
    </row>
    <row r="47" spans="1:15" x14ac:dyDescent="0.3">
      <c r="A47" s="1" t="s">
        <v>136</v>
      </c>
      <c r="B47" s="1">
        <v>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6</v>
      </c>
      <c r="M47" s="1">
        <v>0</v>
      </c>
      <c r="N47" s="1">
        <v>0</v>
      </c>
      <c r="O47" s="1">
        <v>0</v>
      </c>
    </row>
    <row r="48" spans="1:15" x14ac:dyDescent="0.3">
      <c r="A48" s="1" t="s">
        <v>137</v>
      </c>
      <c r="B48" s="1">
        <v>48</v>
      </c>
      <c r="C48" s="1">
        <v>0</v>
      </c>
      <c r="D48" s="1">
        <v>0</v>
      </c>
      <c r="E48" s="1">
        <v>0</v>
      </c>
      <c r="F48" s="1">
        <v>18</v>
      </c>
      <c r="G48" s="1">
        <v>6</v>
      </c>
      <c r="H48" s="1">
        <v>0</v>
      </c>
      <c r="I48" s="1">
        <v>0</v>
      </c>
      <c r="J48" s="1">
        <v>6</v>
      </c>
      <c r="K48" s="1">
        <v>0</v>
      </c>
      <c r="L48" s="1">
        <v>12</v>
      </c>
      <c r="M48" s="1">
        <v>0</v>
      </c>
      <c r="N48" s="1">
        <v>0</v>
      </c>
      <c r="O48" s="1">
        <v>6</v>
      </c>
    </row>
    <row r="49" spans="1:15" x14ac:dyDescent="0.3">
      <c r="A49" s="1" t="s">
        <v>138</v>
      </c>
      <c r="B49" s="1">
        <v>18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6</v>
      </c>
      <c r="I49" s="1">
        <v>0</v>
      </c>
      <c r="J49" s="1">
        <v>0</v>
      </c>
      <c r="K49" s="1">
        <v>0</v>
      </c>
      <c r="L49" s="1">
        <v>12</v>
      </c>
      <c r="M49" s="1">
        <v>0</v>
      </c>
      <c r="N49" s="1">
        <v>0</v>
      </c>
      <c r="O49" s="1">
        <v>0</v>
      </c>
    </row>
    <row r="50" spans="1:15" x14ac:dyDescent="0.3">
      <c r="A50" s="1" t="s">
        <v>139</v>
      </c>
      <c r="B50" s="1">
        <v>24</v>
      </c>
      <c r="C50" s="1">
        <v>0</v>
      </c>
      <c r="D50" s="1">
        <v>0</v>
      </c>
      <c r="E50" s="1">
        <v>0</v>
      </c>
      <c r="F50" s="1">
        <v>0</v>
      </c>
      <c r="G50" s="1">
        <v>6</v>
      </c>
      <c r="H50" s="1">
        <v>0</v>
      </c>
      <c r="I50" s="1">
        <v>0</v>
      </c>
      <c r="J50" s="1">
        <v>0</v>
      </c>
      <c r="K50" s="1">
        <v>0</v>
      </c>
      <c r="L50" s="1">
        <v>6</v>
      </c>
      <c r="M50" s="1">
        <v>12</v>
      </c>
      <c r="N50" s="1">
        <v>0</v>
      </c>
      <c r="O50" s="1">
        <v>0</v>
      </c>
    </row>
    <row r="51" spans="1:15" x14ac:dyDescent="0.3">
      <c r="A51" s="1" t="s">
        <v>140</v>
      </c>
      <c r="B51" s="1">
        <v>120</v>
      </c>
      <c r="C51" s="1">
        <v>6</v>
      </c>
      <c r="D51" s="1">
        <v>0</v>
      </c>
      <c r="E51" s="1">
        <v>0</v>
      </c>
      <c r="F51" s="1">
        <v>36</v>
      </c>
      <c r="G51" s="1">
        <v>0</v>
      </c>
      <c r="H51" s="1">
        <v>0</v>
      </c>
      <c r="I51" s="1">
        <v>6</v>
      </c>
      <c r="J51" s="1">
        <v>0</v>
      </c>
      <c r="K51" s="1">
        <v>0</v>
      </c>
      <c r="L51" s="1">
        <v>24</v>
      </c>
      <c r="M51" s="1">
        <v>24</v>
      </c>
      <c r="N51" s="1">
        <v>6</v>
      </c>
      <c r="O51" s="1">
        <v>18</v>
      </c>
    </row>
    <row r="52" spans="1:15" x14ac:dyDescent="0.3">
      <c r="A52" s="1" t="s">
        <v>141</v>
      </c>
      <c r="B52" s="1">
        <v>36</v>
      </c>
      <c r="C52" s="1">
        <v>0</v>
      </c>
      <c r="D52" s="1">
        <v>0</v>
      </c>
      <c r="E52" s="1">
        <v>0</v>
      </c>
      <c r="F52" s="1">
        <v>6</v>
      </c>
      <c r="G52" s="1">
        <v>0</v>
      </c>
      <c r="H52" s="1">
        <v>6</v>
      </c>
      <c r="I52" s="1">
        <v>6</v>
      </c>
      <c r="J52" s="1">
        <v>0</v>
      </c>
      <c r="K52" s="1">
        <v>0</v>
      </c>
      <c r="L52" s="1">
        <v>12</v>
      </c>
      <c r="M52" s="1">
        <v>0</v>
      </c>
      <c r="N52" s="1">
        <v>0</v>
      </c>
      <c r="O52" s="1">
        <v>6</v>
      </c>
    </row>
    <row r="53" spans="1:15" x14ac:dyDescent="0.3">
      <c r="A53" s="1" t="s">
        <v>142</v>
      </c>
      <c r="B53" s="1">
        <v>48</v>
      </c>
      <c r="C53" s="1">
        <v>0</v>
      </c>
      <c r="D53" s="1">
        <v>6</v>
      </c>
      <c r="E53" s="1">
        <v>0</v>
      </c>
      <c r="F53" s="1">
        <v>6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18</v>
      </c>
      <c r="M53" s="1">
        <v>0</v>
      </c>
      <c r="N53" s="1">
        <v>0</v>
      </c>
      <c r="O53" s="1">
        <v>18</v>
      </c>
    </row>
    <row r="54" spans="1:15" x14ac:dyDescent="0.3">
      <c r="A54" s="1" t="s">
        <v>143</v>
      </c>
      <c r="B54" s="1">
        <v>42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6</v>
      </c>
      <c r="I54" s="1">
        <v>0</v>
      </c>
      <c r="J54" s="1">
        <v>0</v>
      </c>
      <c r="K54" s="1">
        <v>6</v>
      </c>
      <c r="L54" s="1">
        <v>18</v>
      </c>
      <c r="M54" s="1">
        <v>0</v>
      </c>
      <c r="N54" s="1">
        <v>0</v>
      </c>
      <c r="O54" s="1">
        <v>12</v>
      </c>
    </row>
    <row r="55" spans="1:15" x14ac:dyDescent="0.3">
      <c r="A55" s="1" t="s">
        <v>144</v>
      </c>
      <c r="B55" s="1">
        <v>6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6</v>
      </c>
    </row>
    <row r="56" spans="1:15" x14ac:dyDescent="0.3">
      <c r="A56" s="1" t="s">
        <v>145</v>
      </c>
      <c r="B56" s="1">
        <v>132</v>
      </c>
      <c r="C56" s="1">
        <v>0</v>
      </c>
      <c r="D56" s="1">
        <v>0</v>
      </c>
      <c r="E56" s="1">
        <v>24</v>
      </c>
      <c r="F56" s="1">
        <v>36</v>
      </c>
      <c r="G56" s="1">
        <v>6</v>
      </c>
      <c r="H56" s="1">
        <v>6</v>
      </c>
      <c r="I56" s="1">
        <v>0</v>
      </c>
      <c r="J56" s="1">
        <v>0</v>
      </c>
      <c r="K56" s="1">
        <v>0</v>
      </c>
      <c r="L56" s="1">
        <v>36</v>
      </c>
      <c r="M56" s="1">
        <v>0</v>
      </c>
      <c r="N56" s="1">
        <v>6</v>
      </c>
      <c r="O56" s="1">
        <v>18</v>
      </c>
    </row>
    <row r="57" spans="1:15" x14ac:dyDescent="0.3">
      <c r="A57" s="1" t="s">
        <v>146</v>
      </c>
      <c r="B57" s="1">
        <v>84</v>
      </c>
      <c r="C57" s="1">
        <v>0</v>
      </c>
      <c r="D57" s="1">
        <v>0</v>
      </c>
      <c r="E57" s="1">
        <v>6</v>
      </c>
      <c r="F57" s="1">
        <v>0</v>
      </c>
      <c r="G57" s="1">
        <v>0</v>
      </c>
      <c r="H57" s="1">
        <v>24</v>
      </c>
      <c r="I57" s="1">
        <v>6</v>
      </c>
      <c r="J57" s="1">
        <v>0</v>
      </c>
      <c r="K57" s="1">
        <v>6</v>
      </c>
      <c r="L57" s="1">
        <v>18</v>
      </c>
      <c r="M57" s="1">
        <v>6</v>
      </c>
      <c r="N57" s="1">
        <v>6</v>
      </c>
      <c r="O57" s="1">
        <v>12</v>
      </c>
    </row>
    <row r="58" spans="1:15" x14ac:dyDescent="0.3">
      <c r="A58" s="1" t="s">
        <v>147</v>
      </c>
      <c r="B58" s="1">
        <v>240</v>
      </c>
      <c r="C58" s="1">
        <v>0</v>
      </c>
      <c r="D58" s="1">
        <v>30</v>
      </c>
      <c r="E58" s="1">
        <v>0</v>
      </c>
      <c r="F58" s="1">
        <v>12</v>
      </c>
      <c r="G58" s="1">
        <v>6</v>
      </c>
      <c r="H58" s="1">
        <v>0</v>
      </c>
      <c r="I58" s="1">
        <v>12</v>
      </c>
      <c r="J58" s="1">
        <v>6</v>
      </c>
      <c r="K58" s="1">
        <v>0</v>
      </c>
      <c r="L58" s="1">
        <v>54</v>
      </c>
      <c r="M58" s="1">
        <v>18</v>
      </c>
      <c r="N58" s="1">
        <v>36</v>
      </c>
      <c r="O58" s="1">
        <v>66</v>
      </c>
    </row>
    <row r="59" spans="1:15" x14ac:dyDescent="0.3">
      <c r="A59" s="1" t="s">
        <v>148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</row>
    <row r="60" spans="1:15" x14ac:dyDescent="0.3">
      <c r="A60" s="1" t="s">
        <v>149</v>
      </c>
      <c r="B60" s="1">
        <v>600</v>
      </c>
      <c r="C60" s="1">
        <v>6</v>
      </c>
      <c r="D60" s="1">
        <v>24</v>
      </c>
      <c r="E60" s="1">
        <v>36</v>
      </c>
      <c r="F60" s="1">
        <v>36</v>
      </c>
      <c r="G60" s="1">
        <v>36</v>
      </c>
      <c r="H60" s="1">
        <v>30</v>
      </c>
      <c r="I60" s="1">
        <v>30</v>
      </c>
      <c r="J60" s="1">
        <v>12</v>
      </c>
      <c r="K60" s="1">
        <v>6</v>
      </c>
      <c r="L60" s="1">
        <v>144</v>
      </c>
      <c r="M60" s="1">
        <v>24</v>
      </c>
      <c r="N60" s="1">
        <v>36</v>
      </c>
      <c r="O60" s="1">
        <v>180</v>
      </c>
    </row>
    <row r="61" spans="1:15" x14ac:dyDescent="0.3">
      <c r="A61" s="1" t="s">
        <v>150</v>
      </c>
      <c r="B61" s="1">
        <v>114</v>
      </c>
      <c r="C61" s="1">
        <v>6</v>
      </c>
      <c r="D61" s="1">
        <v>0</v>
      </c>
      <c r="E61" s="1">
        <v>0</v>
      </c>
      <c r="F61" s="1">
        <v>6</v>
      </c>
      <c r="G61" s="1">
        <v>18</v>
      </c>
      <c r="H61" s="1">
        <v>12</v>
      </c>
      <c r="I61" s="1">
        <v>18</v>
      </c>
      <c r="J61" s="1">
        <v>0</v>
      </c>
      <c r="K61" s="1">
        <v>0</v>
      </c>
      <c r="L61" s="1">
        <v>24</v>
      </c>
      <c r="M61" s="1">
        <v>0</v>
      </c>
      <c r="N61" s="1">
        <v>12</v>
      </c>
      <c r="O61" s="1">
        <v>18</v>
      </c>
    </row>
    <row r="62" spans="1:15" x14ac:dyDescent="0.3">
      <c r="A62" s="1" t="s">
        <v>151</v>
      </c>
      <c r="B62" s="1">
        <v>96</v>
      </c>
      <c r="C62" s="1">
        <v>0</v>
      </c>
      <c r="D62" s="1">
        <v>12</v>
      </c>
      <c r="E62" s="1">
        <v>0</v>
      </c>
      <c r="F62" s="1">
        <v>12</v>
      </c>
      <c r="G62" s="1">
        <v>6</v>
      </c>
      <c r="H62" s="1">
        <v>0</v>
      </c>
      <c r="I62" s="1">
        <v>6</v>
      </c>
      <c r="J62" s="1">
        <v>6</v>
      </c>
      <c r="K62" s="1">
        <v>0</v>
      </c>
      <c r="L62" s="1">
        <v>18</v>
      </c>
      <c r="M62" s="1">
        <v>6</v>
      </c>
      <c r="N62" s="1">
        <v>12</v>
      </c>
      <c r="O62" s="1">
        <v>18</v>
      </c>
    </row>
    <row r="63" spans="1:15" x14ac:dyDescent="0.3">
      <c r="A63" s="1" t="s">
        <v>152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</row>
    <row r="64" spans="1:15" x14ac:dyDescent="0.3">
      <c r="A64" s="1" t="s">
        <v>153</v>
      </c>
      <c r="B64" s="1">
        <v>66</v>
      </c>
      <c r="C64" s="1">
        <v>0</v>
      </c>
      <c r="D64" s="1">
        <v>6</v>
      </c>
      <c r="E64" s="1">
        <v>18</v>
      </c>
      <c r="F64" s="1">
        <v>12</v>
      </c>
      <c r="G64" s="1">
        <v>6</v>
      </c>
      <c r="H64" s="1">
        <v>0</v>
      </c>
      <c r="I64" s="1">
        <v>0</v>
      </c>
      <c r="J64" s="1">
        <v>6</v>
      </c>
      <c r="K64" s="1">
        <v>0</v>
      </c>
      <c r="L64" s="1">
        <v>6</v>
      </c>
      <c r="M64" s="1">
        <v>0</v>
      </c>
      <c r="N64" s="1">
        <v>12</v>
      </c>
      <c r="O64" s="1">
        <v>0</v>
      </c>
    </row>
    <row r="65" spans="1:15" x14ac:dyDescent="0.3">
      <c r="A65" s="1" t="s">
        <v>154</v>
      </c>
      <c r="B65" s="1">
        <v>42</v>
      </c>
      <c r="C65" s="1">
        <v>0</v>
      </c>
      <c r="D65" s="1">
        <v>0</v>
      </c>
      <c r="E65" s="1">
        <v>0</v>
      </c>
      <c r="F65" s="1">
        <v>6</v>
      </c>
      <c r="G65" s="1">
        <v>12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6</v>
      </c>
      <c r="N65" s="1">
        <v>12</v>
      </c>
      <c r="O65" s="1">
        <v>6</v>
      </c>
    </row>
    <row r="66" spans="1:15" x14ac:dyDescent="0.3">
      <c r="A66" s="1" t="s">
        <v>155</v>
      </c>
      <c r="B66" s="1">
        <v>12</v>
      </c>
      <c r="C66" s="1">
        <v>0</v>
      </c>
      <c r="D66" s="1">
        <v>0</v>
      </c>
      <c r="E66" s="1">
        <v>0</v>
      </c>
      <c r="F66" s="1">
        <v>0</v>
      </c>
      <c r="G66" s="1">
        <v>6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6</v>
      </c>
    </row>
    <row r="67" spans="1:15" x14ac:dyDescent="0.3">
      <c r="A67" s="1" t="s">
        <v>156</v>
      </c>
      <c r="B67" s="1">
        <v>246</v>
      </c>
      <c r="C67" s="1">
        <v>0</v>
      </c>
      <c r="D67" s="1">
        <v>12</v>
      </c>
      <c r="E67" s="1">
        <v>0</v>
      </c>
      <c r="F67" s="1">
        <v>18</v>
      </c>
      <c r="G67" s="1">
        <v>42</v>
      </c>
      <c r="H67" s="1">
        <v>18</v>
      </c>
      <c r="I67" s="1">
        <v>30</v>
      </c>
      <c r="J67" s="1">
        <v>6</v>
      </c>
      <c r="K67" s="1">
        <v>0</v>
      </c>
      <c r="L67" s="1">
        <v>42</v>
      </c>
      <c r="M67" s="1">
        <v>6</v>
      </c>
      <c r="N67" s="1">
        <v>18</v>
      </c>
      <c r="O67" s="1">
        <v>54</v>
      </c>
    </row>
    <row r="68" spans="1:15" x14ac:dyDescent="0.3">
      <c r="A68" s="1" t="s">
        <v>157</v>
      </c>
      <c r="B68" s="1">
        <v>42</v>
      </c>
      <c r="C68" s="1">
        <v>0</v>
      </c>
      <c r="D68" s="1">
        <v>0</v>
      </c>
      <c r="E68" s="1">
        <v>0</v>
      </c>
      <c r="F68" s="1">
        <v>6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24</v>
      </c>
      <c r="M68" s="1">
        <v>6</v>
      </c>
      <c r="N68" s="1">
        <v>6</v>
      </c>
      <c r="O68" s="1">
        <v>0</v>
      </c>
    </row>
    <row r="69" spans="1:15" x14ac:dyDescent="0.3">
      <c r="A69" s="1" t="s">
        <v>158</v>
      </c>
      <c r="B69" s="1">
        <v>54</v>
      </c>
      <c r="C69" s="1">
        <v>0</v>
      </c>
      <c r="D69" s="1">
        <v>0</v>
      </c>
      <c r="E69" s="1">
        <v>6</v>
      </c>
      <c r="F69" s="1">
        <v>0</v>
      </c>
      <c r="G69" s="1">
        <v>6</v>
      </c>
      <c r="H69" s="1">
        <v>6</v>
      </c>
      <c r="I69" s="1">
        <v>0</v>
      </c>
      <c r="J69" s="1">
        <v>0</v>
      </c>
      <c r="K69" s="1">
        <v>0</v>
      </c>
      <c r="L69" s="1">
        <v>12</v>
      </c>
      <c r="M69" s="1">
        <v>12</v>
      </c>
      <c r="N69" s="1">
        <v>6</v>
      </c>
      <c r="O69" s="1">
        <v>6</v>
      </c>
    </row>
    <row r="70" spans="1:15" x14ac:dyDescent="0.3">
      <c r="A70" s="1" t="s">
        <v>159</v>
      </c>
      <c r="B70" s="1">
        <v>594</v>
      </c>
      <c r="C70" s="1">
        <v>0</v>
      </c>
      <c r="D70" s="1">
        <v>12</v>
      </c>
      <c r="E70" s="1">
        <v>12</v>
      </c>
      <c r="F70" s="1">
        <v>60</v>
      </c>
      <c r="G70" s="1">
        <v>54</v>
      </c>
      <c r="H70" s="1">
        <v>30</v>
      </c>
      <c r="I70" s="1">
        <v>24</v>
      </c>
      <c r="J70" s="1">
        <v>6</v>
      </c>
      <c r="K70" s="1">
        <v>36</v>
      </c>
      <c r="L70" s="1">
        <v>96</v>
      </c>
      <c r="M70" s="1">
        <v>42</v>
      </c>
      <c r="N70" s="1">
        <v>72</v>
      </c>
      <c r="O70" s="1">
        <v>150</v>
      </c>
    </row>
    <row r="71" spans="1:15" x14ac:dyDescent="0.3">
      <c r="A71" s="1" t="s">
        <v>160</v>
      </c>
      <c r="B71" s="1">
        <v>84</v>
      </c>
      <c r="C71" s="1">
        <v>0</v>
      </c>
      <c r="D71" s="1">
        <v>0</v>
      </c>
      <c r="E71" s="1">
        <v>6</v>
      </c>
      <c r="F71" s="1">
        <v>6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24</v>
      </c>
      <c r="M71" s="1">
        <v>18</v>
      </c>
      <c r="N71" s="1">
        <v>0</v>
      </c>
      <c r="O71" s="1">
        <v>30</v>
      </c>
    </row>
    <row r="72" spans="1:15" x14ac:dyDescent="0.3">
      <c r="A72" s="1" t="s">
        <v>161</v>
      </c>
      <c r="B72" s="1">
        <v>6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6</v>
      </c>
      <c r="N72" s="1">
        <v>0</v>
      </c>
      <c r="O72" s="1">
        <v>0</v>
      </c>
    </row>
    <row r="73" spans="1:15" x14ac:dyDescent="0.3">
      <c r="A73" s="1" t="s">
        <v>162</v>
      </c>
      <c r="B73" s="1">
        <v>162</v>
      </c>
      <c r="C73" s="1">
        <v>0</v>
      </c>
      <c r="D73" s="1">
        <v>0</v>
      </c>
      <c r="E73" s="1">
        <v>6</v>
      </c>
      <c r="F73" s="1">
        <v>12</v>
      </c>
      <c r="G73" s="1">
        <v>6</v>
      </c>
      <c r="H73" s="1">
        <v>6</v>
      </c>
      <c r="I73" s="1">
        <v>0</v>
      </c>
      <c r="J73" s="1">
        <v>0</v>
      </c>
      <c r="K73" s="1">
        <v>0</v>
      </c>
      <c r="L73" s="1">
        <v>48</v>
      </c>
      <c r="M73" s="1">
        <v>30</v>
      </c>
      <c r="N73" s="1">
        <v>18</v>
      </c>
      <c r="O73" s="1">
        <v>36</v>
      </c>
    </row>
    <row r="74" spans="1:15" x14ac:dyDescent="0.3">
      <c r="A74" s="1" t="s">
        <v>163</v>
      </c>
      <c r="B74" s="1">
        <v>228</v>
      </c>
      <c r="C74" s="1">
        <v>0</v>
      </c>
      <c r="D74" s="1">
        <v>18</v>
      </c>
      <c r="E74" s="1">
        <v>6</v>
      </c>
      <c r="F74" s="1">
        <v>6</v>
      </c>
      <c r="G74" s="1">
        <v>12</v>
      </c>
      <c r="H74" s="1">
        <v>6</v>
      </c>
      <c r="I74" s="1">
        <v>18</v>
      </c>
      <c r="J74" s="1">
        <v>0</v>
      </c>
      <c r="K74" s="1">
        <v>0</v>
      </c>
      <c r="L74" s="1">
        <v>72</v>
      </c>
      <c r="M74" s="1">
        <v>18</v>
      </c>
      <c r="N74" s="1">
        <v>0</v>
      </c>
      <c r="O74" s="1">
        <v>72</v>
      </c>
    </row>
    <row r="75" spans="1:15" x14ac:dyDescent="0.3">
      <c r="A75" s="1" t="s">
        <v>164</v>
      </c>
      <c r="B75" s="1">
        <v>12</v>
      </c>
      <c r="C75" s="1">
        <v>0</v>
      </c>
      <c r="D75" s="1">
        <v>0</v>
      </c>
      <c r="E75" s="1">
        <v>6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6</v>
      </c>
      <c r="L75" s="1">
        <v>0</v>
      </c>
      <c r="M75" s="1">
        <v>0</v>
      </c>
      <c r="N75" s="1">
        <v>0</v>
      </c>
      <c r="O75" s="1">
        <v>0</v>
      </c>
    </row>
    <row r="76" spans="1:15" x14ac:dyDescent="0.3">
      <c r="A76" s="1" t="s">
        <v>165</v>
      </c>
      <c r="B76" s="1">
        <v>36</v>
      </c>
      <c r="C76" s="1">
        <v>6</v>
      </c>
      <c r="D76" s="1">
        <v>6</v>
      </c>
      <c r="E76" s="1">
        <v>0</v>
      </c>
      <c r="F76" s="1">
        <v>6</v>
      </c>
      <c r="G76" s="1">
        <v>0</v>
      </c>
      <c r="H76" s="1">
        <v>0</v>
      </c>
      <c r="I76" s="1">
        <v>6</v>
      </c>
      <c r="J76" s="1">
        <v>0</v>
      </c>
      <c r="K76" s="1">
        <v>0</v>
      </c>
      <c r="L76" s="1">
        <v>6</v>
      </c>
      <c r="M76" s="1">
        <v>0</v>
      </c>
      <c r="N76" s="1">
        <v>6</v>
      </c>
      <c r="O76" s="1">
        <v>0</v>
      </c>
    </row>
    <row r="77" spans="1:15" x14ac:dyDescent="0.3">
      <c r="A77" s="1" t="s">
        <v>166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</row>
    <row r="78" spans="1:15" x14ac:dyDescent="0.3">
      <c r="A78" s="1" t="s">
        <v>167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</row>
    <row r="79" spans="1:15" x14ac:dyDescent="0.3">
      <c r="A79" s="1" t="s">
        <v>168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</row>
    <row r="80" spans="1:15" x14ac:dyDescent="0.3">
      <c r="A80" s="1" t="s">
        <v>169</v>
      </c>
      <c r="B80" s="1">
        <v>444</v>
      </c>
      <c r="C80" s="1">
        <v>6</v>
      </c>
      <c r="D80" s="1">
        <v>6</v>
      </c>
      <c r="E80" s="1">
        <v>18</v>
      </c>
      <c r="F80" s="1">
        <v>48</v>
      </c>
      <c r="G80" s="1">
        <v>12</v>
      </c>
      <c r="H80" s="1">
        <v>12</v>
      </c>
      <c r="I80" s="1">
        <v>24</v>
      </c>
      <c r="J80" s="1">
        <v>0</v>
      </c>
      <c r="K80" s="1">
        <v>6</v>
      </c>
      <c r="L80" s="1">
        <v>138</v>
      </c>
      <c r="M80" s="1">
        <v>30</v>
      </c>
      <c r="N80" s="1">
        <v>24</v>
      </c>
      <c r="O80" s="1">
        <v>120</v>
      </c>
    </row>
    <row r="81" spans="1:15" x14ac:dyDescent="0.3">
      <c r="A81" s="1" t="s">
        <v>170</v>
      </c>
      <c r="B81" s="1">
        <v>42</v>
      </c>
      <c r="C81" s="1">
        <v>0</v>
      </c>
      <c r="D81" s="1">
        <v>12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24</v>
      </c>
      <c r="M81" s="1">
        <v>6</v>
      </c>
      <c r="N81" s="1">
        <v>0</v>
      </c>
      <c r="O81" s="1">
        <v>0</v>
      </c>
    </row>
    <row r="82" spans="1:15" x14ac:dyDescent="0.3">
      <c r="A82" s="1" t="s">
        <v>171</v>
      </c>
      <c r="B82" s="1">
        <v>30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12</v>
      </c>
      <c r="M82" s="1">
        <v>6</v>
      </c>
      <c r="N82" s="1">
        <v>0</v>
      </c>
      <c r="O82" s="1">
        <v>12</v>
      </c>
    </row>
    <row r="83" spans="1:15" x14ac:dyDescent="0.3">
      <c r="A83" s="1" t="s">
        <v>172</v>
      </c>
      <c r="B83" s="1">
        <v>12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12</v>
      </c>
      <c r="M83" s="1">
        <v>0</v>
      </c>
      <c r="N83" s="1">
        <v>0</v>
      </c>
      <c r="O83" s="1">
        <v>0</v>
      </c>
    </row>
    <row r="84" spans="1:15" x14ac:dyDescent="0.3">
      <c r="A84" s="1" t="s">
        <v>173</v>
      </c>
      <c r="B84" s="1">
        <v>6</v>
      </c>
      <c r="C84" s="1">
        <v>0</v>
      </c>
      <c r="D84" s="1">
        <v>0</v>
      </c>
      <c r="E84" s="1">
        <v>6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</row>
    <row r="85" spans="1:15" x14ac:dyDescent="0.3">
      <c r="A85" s="1" t="s">
        <v>174</v>
      </c>
      <c r="B85" s="1">
        <v>108</v>
      </c>
      <c r="C85" s="1">
        <v>0</v>
      </c>
      <c r="D85" s="1">
        <v>6</v>
      </c>
      <c r="E85" s="1">
        <v>24</v>
      </c>
      <c r="F85" s="1">
        <v>0</v>
      </c>
      <c r="G85" s="1">
        <v>0</v>
      </c>
      <c r="H85" s="1">
        <v>0</v>
      </c>
      <c r="I85" s="1">
        <v>6</v>
      </c>
      <c r="J85" s="1">
        <v>0</v>
      </c>
      <c r="K85" s="1">
        <v>0</v>
      </c>
      <c r="L85" s="1">
        <v>12</v>
      </c>
      <c r="M85" s="1">
        <v>0</v>
      </c>
      <c r="N85" s="1">
        <v>24</v>
      </c>
      <c r="O85" s="1">
        <v>36</v>
      </c>
    </row>
    <row r="86" spans="1:15" x14ac:dyDescent="0.3">
      <c r="A86" s="1" t="s">
        <v>175</v>
      </c>
      <c r="B86" s="1">
        <v>60</v>
      </c>
      <c r="C86" s="1">
        <v>0</v>
      </c>
      <c r="D86" s="1">
        <v>12</v>
      </c>
      <c r="E86" s="1">
        <v>6</v>
      </c>
      <c r="F86" s="1">
        <v>0</v>
      </c>
      <c r="G86" s="1">
        <v>0</v>
      </c>
      <c r="H86" s="1">
        <v>0</v>
      </c>
      <c r="I86" s="1">
        <v>6</v>
      </c>
      <c r="J86" s="1">
        <v>0</v>
      </c>
      <c r="K86" s="1">
        <v>0</v>
      </c>
      <c r="L86" s="1">
        <v>6</v>
      </c>
      <c r="M86" s="1">
        <v>12</v>
      </c>
      <c r="N86" s="1">
        <v>0</v>
      </c>
      <c r="O86" s="1">
        <v>18</v>
      </c>
    </row>
    <row r="87" spans="1:15" x14ac:dyDescent="0.3">
      <c r="A87" s="1" t="s">
        <v>176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</row>
    <row r="88" spans="1:15" x14ac:dyDescent="0.3">
      <c r="A88" s="1" t="s">
        <v>177</v>
      </c>
      <c r="B88" s="1">
        <v>24</v>
      </c>
      <c r="C88" s="1">
        <v>0</v>
      </c>
      <c r="D88" s="1">
        <v>6</v>
      </c>
      <c r="E88" s="1">
        <v>6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6</v>
      </c>
      <c r="O88" s="1">
        <v>6</v>
      </c>
    </row>
    <row r="89" spans="1:15" x14ac:dyDescent="0.3">
      <c r="A89" s="1" t="s">
        <v>178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</row>
    <row r="90" spans="1:15" x14ac:dyDescent="0.3">
      <c r="A90" s="1" t="s">
        <v>179</v>
      </c>
      <c r="B90" s="1">
        <v>180</v>
      </c>
      <c r="C90" s="1">
        <v>0</v>
      </c>
      <c r="D90" s="1">
        <v>6</v>
      </c>
      <c r="E90" s="1">
        <v>6</v>
      </c>
      <c r="F90" s="1">
        <v>6</v>
      </c>
      <c r="G90" s="1">
        <v>6</v>
      </c>
      <c r="H90" s="1">
        <v>12</v>
      </c>
      <c r="I90" s="1">
        <v>0</v>
      </c>
      <c r="J90" s="1">
        <v>0</v>
      </c>
      <c r="K90" s="1">
        <v>0</v>
      </c>
      <c r="L90" s="1">
        <v>48</v>
      </c>
      <c r="M90" s="1">
        <v>30</v>
      </c>
      <c r="N90" s="1">
        <v>6</v>
      </c>
      <c r="O90" s="1">
        <v>60</v>
      </c>
    </row>
    <row r="91" spans="1:15" x14ac:dyDescent="0.3">
      <c r="A91" s="1" t="s">
        <v>180</v>
      </c>
      <c r="B91" s="1">
        <v>312</v>
      </c>
      <c r="C91" s="1">
        <v>0</v>
      </c>
      <c r="D91" s="1">
        <v>12</v>
      </c>
      <c r="E91" s="1">
        <v>18</v>
      </c>
      <c r="F91" s="1">
        <v>18</v>
      </c>
      <c r="G91" s="1">
        <v>12</v>
      </c>
      <c r="H91" s="1">
        <v>6</v>
      </c>
      <c r="I91" s="1">
        <v>12</v>
      </c>
      <c r="J91" s="1">
        <v>12</v>
      </c>
      <c r="K91" s="1">
        <v>0</v>
      </c>
      <c r="L91" s="1">
        <v>96</v>
      </c>
      <c r="M91" s="1">
        <v>24</v>
      </c>
      <c r="N91" s="1">
        <v>18</v>
      </c>
      <c r="O91" s="1">
        <v>84</v>
      </c>
    </row>
    <row r="92" spans="1:15" x14ac:dyDescent="0.3">
      <c r="A92" s="1" t="s">
        <v>181</v>
      </c>
      <c r="B92" s="1">
        <v>384</v>
      </c>
      <c r="C92" s="1">
        <v>0</v>
      </c>
      <c r="D92" s="1">
        <v>6</v>
      </c>
      <c r="E92" s="1">
        <v>24</v>
      </c>
      <c r="F92" s="1">
        <v>12</v>
      </c>
      <c r="G92" s="1">
        <v>30</v>
      </c>
      <c r="H92" s="1">
        <v>12</v>
      </c>
      <c r="I92" s="1">
        <v>6</v>
      </c>
      <c r="J92" s="1">
        <v>6</v>
      </c>
      <c r="K92" s="1">
        <v>6</v>
      </c>
      <c r="L92" s="1">
        <v>120</v>
      </c>
      <c r="M92" s="1">
        <v>42</v>
      </c>
      <c r="N92" s="1">
        <v>24</v>
      </c>
      <c r="O92" s="1">
        <v>96</v>
      </c>
    </row>
    <row r="93" spans="1:15" x14ac:dyDescent="0.3">
      <c r="A93" s="1" t="s">
        <v>182</v>
      </c>
      <c r="B93" s="1">
        <v>294</v>
      </c>
      <c r="C93" s="1">
        <v>0</v>
      </c>
      <c r="D93" s="1">
        <v>12</v>
      </c>
      <c r="E93" s="1">
        <v>18</v>
      </c>
      <c r="F93" s="1">
        <v>18</v>
      </c>
      <c r="G93" s="1">
        <v>24</v>
      </c>
      <c r="H93" s="1">
        <v>18</v>
      </c>
      <c r="I93" s="1">
        <v>30</v>
      </c>
      <c r="J93" s="1">
        <v>0</v>
      </c>
      <c r="K93" s="1">
        <v>0</v>
      </c>
      <c r="L93" s="1">
        <v>30</v>
      </c>
      <c r="M93" s="1">
        <v>6</v>
      </c>
      <c r="N93" s="1">
        <v>36</v>
      </c>
      <c r="O93" s="1">
        <v>102</v>
      </c>
    </row>
    <row r="94" spans="1:15" x14ac:dyDescent="0.3">
      <c r="A94" s="1" t="s">
        <v>183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</row>
    <row r="95" spans="1:15" x14ac:dyDescent="0.3">
      <c r="A95" s="1" t="s">
        <v>184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</row>
    <row r="96" spans="1:15" x14ac:dyDescent="0.3">
      <c r="A96" s="1" t="s">
        <v>185</v>
      </c>
      <c r="B96" s="1">
        <v>6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6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</row>
    <row r="97" spans="1:15" x14ac:dyDescent="0.3">
      <c r="A97" s="1" t="s">
        <v>186</v>
      </c>
      <c r="B97" s="1">
        <v>30</v>
      </c>
      <c r="C97" s="1">
        <v>0</v>
      </c>
      <c r="D97" s="1">
        <v>6</v>
      </c>
      <c r="E97" s="1">
        <v>0</v>
      </c>
      <c r="F97" s="1">
        <v>12</v>
      </c>
      <c r="G97" s="1">
        <v>0</v>
      </c>
      <c r="H97" s="1">
        <v>0</v>
      </c>
      <c r="I97" s="1">
        <v>6</v>
      </c>
      <c r="J97" s="1">
        <v>0</v>
      </c>
      <c r="K97" s="1">
        <v>0</v>
      </c>
      <c r="L97" s="1">
        <v>0</v>
      </c>
      <c r="M97" s="1">
        <v>0</v>
      </c>
      <c r="N97" s="1">
        <v>6</v>
      </c>
      <c r="O97" s="1">
        <v>0</v>
      </c>
    </row>
    <row r="98" spans="1:15" x14ac:dyDescent="0.3">
      <c r="A98" s="1" t="s">
        <v>187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</row>
    <row r="99" spans="1:15" x14ac:dyDescent="0.3">
      <c r="A99" s="1" t="s">
        <v>188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</row>
    <row r="100" spans="1:15" x14ac:dyDescent="0.3">
      <c r="A100" s="1" t="s">
        <v>189</v>
      </c>
      <c r="B100" s="1">
        <v>114</v>
      </c>
      <c r="C100" s="1">
        <v>0</v>
      </c>
      <c r="D100" s="1">
        <v>12</v>
      </c>
      <c r="E100" s="1">
        <v>0</v>
      </c>
      <c r="F100" s="1">
        <v>24</v>
      </c>
      <c r="G100" s="1">
        <v>18</v>
      </c>
      <c r="H100" s="1">
        <v>6</v>
      </c>
      <c r="I100" s="1">
        <v>0</v>
      </c>
      <c r="J100" s="1">
        <v>0</v>
      </c>
      <c r="K100" s="1">
        <v>0</v>
      </c>
      <c r="L100" s="1">
        <v>6</v>
      </c>
      <c r="M100" s="1">
        <v>6</v>
      </c>
      <c r="N100" s="1">
        <v>42</v>
      </c>
      <c r="O100" s="1">
        <v>0</v>
      </c>
    </row>
    <row r="101" spans="1:15" x14ac:dyDescent="0.3">
      <c r="A101" s="1" t="s">
        <v>190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</row>
    <row r="102" spans="1:15" x14ac:dyDescent="0.3">
      <c r="A102" s="1" t="s">
        <v>191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</row>
    <row r="103" spans="1:15" x14ac:dyDescent="0.3">
      <c r="A103" s="1" t="s">
        <v>192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</row>
    <row r="104" spans="1:15" x14ac:dyDescent="0.3">
      <c r="A104" s="1" t="s">
        <v>193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</row>
    <row r="105" spans="1:15" x14ac:dyDescent="0.3">
      <c r="A105" s="1" t="s">
        <v>194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</row>
    <row r="106" spans="1:15" x14ac:dyDescent="0.3">
      <c r="A106" s="1" t="s">
        <v>195</v>
      </c>
      <c r="B106" s="1">
        <v>6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6</v>
      </c>
      <c r="M106" s="1">
        <v>0</v>
      </c>
      <c r="N106" s="1">
        <v>0</v>
      </c>
      <c r="O106" s="1">
        <v>0</v>
      </c>
    </row>
    <row r="107" spans="1:15" x14ac:dyDescent="0.3">
      <c r="A107" s="1" t="s">
        <v>196</v>
      </c>
      <c r="B107" s="1">
        <v>12</v>
      </c>
      <c r="C107" s="1">
        <v>0</v>
      </c>
      <c r="D107" s="1">
        <v>0</v>
      </c>
      <c r="E107" s="1">
        <v>0</v>
      </c>
      <c r="F107" s="1">
        <v>6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6</v>
      </c>
    </row>
    <row r="108" spans="1:15" x14ac:dyDescent="0.3">
      <c r="A108" s="1" t="s">
        <v>197</v>
      </c>
      <c r="B108" s="1">
        <v>6</v>
      </c>
      <c r="C108" s="1">
        <v>6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</row>
    <row r="109" spans="1:15" x14ac:dyDescent="0.3">
      <c r="A109" s="1" t="s">
        <v>198</v>
      </c>
      <c r="B109" s="1">
        <v>6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6</v>
      </c>
      <c r="N109" s="1">
        <v>0</v>
      </c>
      <c r="O109" s="1">
        <v>0</v>
      </c>
    </row>
    <row r="110" spans="1:15" x14ac:dyDescent="0.3">
      <c r="A110" s="1" t="s">
        <v>199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</row>
    <row r="111" spans="1:15" x14ac:dyDescent="0.3">
      <c r="A111" s="1" t="s">
        <v>200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</row>
    <row r="112" spans="1:15" x14ac:dyDescent="0.3">
      <c r="A112" s="1" t="s">
        <v>201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</row>
    <row r="113" spans="1:15" x14ac:dyDescent="0.3">
      <c r="A113" s="1" t="s">
        <v>202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</row>
    <row r="114" spans="1:15" x14ac:dyDescent="0.3">
      <c r="A114" s="1" t="s">
        <v>203</v>
      </c>
      <c r="B114" s="1">
        <v>5907</v>
      </c>
      <c r="C114" s="1">
        <v>96</v>
      </c>
      <c r="D114" s="1">
        <v>174</v>
      </c>
      <c r="E114" s="1">
        <v>510</v>
      </c>
      <c r="F114" s="1">
        <v>1931</v>
      </c>
      <c r="G114" s="1">
        <v>564</v>
      </c>
      <c r="H114" s="1">
        <v>288</v>
      </c>
      <c r="I114" s="1">
        <v>102</v>
      </c>
      <c r="J114" s="1">
        <v>180</v>
      </c>
      <c r="K114" s="1">
        <v>132</v>
      </c>
      <c r="L114" s="1">
        <v>606</v>
      </c>
      <c r="M114" s="1">
        <v>288</v>
      </c>
      <c r="N114" s="1">
        <v>522</v>
      </c>
      <c r="O114" s="1">
        <v>492</v>
      </c>
    </row>
    <row r="115" spans="1:15" x14ac:dyDescent="0.3">
      <c r="A115" s="1" t="s">
        <v>204</v>
      </c>
      <c r="B115" s="1">
        <v>12</v>
      </c>
      <c r="C115" s="1">
        <v>0</v>
      </c>
      <c r="D115" s="1">
        <v>0</v>
      </c>
      <c r="E115" s="1">
        <v>0</v>
      </c>
      <c r="F115" s="1">
        <v>6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6</v>
      </c>
      <c r="N115" s="1">
        <v>0</v>
      </c>
      <c r="O115" s="1">
        <v>0</v>
      </c>
    </row>
    <row r="116" spans="1:15" x14ac:dyDescent="0.3">
      <c r="A116" s="1" t="s">
        <v>205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</row>
    <row r="117" spans="1:15" x14ac:dyDescent="0.3">
      <c r="A117" s="1" t="s">
        <v>206</v>
      </c>
      <c r="B117" s="1">
        <v>342</v>
      </c>
      <c r="C117" s="1">
        <v>6</v>
      </c>
      <c r="D117" s="1">
        <v>12</v>
      </c>
      <c r="E117" s="1">
        <v>36</v>
      </c>
      <c r="F117" s="1">
        <v>48</v>
      </c>
      <c r="G117" s="1">
        <v>84</v>
      </c>
      <c r="H117" s="1">
        <v>24</v>
      </c>
      <c r="I117" s="1">
        <v>0</v>
      </c>
      <c r="J117" s="1">
        <v>0</v>
      </c>
      <c r="K117" s="1">
        <v>0</v>
      </c>
      <c r="L117" s="1">
        <v>24</v>
      </c>
      <c r="M117" s="1">
        <v>24</v>
      </c>
      <c r="N117" s="1">
        <v>84</v>
      </c>
      <c r="O117" s="1">
        <v>0</v>
      </c>
    </row>
    <row r="118" spans="1:15" x14ac:dyDescent="0.3">
      <c r="A118" s="1" t="s">
        <v>207</v>
      </c>
      <c r="B118" s="1">
        <v>6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6</v>
      </c>
      <c r="N118" s="1">
        <v>0</v>
      </c>
      <c r="O118" s="1">
        <v>0</v>
      </c>
    </row>
    <row r="119" spans="1:15" x14ac:dyDescent="0.3">
      <c r="A119" s="1" t="s">
        <v>208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</row>
    <row r="120" spans="1:15" x14ac:dyDescent="0.3">
      <c r="A120" s="1" t="s">
        <v>209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</row>
    <row r="121" spans="1:15" x14ac:dyDescent="0.3">
      <c r="A121" s="1" t="s">
        <v>210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</row>
    <row r="122" spans="1:15" x14ac:dyDescent="0.3">
      <c r="A122" s="1" t="s">
        <v>211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</row>
    <row r="123" spans="1:15" x14ac:dyDescent="0.3">
      <c r="A123" s="1" t="s">
        <v>212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</row>
    <row r="124" spans="1:15" x14ac:dyDescent="0.3">
      <c r="A124" s="1" t="s">
        <v>213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</row>
    <row r="125" spans="1:15" x14ac:dyDescent="0.3">
      <c r="A125" s="1" t="s">
        <v>214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</row>
    <row r="126" spans="1:15" x14ac:dyDescent="0.3">
      <c r="A126" s="1" t="s">
        <v>215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</row>
    <row r="127" spans="1:15" x14ac:dyDescent="0.3">
      <c r="A127" s="1" t="s">
        <v>216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</row>
    <row r="128" spans="1:15" x14ac:dyDescent="0.3">
      <c r="A128" s="1" t="s">
        <v>217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</row>
    <row r="129" spans="1:15" x14ac:dyDescent="0.3">
      <c r="A129" s="1" t="s">
        <v>218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</row>
    <row r="130" spans="1:15" x14ac:dyDescent="0.3">
      <c r="A130" s="1" t="s">
        <v>219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</row>
    <row r="131" spans="1:15" x14ac:dyDescent="0.3">
      <c r="A131" s="1" t="s">
        <v>220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</row>
    <row r="132" spans="1:15" x14ac:dyDescent="0.3">
      <c r="A132" s="1" t="s">
        <v>221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</row>
    <row r="133" spans="1:15" x14ac:dyDescent="0.3">
      <c r="A133" s="1" t="s">
        <v>222</v>
      </c>
      <c r="B133" s="1">
        <v>12</v>
      </c>
      <c r="C133" s="1">
        <v>0</v>
      </c>
      <c r="D133" s="1">
        <v>0</v>
      </c>
      <c r="E133" s="1">
        <v>0</v>
      </c>
      <c r="F133" s="1">
        <v>6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6</v>
      </c>
      <c r="M133" s="1">
        <v>0</v>
      </c>
      <c r="N133" s="1">
        <v>0</v>
      </c>
      <c r="O133" s="1">
        <v>0</v>
      </c>
    </row>
    <row r="134" spans="1:15" x14ac:dyDescent="0.3">
      <c r="A134" s="1" t="s">
        <v>223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</row>
    <row r="135" spans="1:15" x14ac:dyDescent="0.3">
      <c r="A135" s="1" t="s">
        <v>224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</row>
    <row r="136" spans="1:15" x14ac:dyDescent="0.3">
      <c r="A136" s="1" t="s">
        <v>225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</row>
    <row r="137" spans="1:15" x14ac:dyDescent="0.3">
      <c r="A137" s="1" t="s">
        <v>226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</row>
    <row r="138" spans="1:15" x14ac:dyDescent="0.3">
      <c r="A138" s="1" t="s">
        <v>227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</row>
    <row r="139" spans="1:15" x14ac:dyDescent="0.3">
      <c r="A139" s="1" t="s">
        <v>228</v>
      </c>
      <c r="B139" s="1">
        <v>6</v>
      </c>
      <c r="C139" s="1">
        <v>0</v>
      </c>
      <c r="D139" s="1">
        <v>0</v>
      </c>
      <c r="E139" s="1">
        <v>0</v>
      </c>
      <c r="F139" s="1">
        <v>0</v>
      </c>
      <c r="G139" s="1">
        <v>6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</row>
    <row r="140" spans="1:15" x14ac:dyDescent="0.3">
      <c r="A140" s="1" t="s">
        <v>229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</row>
    <row r="141" spans="1:15" x14ac:dyDescent="0.3">
      <c r="A141" s="1" t="s">
        <v>230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</row>
    <row r="142" spans="1:15" x14ac:dyDescent="0.3">
      <c r="A142" s="1" t="s">
        <v>231</v>
      </c>
      <c r="B142" s="1">
        <v>18</v>
      </c>
      <c r="C142" s="1">
        <v>6</v>
      </c>
      <c r="D142" s="1">
        <v>0</v>
      </c>
      <c r="E142" s="1">
        <v>6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6</v>
      </c>
    </row>
    <row r="143" spans="1:15" x14ac:dyDescent="0.3">
      <c r="A143" s="1" t="s">
        <v>232</v>
      </c>
      <c r="B143" s="1">
        <v>6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6</v>
      </c>
    </row>
    <row r="144" spans="1:15" x14ac:dyDescent="0.3">
      <c r="A144" s="1" t="s">
        <v>233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</row>
    <row r="145" spans="1:15" x14ac:dyDescent="0.3">
      <c r="A145" s="1" t="s">
        <v>234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</row>
    <row r="146" spans="1:15" x14ac:dyDescent="0.3">
      <c r="A146" s="1" t="s">
        <v>235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</row>
    <row r="147" spans="1:15" x14ac:dyDescent="0.3">
      <c r="A147" s="1" t="s">
        <v>236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</row>
    <row r="148" spans="1:15" x14ac:dyDescent="0.3">
      <c r="A148" s="1" t="s">
        <v>237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</row>
    <row r="149" spans="1:15" x14ac:dyDescent="0.3">
      <c r="A149" s="1" t="s">
        <v>238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</row>
    <row r="150" spans="1:15" x14ac:dyDescent="0.3">
      <c r="A150" s="1" t="s">
        <v>239</v>
      </c>
      <c r="B150" s="1">
        <v>12</v>
      </c>
      <c r="C150" s="1">
        <v>0</v>
      </c>
      <c r="D150" s="1">
        <v>0</v>
      </c>
      <c r="E150" s="1">
        <v>0</v>
      </c>
      <c r="F150" s="1">
        <v>6</v>
      </c>
      <c r="G150" s="1">
        <v>6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</row>
    <row r="151" spans="1:15" x14ac:dyDescent="0.3">
      <c r="A151" s="1" t="s">
        <v>240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</row>
    <row r="152" spans="1:15" x14ac:dyDescent="0.3">
      <c r="A152" s="1" t="s">
        <v>241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</row>
    <row r="153" spans="1:15" x14ac:dyDescent="0.3">
      <c r="A153" s="1" t="s">
        <v>242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</row>
    <row r="154" spans="1:15" x14ac:dyDescent="0.3">
      <c r="A154" s="1" t="s">
        <v>243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</row>
    <row r="155" spans="1:15" x14ac:dyDescent="0.3">
      <c r="A155" s="1" t="s">
        <v>244</v>
      </c>
      <c r="B155" s="1">
        <v>732</v>
      </c>
      <c r="C155" s="1">
        <v>30</v>
      </c>
      <c r="D155" s="1">
        <v>24</v>
      </c>
      <c r="E155" s="1">
        <v>60</v>
      </c>
      <c r="F155" s="1">
        <v>126</v>
      </c>
      <c r="G155" s="1">
        <v>168</v>
      </c>
      <c r="H155" s="1">
        <v>24</v>
      </c>
      <c r="I155" s="1">
        <v>18</v>
      </c>
      <c r="J155" s="1">
        <v>30</v>
      </c>
      <c r="K155" s="1">
        <v>0</v>
      </c>
      <c r="L155" s="1">
        <v>42</v>
      </c>
      <c r="M155" s="1">
        <v>120</v>
      </c>
      <c r="N155" s="1">
        <v>84</v>
      </c>
      <c r="O155" s="1">
        <v>6</v>
      </c>
    </row>
    <row r="156" spans="1:15" x14ac:dyDescent="0.3">
      <c r="A156" s="1" t="s">
        <v>245</v>
      </c>
      <c r="B156" s="1">
        <v>84</v>
      </c>
      <c r="C156" s="1">
        <v>0</v>
      </c>
      <c r="D156" s="1">
        <v>0</v>
      </c>
      <c r="E156" s="1">
        <v>0</v>
      </c>
      <c r="F156" s="1">
        <v>0</v>
      </c>
      <c r="G156" s="1">
        <v>72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6</v>
      </c>
      <c r="O156" s="1">
        <v>6</v>
      </c>
    </row>
    <row r="157" spans="1:15" x14ac:dyDescent="0.3">
      <c r="A157" s="1" t="s">
        <v>246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</row>
    <row r="158" spans="1:15" x14ac:dyDescent="0.3">
      <c r="A158" s="1" t="s">
        <v>247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</row>
    <row r="159" spans="1:15" x14ac:dyDescent="0.3">
      <c r="A159" s="1" t="s">
        <v>248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</row>
    <row r="160" spans="1:15" x14ac:dyDescent="0.3">
      <c r="A160" s="1" t="s">
        <v>249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</row>
    <row r="161" spans="1:15" x14ac:dyDescent="0.3">
      <c r="A161" s="1" t="s">
        <v>250</v>
      </c>
      <c r="B161" s="1">
        <v>6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6</v>
      </c>
    </row>
    <row r="162" spans="1:15" x14ac:dyDescent="0.3">
      <c r="A162" s="1" t="s">
        <v>251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</row>
    <row r="163" spans="1:15" x14ac:dyDescent="0.3">
      <c r="A163" s="1" t="s">
        <v>8</v>
      </c>
      <c r="B163" s="1">
        <v>12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12</v>
      </c>
    </row>
    <row r="164" spans="1:15" x14ac:dyDescent="0.3">
      <c r="A164" s="1" t="s">
        <v>252</v>
      </c>
      <c r="B164" s="1">
        <v>36</v>
      </c>
      <c r="C164" s="1">
        <v>0</v>
      </c>
      <c r="D164" s="1">
        <v>12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12</v>
      </c>
      <c r="M164" s="1">
        <v>0</v>
      </c>
      <c r="N164" s="1">
        <v>0</v>
      </c>
      <c r="O164" s="1">
        <v>12</v>
      </c>
    </row>
    <row r="165" spans="1:15" x14ac:dyDescent="0.3">
      <c r="A165" s="1" t="s">
        <v>253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</row>
    <row r="166" spans="1:15" x14ac:dyDescent="0.3">
      <c r="A166" s="12" t="s">
        <v>51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3EBF1-202E-44C7-A135-10F04EA1CE7B}">
  <dimension ref="A1:O151"/>
  <sheetViews>
    <sheetView view="pageBreakPreview" topLeftCell="A85" zoomScaleNormal="100" zoomScaleSheetLayoutView="100" workbookViewId="0">
      <selection activeCell="A64" sqref="A64"/>
    </sheetView>
  </sheetViews>
  <sheetFormatPr defaultColWidth="8.86328125" defaultRowHeight="10.050000000000001" customHeight="1" x14ac:dyDescent="0.45"/>
  <cols>
    <col min="1" max="1" width="8.86328125" style="22"/>
    <col min="2" max="15" width="4.33203125" style="22" customWidth="1"/>
    <col min="16" max="16384" width="8.86328125" style="22"/>
  </cols>
  <sheetData>
    <row r="1" spans="1:15" ht="10.050000000000001" customHeight="1" x14ac:dyDescent="0.45">
      <c r="A1" s="1" t="s">
        <v>254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0.050000000000001" customHeight="1" x14ac:dyDescent="0.45">
      <c r="A2" s="13"/>
      <c r="B2" s="3"/>
      <c r="C2" s="3" t="s">
        <v>1</v>
      </c>
      <c r="D2" s="3"/>
      <c r="E2" s="3" t="s">
        <v>2</v>
      </c>
      <c r="F2" s="3" t="s">
        <v>3</v>
      </c>
      <c r="G2" s="3" t="s">
        <v>4</v>
      </c>
      <c r="H2" s="3"/>
      <c r="I2" s="3" t="s">
        <v>5</v>
      </c>
      <c r="J2" s="3"/>
      <c r="K2" s="3" t="s">
        <v>6</v>
      </c>
      <c r="L2" s="3" t="s">
        <v>7</v>
      </c>
      <c r="M2" s="3"/>
      <c r="N2" s="3" t="s">
        <v>8</v>
      </c>
      <c r="O2" s="4"/>
    </row>
    <row r="3" spans="1:15" ht="10.050000000000001" customHeight="1" x14ac:dyDescent="0.45">
      <c r="A3" s="14"/>
      <c r="B3" s="6"/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 t="s">
        <v>19</v>
      </c>
      <c r="N3" s="6" t="s">
        <v>20</v>
      </c>
      <c r="O3" s="7" t="s">
        <v>21</v>
      </c>
    </row>
    <row r="4" spans="1:15" ht="10.050000000000001" customHeight="1" x14ac:dyDescent="0.45">
      <c r="A4" s="15" t="s">
        <v>255</v>
      </c>
      <c r="B4" s="10" t="s">
        <v>23</v>
      </c>
      <c r="C4" s="10" t="s">
        <v>24</v>
      </c>
      <c r="D4" s="10" t="s">
        <v>25</v>
      </c>
      <c r="E4" s="10" t="s">
        <v>26</v>
      </c>
      <c r="F4" s="10" t="s">
        <v>27</v>
      </c>
      <c r="G4" s="10" t="s">
        <v>28</v>
      </c>
      <c r="H4" s="10" t="s">
        <v>29</v>
      </c>
      <c r="I4" s="10" t="s">
        <v>26</v>
      </c>
      <c r="J4" s="10" t="s">
        <v>30</v>
      </c>
      <c r="K4" s="10" t="s">
        <v>31</v>
      </c>
      <c r="L4" s="10" t="s">
        <v>26</v>
      </c>
      <c r="M4" s="10" t="s">
        <v>32</v>
      </c>
      <c r="N4" s="10" t="s">
        <v>33</v>
      </c>
      <c r="O4" s="7" t="s">
        <v>34</v>
      </c>
    </row>
    <row r="5" spans="1:15" ht="10.050000000000001" customHeight="1" x14ac:dyDescent="0.45">
      <c r="A5" s="1" t="s">
        <v>256</v>
      </c>
      <c r="B5" s="21">
        <v>16557</v>
      </c>
      <c r="C5" s="21">
        <v>180</v>
      </c>
      <c r="D5" s="21">
        <v>582</v>
      </c>
      <c r="E5" s="21">
        <v>1013</v>
      </c>
      <c r="F5" s="21">
        <v>2992</v>
      </c>
      <c r="G5" s="21">
        <v>1571</v>
      </c>
      <c r="H5" s="21">
        <v>630</v>
      </c>
      <c r="I5" s="21">
        <v>522</v>
      </c>
      <c r="J5" s="21">
        <v>396</v>
      </c>
      <c r="K5" s="21">
        <v>288</v>
      </c>
      <c r="L5" s="21">
        <v>2818</v>
      </c>
      <c r="M5" s="21">
        <v>1151</v>
      </c>
      <c r="N5" s="21">
        <v>1433</v>
      </c>
      <c r="O5" s="21">
        <v>2950</v>
      </c>
    </row>
    <row r="6" spans="1:15" ht="10.050000000000001" customHeight="1" x14ac:dyDescent="0.45">
      <c r="A6" s="1" t="s">
        <v>257</v>
      </c>
      <c r="B6" s="21">
        <v>4018</v>
      </c>
      <c r="C6" s="21">
        <v>6</v>
      </c>
      <c r="D6" s="21">
        <v>132</v>
      </c>
      <c r="E6" s="21">
        <v>150</v>
      </c>
      <c r="F6" s="21">
        <v>414</v>
      </c>
      <c r="G6" s="21">
        <v>330</v>
      </c>
      <c r="H6" s="21">
        <v>72</v>
      </c>
      <c r="I6" s="21">
        <v>150</v>
      </c>
      <c r="J6" s="21">
        <v>114</v>
      </c>
      <c r="K6" s="21">
        <v>84</v>
      </c>
      <c r="L6" s="21">
        <v>858</v>
      </c>
      <c r="M6" s="21">
        <v>306</v>
      </c>
      <c r="N6" s="21">
        <v>270</v>
      </c>
      <c r="O6" s="21">
        <v>1127</v>
      </c>
    </row>
    <row r="7" spans="1:15" ht="10.050000000000001" customHeight="1" x14ac:dyDescent="0.45">
      <c r="A7" s="1" t="s">
        <v>258</v>
      </c>
      <c r="B7" s="21">
        <v>3718</v>
      </c>
      <c r="C7" s="21">
        <v>30</v>
      </c>
      <c r="D7" s="21">
        <v>138</v>
      </c>
      <c r="E7" s="21">
        <v>144</v>
      </c>
      <c r="F7" s="21">
        <v>360</v>
      </c>
      <c r="G7" s="21">
        <v>252</v>
      </c>
      <c r="H7" s="21">
        <v>168</v>
      </c>
      <c r="I7" s="21">
        <v>186</v>
      </c>
      <c r="J7" s="21">
        <v>48</v>
      </c>
      <c r="K7" s="21">
        <v>66</v>
      </c>
      <c r="L7" s="21">
        <v>900</v>
      </c>
      <c r="M7" s="21">
        <v>264</v>
      </c>
      <c r="N7" s="21">
        <v>306</v>
      </c>
      <c r="O7" s="21">
        <v>858</v>
      </c>
    </row>
    <row r="8" spans="1:15" ht="10.050000000000001" customHeight="1" x14ac:dyDescent="0.45">
      <c r="A8" s="1" t="s">
        <v>179</v>
      </c>
      <c r="B8" s="21">
        <v>462</v>
      </c>
      <c r="C8" s="21">
        <v>0</v>
      </c>
      <c r="D8" s="21">
        <v>42</v>
      </c>
      <c r="E8" s="21">
        <v>48</v>
      </c>
      <c r="F8" s="21">
        <v>6</v>
      </c>
      <c r="G8" s="21">
        <v>6</v>
      </c>
      <c r="H8" s="21">
        <v>12</v>
      </c>
      <c r="I8" s="21">
        <v>12</v>
      </c>
      <c r="J8" s="21">
        <v>0</v>
      </c>
      <c r="K8" s="21">
        <v>0</v>
      </c>
      <c r="L8" s="21">
        <v>114</v>
      </c>
      <c r="M8" s="21">
        <v>54</v>
      </c>
      <c r="N8" s="21">
        <v>36</v>
      </c>
      <c r="O8" s="21">
        <v>132</v>
      </c>
    </row>
    <row r="9" spans="1:15" ht="10.050000000000001" customHeight="1" x14ac:dyDescent="0.45">
      <c r="A9" s="1" t="s">
        <v>259</v>
      </c>
      <c r="B9" s="21">
        <v>989</v>
      </c>
      <c r="C9" s="21">
        <v>0</v>
      </c>
      <c r="D9" s="21">
        <v>30</v>
      </c>
      <c r="E9" s="21">
        <v>60</v>
      </c>
      <c r="F9" s="21">
        <v>48</v>
      </c>
      <c r="G9" s="21">
        <v>66</v>
      </c>
      <c r="H9" s="21">
        <v>36</v>
      </c>
      <c r="I9" s="21">
        <v>48</v>
      </c>
      <c r="J9" s="21">
        <v>18</v>
      </c>
      <c r="K9" s="21">
        <v>6</v>
      </c>
      <c r="L9" s="21">
        <v>246</v>
      </c>
      <c r="M9" s="21">
        <v>72</v>
      </c>
      <c r="N9" s="21">
        <v>78</v>
      </c>
      <c r="O9" s="21">
        <v>282</v>
      </c>
    </row>
    <row r="10" spans="1:15" ht="10.050000000000001" customHeight="1" x14ac:dyDescent="0.45">
      <c r="A10" s="1" t="s">
        <v>203</v>
      </c>
      <c r="B10" s="21">
        <v>5907</v>
      </c>
      <c r="C10" s="21">
        <v>96</v>
      </c>
      <c r="D10" s="21">
        <v>174</v>
      </c>
      <c r="E10" s="21">
        <v>510</v>
      </c>
      <c r="F10" s="21">
        <v>1931</v>
      </c>
      <c r="G10" s="21">
        <v>564</v>
      </c>
      <c r="H10" s="21">
        <v>288</v>
      </c>
      <c r="I10" s="21">
        <v>102</v>
      </c>
      <c r="J10" s="21">
        <v>180</v>
      </c>
      <c r="K10" s="21">
        <v>132</v>
      </c>
      <c r="L10" s="21">
        <v>606</v>
      </c>
      <c r="M10" s="21">
        <v>288</v>
      </c>
      <c r="N10" s="21">
        <v>522</v>
      </c>
      <c r="O10" s="21">
        <v>492</v>
      </c>
    </row>
    <row r="11" spans="1:15" ht="10.050000000000001" customHeight="1" x14ac:dyDescent="0.45">
      <c r="A11" s="1" t="s">
        <v>206</v>
      </c>
      <c r="B11" s="21">
        <v>342</v>
      </c>
      <c r="C11" s="21">
        <v>6</v>
      </c>
      <c r="D11" s="21">
        <v>12</v>
      </c>
      <c r="E11" s="21">
        <v>36</v>
      </c>
      <c r="F11" s="21">
        <v>48</v>
      </c>
      <c r="G11" s="21">
        <v>84</v>
      </c>
      <c r="H11" s="21">
        <v>24</v>
      </c>
      <c r="I11" s="21">
        <v>0</v>
      </c>
      <c r="J11" s="21">
        <v>0</v>
      </c>
      <c r="K11" s="21">
        <v>0</v>
      </c>
      <c r="L11" s="21">
        <v>24</v>
      </c>
      <c r="M11" s="21">
        <v>24</v>
      </c>
      <c r="N11" s="21">
        <v>84</v>
      </c>
      <c r="O11" s="21">
        <v>0</v>
      </c>
    </row>
    <row r="12" spans="1:15" ht="10.050000000000001" customHeight="1" x14ac:dyDescent="0.45">
      <c r="A12" s="1" t="s">
        <v>260</v>
      </c>
      <c r="B12" s="21">
        <v>198</v>
      </c>
      <c r="C12" s="21">
        <v>6</v>
      </c>
      <c r="D12" s="21">
        <v>18</v>
      </c>
      <c r="E12" s="21">
        <v>0</v>
      </c>
      <c r="F12" s="21">
        <v>48</v>
      </c>
      <c r="G12" s="21">
        <v>18</v>
      </c>
      <c r="H12" s="21">
        <v>6</v>
      </c>
      <c r="I12" s="21">
        <v>6</v>
      </c>
      <c r="J12" s="21">
        <v>6</v>
      </c>
      <c r="K12" s="21">
        <v>0</v>
      </c>
      <c r="L12" s="21">
        <v>12</v>
      </c>
      <c r="M12" s="21">
        <v>24</v>
      </c>
      <c r="N12" s="21">
        <v>48</v>
      </c>
      <c r="O12" s="21">
        <v>6</v>
      </c>
    </row>
    <row r="13" spans="1:15" ht="10.050000000000001" customHeight="1" x14ac:dyDescent="0.45">
      <c r="A13" s="1" t="s">
        <v>261</v>
      </c>
      <c r="B13" s="21">
        <v>828</v>
      </c>
      <c r="C13" s="21">
        <v>30</v>
      </c>
      <c r="D13" s="21">
        <v>24</v>
      </c>
      <c r="E13" s="21">
        <v>60</v>
      </c>
      <c r="F13" s="21">
        <v>132</v>
      </c>
      <c r="G13" s="21">
        <v>246</v>
      </c>
      <c r="H13" s="21">
        <v>24</v>
      </c>
      <c r="I13" s="21">
        <v>18</v>
      </c>
      <c r="J13" s="21">
        <v>30</v>
      </c>
      <c r="K13" s="21">
        <v>0</v>
      </c>
      <c r="L13" s="21">
        <v>42</v>
      </c>
      <c r="M13" s="21">
        <v>120</v>
      </c>
      <c r="N13" s="21">
        <v>90</v>
      </c>
      <c r="O13" s="21">
        <v>12</v>
      </c>
    </row>
    <row r="14" spans="1:15" ht="10.050000000000001" customHeight="1" x14ac:dyDescent="0.45">
      <c r="A14" s="1" t="s">
        <v>262</v>
      </c>
      <c r="B14" s="21">
        <v>96</v>
      </c>
      <c r="C14" s="21">
        <v>6</v>
      </c>
      <c r="D14" s="21">
        <v>12</v>
      </c>
      <c r="E14" s="21">
        <v>6</v>
      </c>
      <c r="F14" s="21">
        <v>6</v>
      </c>
      <c r="G14" s="21">
        <v>6</v>
      </c>
      <c r="H14" s="21">
        <v>0</v>
      </c>
      <c r="I14" s="21">
        <v>0</v>
      </c>
      <c r="J14" s="21">
        <v>0</v>
      </c>
      <c r="K14" s="21">
        <v>0</v>
      </c>
      <c r="L14" s="21">
        <v>18</v>
      </c>
      <c r="M14" s="21">
        <v>0</v>
      </c>
      <c r="N14" s="21">
        <v>0</v>
      </c>
      <c r="O14" s="21">
        <v>42</v>
      </c>
    </row>
    <row r="15" spans="1:15" ht="10.050000000000001" customHeight="1" x14ac:dyDescent="0.45">
      <c r="A15" s="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ht="10.050000000000001" customHeight="1" x14ac:dyDescent="0.45">
      <c r="A16" s="1" t="s">
        <v>49</v>
      </c>
      <c r="B16" s="21">
        <v>9115</v>
      </c>
      <c r="C16" s="21">
        <v>162</v>
      </c>
      <c r="D16" s="21">
        <v>444</v>
      </c>
      <c r="E16" s="21">
        <v>911</v>
      </c>
      <c r="F16" s="21">
        <v>1655</v>
      </c>
      <c r="G16" s="21">
        <v>876</v>
      </c>
      <c r="H16" s="21">
        <v>510</v>
      </c>
      <c r="I16" s="21">
        <v>372</v>
      </c>
      <c r="J16" s="21">
        <v>168</v>
      </c>
      <c r="K16" s="21">
        <v>174</v>
      </c>
      <c r="L16" s="21">
        <v>923</v>
      </c>
      <c r="M16" s="21">
        <v>402</v>
      </c>
      <c r="N16" s="21">
        <v>894</v>
      </c>
      <c r="O16" s="21">
        <v>1601</v>
      </c>
    </row>
    <row r="17" spans="1:15" ht="10.050000000000001" customHeight="1" x14ac:dyDescent="0.45">
      <c r="A17" s="1" t="s">
        <v>257</v>
      </c>
      <c r="B17" s="21">
        <v>2021</v>
      </c>
      <c r="C17" s="21">
        <v>6</v>
      </c>
      <c r="D17" s="21">
        <v>84</v>
      </c>
      <c r="E17" s="21">
        <v>126</v>
      </c>
      <c r="F17" s="21">
        <v>246</v>
      </c>
      <c r="G17" s="21">
        <v>192</v>
      </c>
      <c r="H17" s="21">
        <v>60</v>
      </c>
      <c r="I17" s="21">
        <v>102</v>
      </c>
      <c r="J17" s="21">
        <v>36</v>
      </c>
      <c r="K17" s="21">
        <v>42</v>
      </c>
      <c r="L17" s="21">
        <v>198</v>
      </c>
      <c r="M17" s="21">
        <v>84</v>
      </c>
      <c r="N17" s="21">
        <v>168</v>
      </c>
      <c r="O17" s="21">
        <v>678</v>
      </c>
    </row>
    <row r="18" spans="1:15" ht="10.050000000000001" customHeight="1" x14ac:dyDescent="0.45">
      <c r="A18" s="1" t="s">
        <v>258</v>
      </c>
      <c r="B18" s="21">
        <v>1967</v>
      </c>
      <c r="C18" s="21">
        <v>30</v>
      </c>
      <c r="D18" s="21">
        <v>96</v>
      </c>
      <c r="E18" s="21">
        <v>126</v>
      </c>
      <c r="F18" s="21">
        <v>240</v>
      </c>
      <c r="G18" s="21">
        <v>132</v>
      </c>
      <c r="H18" s="21">
        <v>126</v>
      </c>
      <c r="I18" s="21">
        <v>144</v>
      </c>
      <c r="J18" s="21">
        <v>18</v>
      </c>
      <c r="K18" s="21">
        <v>42</v>
      </c>
      <c r="L18" s="21">
        <v>336</v>
      </c>
      <c r="M18" s="21">
        <v>90</v>
      </c>
      <c r="N18" s="21">
        <v>174</v>
      </c>
      <c r="O18" s="21">
        <v>414</v>
      </c>
    </row>
    <row r="19" spans="1:15" ht="10.050000000000001" customHeight="1" x14ac:dyDescent="0.45">
      <c r="A19" s="1" t="s">
        <v>179</v>
      </c>
      <c r="B19" s="21">
        <v>252</v>
      </c>
      <c r="C19" s="21">
        <v>0</v>
      </c>
      <c r="D19" s="21">
        <v>42</v>
      </c>
      <c r="E19" s="21">
        <v>42</v>
      </c>
      <c r="F19" s="21">
        <v>0</v>
      </c>
      <c r="G19" s="21">
        <v>6</v>
      </c>
      <c r="H19" s="21">
        <v>12</v>
      </c>
      <c r="I19" s="21">
        <v>12</v>
      </c>
      <c r="J19" s="21">
        <v>0</v>
      </c>
      <c r="K19" s="21">
        <v>0</v>
      </c>
      <c r="L19" s="21">
        <v>30</v>
      </c>
      <c r="M19" s="21">
        <v>24</v>
      </c>
      <c r="N19" s="21">
        <v>24</v>
      </c>
      <c r="O19" s="21">
        <v>60</v>
      </c>
    </row>
    <row r="20" spans="1:15" ht="10.050000000000001" customHeight="1" x14ac:dyDescent="0.45">
      <c r="A20" s="1" t="s">
        <v>259</v>
      </c>
      <c r="B20" s="21">
        <v>468</v>
      </c>
      <c r="C20" s="21">
        <v>0</v>
      </c>
      <c r="D20" s="21">
        <v>24</v>
      </c>
      <c r="E20" s="21">
        <v>48</v>
      </c>
      <c r="F20" s="21">
        <v>36</v>
      </c>
      <c r="G20" s="21">
        <v>24</v>
      </c>
      <c r="H20" s="21">
        <v>18</v>
      </c>
      <c r="I20" s="21">
        <v>30</v>
      </c>
      <c r="J20" s="21">
        <v>0</v>
      </c>
      <c r="K20" s="21">
        <v>6</v>
      </c>
      <c r="L20" s="21">
        <v>90</v>
      </c>
      <c r="M20" s="21">
        <v>18</v>
      </c>
      <c r="N20" s="21">
        <v>48</v>
      </c>
      <c r="O20" s="21">
        <v>126</v>
      </c>
    </row>
    <row r="21" spans="1:15" ht="10.050000000000001" customHeight="1" x14ac:dyDescent="0.45">
      <c r="A21" s="1" t="s">
        <v>203</v>
      </c>
      <c r="B21" s="21">
        <v>3568</v>
      </c>
      <c r="C21" s="21">
        <v>78</v>
      </c>
      <c r="D21" s="21">
        <v>150</v>
      </c>
      <c r="E21" s="21">
        <v>480</v>
      </c>
      <c r="F21" s="21">
        <v>1013</v>
      </c>
      <c r="G21" s="21">
        <v>312</v>
      </c>
      <c r="H21" s="21">
        <v>246</v>
      </c>
      <c r="I21" s="21">
        <v>66</v>
      </c>
      <c r="J21" s="21">
        <v>102</v>
      </c>
      <c r="K21" s="21">
        <v>84</v>
      </c>
      <c r="L21" s="21">
        <v>240</v>
      </c>
      <c r="M21" s="21">
        <v>120</v>
      </c>
      <c r="N21" s="21">
        <v>360</v>
      </c>
      <c r="O21" s="21">
        <v>294</v>
      </c>
    </row>
    <row r="22" spans="1:15" ht="10.050000000000001" customHeight="1" x14ac:dyDescent="0.45">
      <c r="A22" s="1" t="s">
        <v>206</v>
      </c>
      <c r="B22" s="21">
        <v>216</v>
      </c>
      <c r="C22" s="21">
        <v>6</v>
      </c>
      <c r="D22" s="21">
        <v>12</v>
      </c>
      <c r="E22" s="21">
        <v>30</v>
      </c>
      <c r="F22" s="21">
        <v>30</v>
      </c>
      <c r="G22" s="21">
        <v>60</v>
      </c>
      <c r="H22" s="21">
        <v>18</v>
      </c>
      <c r="I22" s="21">
        <v>0</v>
      </c>
      <c r="J22" s="21">
        <v>0</v>
      </c>
      <c r="K22" s="21">
        <v>0</v>
      </c>
      <c r="L22" s="21">
        <v>6</v>
      </c>
      <c r="M22" s="21">
        <v>6</v>
      </c>
      <c r="N22" s="21">
        <v>48</v>
      </c>
      <c r="O22" s="21">
        <v>0</v>
      </c>
    </row>
    <row r="23" spans="1:15" ht="10.050000000000001" customHeight="1" x14ac:dyDescent="0.45">
      <c r="A23" s="1" t="s">
        <v>260</v>
      </c>
      <c r="B23" s="21">
        <v>132</v>
      </c>
      <c r="C23" s="21">
        <v>6</v>
      </c>
      <c r="D23" s="21">
        <v>12</v>
      </c>
      <c r="E23" s="21">
        <v>0</v>
      </c>
      <c r="F23" s="21">
        <v>36</v>
      </c>
      <c r="G23" s="21">
        <v>12</v>
      </c>
      <c r="H23" s="21">
        <v>6</v>
      </c>
      <c r="I23" s="21">
        <v>6</v>
      </c>
      <c r="J23" s="21">
        <v>0</v>
      </c>
      <c r="K23" s="21">
        <v>0</v>
      </c>
      <c r="L23" s="21">
        <v>0</v>
      </c>
      <c r="M23" s="21">
        <v>24</v>
      </c>
      <c r="N23" s="21">
        <v>24</v>
      </c>
      <c r="O23" s="21">
        <v>6</v>
      </c>
    </row>
    <row r="24" spans="1:15" ht="10.050000000000001" customHeight="1" x14ac:dyDescent="0.45">
      <c r="A24" s="1" t="s">
        <v>261</v>
      </c>
      <c r="B24" s="21">
        <v>438</v>
      </c>
      <c r="C24" s="21">
        <v>30</v>
      </c>
      <c r="D24" s="21">
        <v>12</v>
      </c>
      <c r="E24" s="21">
        <v>60</v>
      </c>
      <c r="F24" s="21">
        <v>54</v>
      </c>
      <c r="G24" s="21">
        <v>132</v>
      </c>
      <c r="H24" s="21">
        <v>24</v>
      </c>
      <c r="I24" s="21">
        <v>12</v>
      </c>
      <c r="J24" s="21">
        <v>12</v>
      </c>
      <c r="K24" s="21">
        <v>0</v>
      </c>
      <c r="L24" s="21">
        <v>12</v>
      </c>
      <c r="M24" s="21">
        <v>36</v>
      </c>
      <c r="N24" s="21">
        <v>48</v>
      </c>
      <c r="O24" s="21">
        <v>6</v>
      </c>
    </row>
    <row r="25" spans="1:15" ht="10.050000000000001" customHeight="1" x14ac:dyDescent="0.45">
      <c r="A25" s="1" t="s">
        <v>262</v>
      </c>
      <c r="B25" s="21">
        <v>54</v>
      </c>
      <c r="C25" s="21">
        <v>6</v>
      </c>
      <c r="D25" s="21">
        <v>12</v>
      </c>
      <c r="E25" s="21">
        <v>0</v>
      </c>
      <c r="F25" s="21">
        <v>0</v>
      </c>
      <c r="G25" s="21">
        <v>6</v>
      </c>
      <c r="H25" s="21">
        <v>0</v>
      </c>
      <c r="I25" s="21">
        <v>0</v>
      </c>
      <c r="J25" s="21">
        <v>0</v>
      </c>
      <c r="K25" s="21">
        <v>0</v>
      </c>
      <c r="L25" s="21">
        <v>12</v>
      </c>
      <c r="M25" s="21">
        <v>0</v>
      </c>
      <c r="N25" s="21">
        <v>0</v>
      </c>
      <c r="O25" s="21">
        <v>18</v>
      </c>
    </row>
    <row r="26" spans="1:15" ht="10.050000000000001" customHeight="1" x14ac:dyDescent="0.45">
      <c r="A26" s="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 ht="10.050000000000001" customHeight="1" x14ac:dyDescent="0.45">
      <c r="A27" s="1" t="s">
        <v>50</v>
      </c>
      <c r="B27" s="21">
        <v>7442</v>
      </c>
      <c r="C27" s="21">
        <v>18</v>
      </c>
      <c r="D27" s="21">
        <v>138</v>
      </c>
      <c r="E27" s="21">
        <v>102</v>
      </c>
      <c r="F27" s="21">
        <v>1337</v>
      </c>
      <c r="G27" s="21">
        <v>696</v>
      </c>
      <c r="H27" s="21">
        <v>120</v>
      </c>
      <c r="I27" s="21">
        <v>150</v>
      </c>
      <c r="J27" s="21">
        <v>228</v>
      </c>
      <c r="K27" s="21">
        <v>114</v>
      </c>
      <c r="L27" s="21">
        <v>1895</v>
      </c>
      <c r="M27" s="21">
        <v>750</v>
      </c>
      <c r="N27" s="21">
        <v>540</v>
      </c>
      <c r="O27" s="21">
        <v>1349</v>
      </c>
    </row>
    <row r="28" spans="1:15" ht="10.050000000000001" customHeight="1" x14ac:dyDescent="0.45">
      <c r="A28" s="1" t="s">
        <v>257</v>
      </c>
      <c r="B28" s="21">
        <v>1997</v>
      </c>
      <c r="C28" s="21">
        <v>0</v>
      </c>
      <c r="D28" s="21">
        <v>48</v>
      </c>
      <c r="E28" s="21">
        <v>24</v>
      </c>
      <c r="F28" s="21">
        <v>168</v>
      </c>
      <c r="G28" s="21">
        <v>138</v>
      </c>
      <c r="H28" s="21">
        <v>12</v>
      </c>
      <c r="I28" s="21">
        <v>48</v>
      </c>
      <c r="J28" s="21">
        <v>78</v>
      </c>
      <c r="K28" s="21">
        <v>42</v>
      </c>
      <c r="L28" s="21">
        <v>660</v>
      </c>
      <c r="M28" s="21">
        <v>222</v>
      </c>
      <c r="N28" s="21">
        <v>102</v>
      </c>
      <c r="O28" s="21">
        <v>450</v>
      </c>
    </row>
    <row r="29" spans="1:15" ht="10.050000000000001" customHeight="1" x14ac:dyDescent="0.45">
      <c r="A29" s="1" t="s">
        <v>258</v>
      </c>
      <c r="B29" s="21">
        <v>1751</v>
      </c>
      <c r="C29" s="21">
        <v>0</v>
      </c>
      <c r="D29" s="21">
        <v>42</v>
      </c>
      <c r="E29" s="21">
        <v>18</v>
      </c>
      <c r="F29" s="21">
        <v>120</v>
      </c>
      <c r="G29" s="21">
        <v>120</v>
      </c>
      <c r="H29" s="21">
        <v>42</v>
      </c>
      <c r="I29" s="21">
        <v>42</v>
      </c>
      <c r="J29" s="21">
        <v>30</v>
      </c>
      <c r="K29" s="21">
        <v>24</v>
      </c>
      <c r="L29" s="21">
        <v>564</v>
      </c>
      <c r="M29" s="21">
        <v>174</v>
      </c>
      <c r="N29" s="21">
        <v>132</v>
      </c>
      <c r="O29" s="21">
        <v>444</v>
      </c>
    </row>
    <row r="30" spans="1:15" ht="10.050000000000001" customHeight="1" x14ac:dyDescent="0.45">
      <c r="A30" s="1" t="s">
        <v>179</v>
      </c>
      <c r="B30" s="21">
        <v>210</v>
      </c>
      <c r="C30" s="21">
        <v>0</v>
      </c>
      <c r="D30" s="21">
        <v>0</v>
      </c>
      <c r="E30" s="21">
        <v>6</v>
      </c>
      <c r="F30" s="21">
        <v>6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84</v>
      </c>
      <c r="M30" s="21">
        <v>30</v>
      </c>
      <c r="N30" s="21">
        <v>12</v>
      </c>
      <c r="O30" s="21">
        <v>72</v>
      </c>
    </row>
    <row r="31" spans="1:15" ht="10.050000000000001" customHeight="1" x14ac:dyDescent="0.45">
      <c r="A31" s="1" t="s">
        <v>259</v>
      </c>
      <c r="B31" s="21">
        <v>522</v>
      </c>
      <c r="C31" s="21">
        <v>0</v>
      </c>
      <c r="D31" s="21">
        <v>6</v>
      </c>
      <c r="E31" s="21">
        <v>12</v>
      </c>
      <c r="F31" s="21">
        <v>12</v>
      </c>
      <c r="G31" s="21">
        <v>42</v>
      </c>
      <c r="H31" s="21">
        <v>18</v>
      </c>
      <c r="I31" s="21">
        <v>18</v>
      </c>
      <c r="J31" s="21">
        <v>18</v>
      </c>
      <c r="K31" s="21">
        <v>0</v>
      </c>
      <c r="L31" s="21">
        <v>156</v>
      </c>
      <c r="M31" s="21">
        <v>54</v>
      </c>
      <c r="N31" s="21">
        <v>30</v>
      </c>
      <c r="O31" s="21">
        <v>156</v>
      </c>
    </row>
    <row r="32" spans="1:15" ht="10.050000000000001" customHeight="1" x14ac:dyDescent="0.45">
      <c r="A32" s="1" t="s">
        <v>203</v>
      </c>
      <c r="B32" s="21">
        <v>2339</v>
      </c>
      <c r="C32" s="21">
        <v>18</v>
      </c>
      <c r="D32" s="21">
        <v>24</v>
      </c>
      <c r="E32" s="21">
        <v>30</v>
      </c>
      <c r="F32" s="21">
        <v>917</v>
      </c>
      <c r="G32" s="21">
        <v>252</v>
      </c>
      <c r="H32" s="21">
        <v>42</v>
      </c>
      <c r="I32" s="21">
        <v>36</v>
      </c>
      <c r="J32" s="21">
        <v>78</v>
      </c>
      <c r="K32" s="21">
        <v>48</v>
      </c>
      <c r="L32" s="21">
        <v>366</v>
      </c>
      <c r="M32" s="21">
        <v>168</v>
      </c>
      <c r="N32" s="21">
        <v>162</v>
      </c>
      <c r="O32" s="21">
        <v>198</v>
      </c>
    </row>
    <row r="33" spans="1:15" ht="10.050000000000001" customHeight="1" x14ac:dyDescent="0.45">
      <c r="A33" s="1" t="s">
        <v>206</v>
      </c>
      <c r="B33" s="21">
        <v>126</v>
      </c>
      <c r="C33" s="21">
        <v>0</v>
      </c>
      <c r="D33" s="21">
        <v>0</v>
      </c>
      <c r="E33" s="21">
        <v>6</v>
      </c>
      <c r="F33" s="21">
        <v>18</v>
      </c>
      <c r="G33" s="21">
        <v>24</v>
      </c>
      <c r="H33" s="21">
        <v>6</v>
      </c>
      <c r="I33" s="21">
        <v>0</v>
      </c>
      <c r="J33" s="21">
        <v>0</v>
      </c>
      <c r="K33" s="21">
        <v>0</v>
      </c>
      <c r="L33" s="21">
        <v>18</v>
      </c>
      <c r="M33" s="21">
        <v>18</v>
      </c>
      <c r="N33" s="21">
        <v>36</v>
      </c>
      <c r="O33" s="21">
        <v>0</v>
      </c>
    </row>
    <row r="34" spans="1:15" ht="10.050000000000001" customHeight="1" x14ac:dyDescent="0.45">
      <c r="A34" s="1" t="s">
        <v>260</v>
      </c>
      <c r="B34" s="21">
        <v>66</v>
      </c>
      <c r="C34" s="21">
        <v>0</v>
      </c>
      <c r="D34" s="21">
        <v>6</v>
      </c>
      <c r="E34" s="21">
        <v>0</v>
      </c>
      <c r="F34" s="21">
        <v>12</v>
      </c>
      <c r="G34" s="21">
        <v>6</v>
      </c>
      <c r="H34" s="21">
        <v>0</v>
      </c>
      <c r="I34" s="21">
        <v>0</v>
      </c>
      <c r="J34" s="21">
        <v>6</v>
      </c>
      <c r="K34" s="21">
        <v>0</v>
      </c>
      <c r="L34" s="21">
        <v>12</v>
      </c>
      <c r="M34" s="21">
        <v>0</v>
      </c>
      <c r="N34" s="21">
        <v>24</v>
      </c>
      <c r="O34" s="21">
        <v>0</v>
      </c>
    </row>
    <row r="35" spans="1:15" ht="10.050000000000001" customHeight="1" x14ac:dyDescent="0.45">
      <c r="A35" s="1" t="s">
        <v>261</v>
      </c>
      <c r="B35" s="21">
        <v>390</v>
      </c>
      <c r="C35" s="21">
        <v>0</v>
      </c>
      <c r="D35" s="21">
        <v>12</v>
      </c>
      <c r="E35" s="21">
        <v>0</v>
      </c>
      <c r="F35" s="21">
        <v>78</v>
      </c>
      <c r="G35" s="21">
        <v>114</v>
      </c>
      <c r="H35" s="21">
        <v>0</v>
      </c>
      <c r="I35" s="21">
        <v>6</v>
      </c>
      <c r="J35" s="21">
        <v>18</v>
      </c>
      <c r="K35" s="21">
        <v>0</v>
      </c>
      <c r="L35" s="21">
        <v>30</v>
      </c>
      <c r="M35" s="21">
        <v>84</v>
      </c>
      <c r="N35" s="21">
        <v>42</v>
      </c>
      <c r="O35" s="21">
        <v>6</v>
      </c>
    </row>
    <row r="36" spans="1:15" ht="10.050000000000001" customHeight="1" x14ac:dyDescent="0.45">
      <c r="A36" s="1" t="s">
        <v>262</v>
      </c>
      <c r="B36" s="21">
        <v>42</v>
      </c>
      <c r="C36" s="21">
        <v>0</v>
      </c>
      <c r="D36" s="21">
        <v>0</v>
      </c>
      <c r="E36" s="21">
        <v>6</v>
      </c>
      <c r="F36" s="21">
        <v>6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6</v>
      </c>
      <c r="M36" s="21">
        <v>0</v>
      </c>
      <c r="N36" s="21">
        <v>0</v>
      </c>
      <c r="O36" s="21">
        <v>24</v>
      </c>
    </row>
    <row r="37" spans="1:15" ht="10.050000000000001" customHeight="1" x14ac:dyDescent="0.45">
      <c r="A37" s="12" t="s">
        <v>51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ht="10.050000000000001" customHeight="1" x14ac:dyDescent="0.45">
      <c r="A38" s="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</row>
    <row r="39" spans="1:15" ht="10.050000000000001" customHeight="1" x14ac:dyDescent="0.45">
      <c r="A39" s="1" t="s">
        <v>263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</row>
    <row r="40" spans="1:15" ht="10.050000000000001" customHeight="1" x14ac:dyDescent="0.45">
      <c r="A40" s="13"/>
      <c r="B40" s="3"/>
      <c r="C40" s="3" t="s">
        <v>1</v>
      </c>
      <c r="D40" s="3"/>
      <c r="E40" s="3" t="s">
        <v>2</v>
      </c>
      <c r="F40" s="3" t="s">
        <v>3</v>
      </c>
      <c r="G40" s="3" t="s">
        <v>4</v>
      </c>
      <c r="H40" s="3"/>
      <c r="I40" s="3" t="s">
        <v>5</v>
      </c>
      <c r="J40" s="3"/>
      <c r="K40" s="3" t="s">
        <v>6</v>
      </c>
      <c r="L40" s="3" t="s">
        <v>7</v>
      </c>
      <c r="M40" s="3"/>
      <c r="N40" s="3" t="s">
        <v>8</v>
      </c>
      <c r="O40" s="4"/>
    </row>
    <row r="41" spans="1:15" ht="10.050000000000001" customHeight="1" x14ac:dyDescent="0.45">
      <c r="A41" s="14" t="s">
        <v>264</v>
      </c>
      <c r="B41" s="6"/>
      <c r="C41" s="6" t="s">
        <v>9</v>
      </c>
      <c r="D41" s="6" t="s">
        <v>10</v>
      </c>
      <c r="E41" s="6" t="s">
        <v>11</v>
      </c>
      <c r="F41" s="6" t="s">
        <v>12</v>
      </c>
      <c r="G41" s="6" t="s">
        <v>13</v>
      </c>
      <c r="H41" s="6" t="s">
        <v>14</v>
      </c>
      <c r="I41" s="6" t="s">
        <v>15</v>
      </c>
      <c r="J41" s="6" t="s">
        <v>16</v>
      </c>
      <c r="K41" s="6" t="s">
        <v>17</v>
      </c>
      <c r="L41" s="6" t="s">
        <v>18</v>
      </c>
      <c r="M41" s="6" t="s">
        <v>19</v>
      </c>
      <c r="N41" s="6" t="s">
        <v>20</v>
      </c>
      <c r="O41" s="7" t="s">
        <v>21</v>
      </c>
    </row>
    <row r="42" spans="1:15" ht="10.050000000000001" customHeight="1" x14ac:dyDescent="0.45">
      <c r="A42" s="15" t="s">
        <v>255</v>
      </c>
      <c r="B42" s="10" t="s">
        <v>23</v>
      </c>
      <c r="C42" s="10" t="s">
        <v>24</v>
      </c>
      <c r="D42" s="10" t="s">
        <v>25</v>
      </c>
      <c r="E42" s="10" t="s">
        <v>26</v>
      </c>
      <c r="F42" s="10" t="s">
        <v>27</v>
      </c>
      <c r="G42" s="10" t="s">
        <v>28</v>
      </c>
      <c r="H42" s="10" t="s">
        <v>29</v>
      </c>
      <c r="I42" s="10" t="s">
        <v>26</v>
      </c>
      <c r="J42" s="10" t="s">
        <v>30</v>
      </c>
      <c r="K42" s="10" t="s">
        <v>31</v>
      </c>
      <c r="L42" s="10" t="s">
        <v>26</v>
      </c>
      <c r="M42" s="10" t="s">
        <v>32</v>
      </c>
      <c r="N42" s="10" t="s">
        <v>33</v>
      </c>
      <c r="O42" s="7" t="s">
        <v>34</v>
      </c>
    </row>
    <row r="43" spans="1:15" ht="10.050000000000001" customHeight="1" x14ac:dyDescent="0.45">
      <c r="A43" s="1" t="s">
        <v>256</v>
      </c>
      <c r="B43" s="21">
        <v>16557</v>
      </c>
      <c r="C43" s="21">
        <v>180</v>
      </c>
      <c r="D43" s="21">
        <v>582</v>
      </c>
      <c r="E43" s="21">
        <v>1013</v>
      </c>
      <c r="F43" s="21">
        <v>2992</v>
      </c>
      <c r="G43" s="21">
        <v>1571</v>
      </c>
      <c r="H43" s="21">
        <v>630</v>
      </c>
      <c r="I43" s="21">
        <v>522</v>
      </c>
      <c r="J43" s="21">
        <v>396</v>
      </c>
      <c r="K43" s="21">
        <v>288</v>
      </c>
      <c r="L43" s="21">
        <v>2818</v>
      </c>
      <c r="M43" s="21">
        <v>1151</v>
      </c>
      <c r="N43" s="21">
        <v>1433</v>
      </c>
      <c r="O43" s="21">
        <v>2950</v>
      </c>
    </row>
    <row r="44" spans="1:15" ht="10.050000000000001" customHeight="1" x14ac:dyDescent="0.45">
      <c r="A44" s="1" t="s">
        <v>257</v>
      </c>
      <c r="B44" s="21">
        <v>2585</v>
      </c>
      <c r="C44" s="21">
        <v>6</v>
      </c>
      <c r="D44" s="21">
        <v>96</v>
      </c>
      <c r="E44" s="21">
        <v>60</v>
      </c>
      <c r="F44" s="21">
        <v>198</v>
      </c>
      <c r="G44" s="21">
        <v>198</v>
      </c>
      <c r="H44" s="21">
        <v>60</v>
      </c>
      <c r="I44" s="21">
        <v>84</v>
      </c>
      <c r="J44" s="21">
        <v>54</v>
      </c>
      <c r="K44" s="21">
        <v>48</v>
      </c>
      <c r="L44" s="21">
        <v>534</v>
      </c>
      <c r="M44" s="21">
        <v>204</v>
      </c>
      <c r="N44" s="21">
        <v>162</v>
      </c>
      <c r="O44" s="21">
        <v>876</v>
      </c>
    </row>
    <row r="45" spans="1:15" ht="10.050000000000001" customHeight="1" x14ac:dyDescent="0.45">
      <c r="A45" s="1" t="s">
        <v>258</v>
      </c>
      <c r="B45" s="21">
        <v>2453</v>
      </c>
      <c r="C45" s="21">
        <v>12</v>
      </c>
      <c r="D45" s="21">
        <v>66</v>
      </c>
      <c r="E45" s="21">
        <v>78</v>
      </c>
      <c r="F45" s="21">
        <v>228</v>
      </c>
      <c r="G45" s="21">
        <v>120</v>
      </c>
      <c r="H45" s="21">
        <v>108</v>
      </c>
      <c r="I45" s="21">
        <v>108</v>
      </c>
      <c r="J45" s="21">
        <v>54</v>
      </c>
      <c r="K45" s="21">
        <v>42</v>
      </c>
      <c r="L45" s="21">
        <v>636</v>
      </c>
      <c r="M45" s="21">
        <v>180</v>
      </c>
      <c r="N45" s="21">
        <v>174</v>
      </c>
      <c r="O45" s="21">
        <v>648</v>
      </c>
    </row>
    <row r="46" spans="1:15" ht="10.050000000000001" customHeight="1" x14ac:dyDescent="0.45">
      <c r="A46" s="1" t="s">
        <v>179</v>
      </c>
      <c r="B46" s="21">
        <v>917</v>
      </c>
      <c r="C46" s="21">
        <v>0</v>
      </c>
      <c r="D46" s="21">
        <v>90</v>
      </c>
      <c r="E46" s="21">
        <v>72</v>
      </c>
      <c r="F46" s="21">
        <v>12</v>
      </c>
      <c r="G46" s="21">
        <v>60</v>
      </c>
      <c r="H46" s="21">
        <v>12</v>
      </c>
      <c r="I46" s="21">
        <v>24</v>
      </c>
      <c r="J46" s="21">
        <v>6</v>
      </c>
      <c r="K46" s="21">
        <v>6</v>
      </c>
      <c r="L46" s="21">
        <v>204</v>
      </c>
      <c r="M46" s="21">
        <v>96</v>
      </c>
      <c r="N46" s="21">
        <v>54</v>
      </c>
      <c r="O46" s="21">
        <v>282</v>
      </c>
    </row>
    <row r="47" spans="1:15" ht="10.050000000000001" customHeight="1" x14ac:dyDescent="0.45">
      <c r="A47" s="1" t="s">
        <v>259</v>
      </c>
      <c r="B47" s="21">
        <v>372</v>
      </c>
      <c r="C47" s="21">
        <v>0</v>
      </c>
      <c r="D47" s="21">
        <v>0</v>
      </c>
      <c r="E47" s="21">
        <v>24</v>
      </c>
      <c r="F47" s="21">
        <v>24</v>
      </c>
      <c r="G47" s="21">
        <v>42</v>
      </c>
      <c r="H47" s="21">
        <v>12</v>
      </c>
      <c r="I47" s="21">
        <v>36</v>
      </c>
      <c r="J47" s="21">
        <v>12</v>
      </c>
      <c r="K47" s="21">
        <v>6</v>
      </c>
      <c r="L47" s="21">
        <v>48</v>
      </c>
      <c r="M47" s="21">
        <v>30</v>
      </c>
      <c r="N47" s="21">
        <v>6</v>
      </c>
      <c r="O47" s="21">
        <v>132</v>
      </c>
    </row>
    <row r="48" spans="1:15" ht="10.050000000000001" customHeight="1" x14ac:dyDescent="0.45">
      <c r="A48" s="1" t="s">
        <v>203</v>
      </c>
      <c r="B48" s="21">
        <v>8581</v>
      </c>
      <c r="C48" s="21">
        <v>114</v>
      </c>
      <c r="D48" s="21">
        <v>270</v>
      </c>
      <c r="E48" s="21">
        <v>660</v>
      </c>
      <c r="F48" s="21">
        <v>2273</v>
      </c>
      <c r="G48" s="21">
        <v>762</v>
      </c>
      <c r="H48" s="21">
        <v>384</v>
      </c>
      <c r="I48" s="21">
        <v>240</v>
      </c>
      <c r="J48" s="21">
        <v>240</v>
      </c>
      <c r="K48" s="21">
        <v>180</v>
      </c>
      <c r="L48" s="21">
        <v>1247</v>
      </c>
      <c r="M48" s="21">
        <v>480</v>
      </c>
      <c r="N48" s="21">
        <v>786</v>
      </c>
      <c r="O48" s="21">
        <v>923</v>
      </c>
    </row>
    <row r="49" spans="1:15" ht="10.050000000000001" customHeight="1" x14ac:dyDescent="0.45">
      <c r="A49" s="1" t="s">
        <v>206</v>
      </c>
      <c r="B49" s="21">
        <v>438</v>
      </c>
      <c r="C49" s="21">
        <v>6</v>
      </c>
      <c r="D49" s="21">
        <v>12</v>
      </c>
      <c r="E49" s="21">
        <v>36</v>
      </c>
      <c r="F49" s="21">
        <v>66</v>
      </c>
      <c r="G49" s="21">
        <v>102</v>
      </c>
      <c r="H49" s="21">
        <v>24</v>
      </c>
      <c r="I49" s="21">
        <v>0</v>
      </c>
      <c r="J49" s="21">
        <v>0</v>
      </c>
      <c r="K49" s="21">
        <v>0</v>
      </c>
      <c r="L49" s="21">
        <v>48</v>
      </c>
      <c r="M49" s="21">
        <v>24</v>
      </c>
      <c r="N49" s="21">
        <v>96</v>
      </c>
      <c r="O49" s="21">
        <v>24</v>
      </c>
    </row>
    <row r="50" spans="1:15" ht="10.050000000000001" customHeight="1" x14ac:dyDescent="0.45">
      <c r="A50" s="1" t="s">
        <v>260</v>
      </c>
      <c r="B50" s="21">
        <v>210</v>
      </c>
      <c r="C50" s="21">
        <v>0</v>
      </c>
      <c r="D50" s="21">
        <v>12</v>
      </c>
      <c r="E50" s="21">
        <v>6</v>
      </c>
      <c r="F50" s="21">
        <v>36</v>
      </c>
      <c r="G50" s="21">
        <v>18</v>
      </c>
      <c r="H50" s="21">
        <v>6</v>
      </c>
      <c r="I50" s="21">
        <v>6</v>
      </c>
      <c r="J50" s="21">
        <v>0</v>
      </c>
      <c r="K50" s="21">
        <v>6</v>
      </c>
      <c r="L50" s="21">
        <v>30</v>
      </c>
      <c r="M50" s="21">
        <v>18</v>
      </c>
      <c r="N50" s="21">
        <v>54</v>
      </c>
      <c r="O50" s="21">
        <v>18</v>
      </c>
    </row>
    <row r="51" spans="1:15" ht="10.050000000000001" customHeight="1" x14ac:dyDescent="0.45">
      <c r="A51" s="1" t="s">
        <v>261</v>
      </c>
      <c r="B51" s="21">
        <v>870</v>
      </c>
      <c r="C51" s="21">
        <v>30</v>
      </c>
      <c r="D51" s="21">
        <v>30</v>
      </c>
      <c r="E51" s="21">
        <v>60</v>
      </c>
      <c r="F51" s="21">
        <v>138</v>
      </c>
      <c r="G51" s="21">
        <v>258</v>
      </c>
      <c r="H51" s="21">
        <v>24</v>
      </c>
      <c r="I51" s="21">
        <v>18</v>
      </c>
      <c r="J51" s="21">
        <v>24</v>
      </c>
      <c r="K51" s="21">
        <v>0</v>
      </c>
      <c r="L51" s="21">
        <v>54</v>
      </c>
      <c r="M51" s="21">
        <v>120</v>
      </c>
      <c r="N51" s="21">
        <v>90</v>
      </c>
      <c r="O51" s="21">
        <v>24</v>
      </c>
    </row>
    <row r="52" spans="1:15" ht="10.050000000000001" customHeight="1" x14ac:dyDescent="0.45">
      <c r="A52" s="1" t="s">
        <v>262</v>
      </c>
      <c r="B52" s="21">
        <v>132</v>
      </c>
      <c r="C52" s="21">
        <v>12</v>
      </c>
      <c r="D52" s="21">
        <v>6</v>
      </c>
      <c r="E52" s="21">
        <v>18</v>
      </c>
      <c r="F52" s="21">
        <v>18</v>
      </c>
      <c r="G52" s="21">
        <v>12</v>
      </c>
      <c r="H52" s="21">
        <v>0</v>
      </c>
      <c r="I52" s="21">
        <v>6</v>
      </c>
      <c r="J52" s="21">
        <v>6</v>
      </c>
      <c r="K52" s="21">
        <v>0</v>
      </c>
      <c r="L52" s="21">
        <v>18</v>
      </c>
      <c r="M52" s="21">
        <v>0</v>
      </c>
      <c r="N52" s="21">
        <v>12</v>
      </c>
      <c r="O52" s="21">
        <v>24</v>
      </c>
    </row>
    <row r="53" spans="1:15" ht="10.050000000000001" customHeight="1" x14ac:dyDescent="0.45">
      <c r="A53" s="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</row>
    <row r="54" spans="1:15" ht="10.050000000000001" customHeight="1" x14ac:dyDescent="0.45">
      <c r="A54" s="1" t="s">
        <v>49</v>
      </c>
      <c r="B54" s="21">
        <v>9115</v>
      </c>
      <c r="C54" s="21">
        <v>162</v>
      </c>
      <c r="D54" s="21">
        <v>444</v>
      </c>
      <c r="E54" s="21">
        <v>911</v>
      </c>
      <c r="F54" s="21">
        <v>1655</v>
      </c>
      <c r="G54" s="21">
        <v>876</v>
      </c>
      <c r="H54" s="21">
        <v>510</v>
      </c>
      <c r="I54" s="21">
        <v>372</v>
      </c>
      <c r="J54" s="21">
        <v>168</v>
      </c>
      <c r="K54" s="21">
        <v>174</v>
      </c>
      <c r="L54" s="21">
        <v>923</v>
      </c>
      <c r="M54" s="21">
        <v>402</v>
      </c>
      <c r="N54" s="21">
        <v>894</v>
      </c>
      <c r="O54" s="21">
        <v>1601</v>
      </c>
    </row>
    <row r="55" spans="1:15" ht="10.050000000000001" customHeight="1" x14ac:dyDescent="0.45">
      <c r="A55" s="1" t="s">
        <v>257</v>
      </c>
      <c r="B55" s="21">
        <v>1319</v>
      </c>
      <c r="C55" s="21">
        <v>6</v>
      </c>
      <c r="D55" s="21">
        <v>72</v>
      </c>
      <c r="E55" s="21">
        <v>42</v>
      </c>
      <c r="F55" s="21">
        <v>90</v>
      </c>
      <c r="G55" s="21">
        <v>120</v>
      </c>
      <c r="H55" s="21">
        <v>54</v>
      </c>
      <c r="I55" s="21">
        <v>54</v>
      </c>
      <c r="J55" s="21">
        <v>18</v>
      </c>
      <c r="K55" s="21">
        <v>36</v>
      </c>
      <c r="L55" s="21">
        <v>150</v>
      </c>
      <c r="M55" s="21">
        <v>78</v>
      </c>
      <c r="N55" s="21">
        <v>120</v>
      </c>
      <c r="O55" s="21">
        <v>480</v>
      </c>
    </row>
    <row r="56" spans="1:15" ht="10.050000000000001" customHeight="1" x14ac:dyDescent="0.45">
      <c r="A56" s="1" t="s">
        <v>258</v>
      </c>
      <c r="B56" s="21">
        <v>1151</v>
      </c>
      <c r="C56" s="21">
        <v>12</v>
      </c>
      <c r="D56" s="21">
        <v>42</v>
      </c>
      <c r="E56" s="21">
        <v>72</v>
      </c>
      <c r="F56" s="21">
        <v>138</v>
      </c>
      <c r="G56" s="21">
        <v>60</v>
      </c>
      <c r="H56" s="21">
        <v>66</v>
      </c>
      <c r="I56" s="21">
        <v>72</v>
      </c>
      <c r="J56" s="21">
        <v>18</v>
      </c>
      <c r="K56" s="21">
        <v>24</v>
      </c>
      <c r="L56" s="21">
        <v>204</v>
      </c>
      <c r="M56" s="21">
        <v>42</v>
      </c>
      <c r="N56" s="21">
        <v>108</v>
      </c>
      <c r="O56" s="21">
        <v>294</v>
      </c>
    </row>
    <row r="57" spans="1:15" ht="10.050000000000001" customHeight="1" x14ac:dyDescent="0.45">
      <c r="A57" s="1" t="s">
        <v>179</v>
      </c>
      <c r="B57" s="21">
        <v>504</v>
      </c>
      <c r="C57" s="21">
        <v>0</v>
      </c>
      <c r="D57" s="21">
        <v>78</v>
      </c>
      <c r="E57" s="21">
        <v>60</v>
      </c>
      <c r="F57" s="21">
        <v>0</v>
      </c>
      <c r="G57" s="21">
        <v>36</v>
      </c>
      <c r="H57" s="21">
        <v>12</v>
      </c>
      <c r="I57" s="21">
        <v>24</v>
      </c>
      <c r="J57" s="21">
        <v>0</v>
      </c>
      <c r="K57" s="21">
        <v>0</v>
      </c>
      <c r="L57" s="21">
        <v>66</v>
      </c>
      <c r="M57" s="21">
        <v>30</v>
      </c>
      <c r="N57" s="21">
        <v>36</v>
      </c>
      <c r="O57" s="21">
        <v>162</v>
      </c>
    </row>
    <row r="58" spans="1:15" ht="10.050000000000001" customHeight="1" x14ac:dyDescent="0.45">
      <c r="A58" s="1" t="s">
        <v>259</v>
      </c>
      <c r="B58" s="21">
        <v>228</v>
      </c>
      <c r="C58" s="21">
        <v>0</v>
      </c>
      <c r="D58" s="21">
        <v>0</v>
      </c>
      <c r="E58" s="21">
        <v>24</v>
      </c>
      <c r="F58" s="21">
        <v>24</v>
      </c>
      <c r="G58" s="21">
        <v>6</v>
      </c>
      <c r="H58" s="21">
        <v>6</v>
      </c>
      <c r="I58" s="21">
        <v>30</v>
      </c>
      <c r="J58" s="21">
        <v>6</v>
      </c>
      <c r="K58" s="21">
        <v>6</v>
      </c>
      <c r="L58" s="21">
        <v>18</v>
      </c>
      <c r="M58" s="21">
        <v>12</v>
      </c>
      <c r="N58" s="21">
        <v>0</v>
      </c>
      <c r="O58" s="21">
        <v>96</v>
      </c>
    </row>
    <row r="59" spans="1:15" ht="10.050000000000001" customHeight="1" x14ac:dyDescent="0.45">
      <c r="A59" s="1" t="s">
        <v>203</v>
      </c>
      <c r="B59" s="21">
        <v>4983</v>
      </c>
      <c r="C59" s="21">
        <v>96</v>
      </c>
      <c r="D59" s="21">
        <v>210</v>
      </c>
      <c r="E59" s="21">
        <v>606</v>
      </c>
      <c r="F59" s="21">
        <v>1265</v>
      </c>
      <c r="G59" s="21">
        <v>420</v>
      </c>
      <c r="H59" s="21">
        <v>324</v>
      </c>
      <c r="I59" s="21">
        <v>180</v>
      </c>
      <c r="J59" s="21">
        <v>114</v>
      </c>
      <c r="K59" s="21">
        <v>102</v>
      </c>
      <c r="L59" s="21">
        <v>444</v>
      </c>
      <c r="M59" s="21">
        <v>180</v>
      </c>
      <c r="N59" s="21">
        <v>486</v>
      </c>
      <c r="O59" s="21">
        <v>534</v>
      </c>
    </row>
    <row r="60" spans="1:15" ht="10.050000000000001" customHeight="1" x14ac:dyDescent="0.45">
      <c r="A60" s="1" t="s">
        <v>206</v>
      </c>
      <c r="B60" s="21">
        <v>264</v>
      </c>
      <c r="C60" s="21">
        <v>6</v>
      </c>
      <c r="D60" s="21">
        <v>12</v>
      </c>
      <c r="E60" s="21">
        <v>30</v>
      </c>
      <c r="F60" s="21">
        <v>48</v>
      </c>
      <c r="G60" s="21">
        <v>78</v>
      </c>
      <c r="H60" s="21">
        <v>18</v>
      </c>
      <c r="I60" s="21">
        <v>0</v>
      </c>
      <c r="J60" s="21">
        <v>0</v>
      </c>
      <c r="K60" s="21">
        <v>0</v>
      </c>
      <c r="L60" s="21">
        <v>6</v>
      </c>
      <c r="M60" s="21">
        <v>6</v>
      </c>
      <c r="N60" s="21">
        <v>54</v>
      </c>
      <c r="O60" s="21">
        <v>6</v>
      </c>
    </row>
    <row r="61" spans="1:15" ht="10.050000000000001" customHeight="1" x14ac:dyDescent="0.45">
      <c r="A61" s="1" t="s">
        <v>260</v>
      </c>
      <c r="B61" s="21">
        <v>144</v>
      </c>
      <c r="C61" s="21">
        <v>0</v>
      </c>
      <c r="D61" s="21">
        <v>12</v>
      </c>
      <c r="E61" s="21">
        <v>6</v>
      </c>
      <c r="F61" s="21">
        <v>30</v>
      </c>
      <c r="G61" s="21">
        <v>12</v>
      </c>
      <c r="H61" s="21">
        <v>6</v>
      </c>
      <c r="I61" s="21">
        <v>0</v>
      </c>
      <c r="J61" s="21">
        <v>0</v>
      </c>
      <c r="K61" s="21">
        <v>6</v>
      </c>
      <c r="L61" s="21">
        <v>12</v>
      </c>
      <c r="M61" s="21">
        <v>18</v>
      </c>
      <c r="N61" s="21">
        <v>30</v>
      </c>
      <c r="O61" s="21">
        <v>12</v>
      </c>
    </row>
    <row r="62" spans="1:15" ht="10.050000000000001" customHeight="1" x14ac:dyDescent="0.45">
      <c r="A62" s="1" t="s">
        <v>261</v>
      </c>
      <c r="B62" s="21">
        <v>462</v>
      </c>
      <c r="C62" s="21">
        <v>30</v>
      </c>
      <c r="D62" s="21">
        <v>18</v>
      </c>
      <c r="E62" s="21">
        <v>60</v>
      </c>
      <c r="F62" s="21">
        <v>54</v>
      </c>
      <c r="G62" s="21">
        <v>138</v>
      </c>
      <c r="H62" s="21">
        <v>24</v>
      </c>
      <c r="I62" s="21">
        <v>12</v>
      </c>
      <c r="J62" s="21">
        <v>6</v>
      </c>
      <c r="K62" s="21">
        <v>0</v>
      </c>
      <c r="L62" s="21">
        <v>24</v>
      </c>
      <c r="M62" s="21">
        <v>36</v>
      </c>
      <c r="N62" s="21">
        <v>48</v>
      </c>
      <c r="O62" s="21">
        <v>12</v>
      </c>
    </row>
    <row r="63" spans="1:15" ht="10.050000000000001" customHeight="1" x14ac:dyDescent="0.45">
      <c r="A63" s="1" t="s">
        <v>262</v>
      </c>
      <c r="B63" s="21">
        <v>60</v>
      </c>
      <c r="C63" s="21">
        <v>12</v>
      </c>
      <c r="D63" s="21">
        <v>0</v>
      </c>
      <c r="E63" s="21">
        <v>12</v>
      </c>
      <c r="F63" s="21">
        <v>6</v>
      </c>
      <c r="G63" s="21">
        <v>6</v>
      </c>
      <c r="H63" s="21">
        <v>0</v>
      </c>
      <c r="I63" s="21">
        <v>0</v>
      </c>
      <c r="J63" s="21">
        <v>6</v>
      </c>
      <c r="K63" s="21">
        <v>0</v>
      </c>
      <c r="L63" s="21">
        <v>0</v>
      </c>
      <c r="M63" s="21">
        <v>0</v>
      </c>
      <c r="N63" s="21">
        <v>12</v>
      </c>
      <c r="O63" s="21">
        <v>6</v>
      </c>
    </row>
    <row r="64" spans="1:15" ht="10.050000000000001" customHeight="1" x14ac:dyDescent="0.45">
      <c r="A64" s="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1:15" ht="10.050000000000001" customHeight="1" x14ac:dyDescent="0.45">
      <c r="A65" s="1" t="s">
        <v>50</v>
      </c>
      <c r="B65" s="21">
        <v>7442</v>
      </c>
      <c r="C65" s="21">
        <v>18</v>
      </c>
      <c r="D65" s="21">
        <v>138</v>
      </c>
      <c r="E65" s="21">
        <v>102</v>
      </c>
      <c r="F65" s="21">
        <v>1337</v>
      </c>
      <c r="G65" s="21">
        <v>696</v>
      </c>
      <c r="H65" s="21">
        <v>120</v>
      </c>
      <c r="I65" s="21">
        <v>150</v>
      </c>
      <c r="J65" s="21">
        <v>228</v>
      </c>
      <c r="K65" s="21">
        <v>114</v>
      </c>
      <c r="L65" s="21">
        <v>1895</v>
      </c>
      <c r="M65" s="21">
        <v>750</v>
      </c>
      <c r="N65" s="21">
        <v>540</v>
      </c>
      <c r="O65" s="21">
        <v>1349</v>
      </c>
    </row>
    <row r="66" spans="1:15" ht="10.050000000000001" customHeight="1" x14ac:dyDescent="0.45">
      <c r="A66" s="1" t="s">
        <v>257</v>
      </c>
      <c r="B66" s="21">
        <v>1265</v>
      </c>
      <c r="C66" s="21">
        <v>0</v>
      </c>
      <c r="D66" s="21">
        <v>24</v>
      </c>
      <c r="E66" s="21">
        <v>18</v>
      </c>
      <c r="F66" s="21">
        <v>108</v>
      </c>
      <c r="G66" s="21">
        <v>78</v>
      </c>
      <c r="H66" s="21">
        <v>6</v>
      </c>
      <c r="I66" s="21">
        <v>30</v>
      </c>
      <c r="J66" s="21">
        <v>36</v>
      </c>
      <c r="K66" s="21">
        <v>12</v>
      </c>
      <c r="L66" s="21">
        <v>384</v>
      </c>
      <c r="M66" s="21">
        <v>126</v>
      </c>
      <c r="N66" s="21">
        <v>42</v>
      </c>
      <c r="O66" s="21">
        <v>396</v>
      </c>
    </row>
    <row r="67" spans="1:15" ht="10.050000000000001" customHeight="1" x14ac:dyDescent="0.45">
      <c r="A67" s="1" t="s">
        <v>258</v>
      </c>
      <c r="B67" s="21">
        <v>1301</v>
      </c>
      <c r="C67" s="21">
        <v>0</v>
      </c>
      <c r="D67" s="21">
        <v>24</v>
      </c>
      <c r="E67" s="21">
        <v>6</v>
      </c>
      <c r="F67" s="21">
        <v>90</v>
      </c>
      <c r="G67" s="21">
        <v>60</v>
      </c>
      <c r="H67" s="21">
        <v>42</v>
      </c>
      <c r="I67" s="21">
        <v>36</v>
      </c>
      <c r="J67" s="21">
        <v>36</v>
      </c>
      <c r="K67" s="21">
        <v>18</v>
      </c>
      <c r="L67" s="21">
        <v>432</v>
      </c>
      <c r="M67" s="21">
        <v>138</v>
      </c>
      <c r="N67" s="21">
        <v>66</v>
      </c>
      <c r="O67" s="21">
        <v>354</v>
      </c>
    </row>
    <row r="68" spans="1:15" ht="10.050000000000001" customHeight="1" x14ac:dyDescent="0.45">
      <c r="A68" s="1" t="s">
        <v>179</v>
      </c>
      <c r="B68" s="21">
        <v>414</v>
      </c>
      <c r="C68" s="21">
        <v>0</v>
      </c>
      <c r="D68" s="21">
        <v>12</v>
      </c>
      <c r="E68" s="21">
        <v>12</v>
      </c>
      <c r="F68" s="21">
        <v>12</v>
      </c>
      <c r="G68" s="21">
        <v>24</v>
      </c>
      <c r="H68" s="21">
        <v>0</v>
      </c>
      <c r="I68" s="21">
        <v>0</v>
      </c>
      <c r="J68" s="21">
        <v>6</v>
      </c>
      <c r="K68" s="21">
        <v>6</v>
      </c>
      <c r="L68" s="21">
        <v>138</v>
      </c>
      <c r="M68" s="21">
        <v>66</v>
      </c>
      <c r="N68" s="21">
        <v>18</v>
      </c>
      <c r="O68" s="21">
        <v>120</v>
      </c>
    </row>
    <row r="69" spans="1:15" ht="10.050000000000001" customHeight="1" x14ac:dyDescent="0.45">
      <c r="A69" s="1" t="s">
        <v>259</v>
      </c>
      <c r="B69" s="21">
        <v>144</v>
      </c>
      <c r="C69" s="21">
        <v>0</v>
      </c>
      <c r="D69" s="21">
        <v>0</v>
      </c>
      <c r="E69" s="21">
        <v>0</v>
      </c>
      <c r="F69" s="21">
        <v>0</v>
      </c>
      <c r="G69" s="21">
        <v>36</v>
      </c>
      <c r="H69" s="21">
        <v>6</v>
      </c>
      <c r="I69" s="21">
        <v>6</v>
      </c>
      <c r="J69" s="21">
        <v>6</v>
      </c>
      <c r="K69" s="21">
        <v>0</v>
      </c>
      <c r="L69" s="21">
        <v>30</v>
      </c>
      <c r="M69" s="21">
        <v>18</v>
      </c>
      <c r="N69" s="21">
        <v>6</v>
      </c>
      <c r="O69" s="21">
        <v>36</v>
      </c>
    </row>
    <row r="70" spans="1:15" ht="10.050000000000001" customHeight="1" x14ac:dyDescent="0.45">
      <c r="A70" s="1" t="s">
        <v>203</v>
      </c>
      <c r="B70" s="21">
        <v>3598</v>
      </c>
      <c r="C70" s="21">
        <v>18</v>
      </c>
      <c r="D70" s="21">
        <v>60</v>
      </c>
      <c r="E70" s="21">
        <v>54</v>
      </c>
      <c r="F70" s="21">
        <v>1007</v>
      </c>
      <c r="G70" s="21">
        <v>342</v>
      </c>
      <c r="H70" s="21">
        <v>60</v>
      </c>
      <c r="I70" s="21">
        <v>60</v>
      </c>
      <c r="J70" s="21">
        <v>126</v>
      </c>
      <c r="K70" s="21">
        <v>78</v>
      </c>
      <c r="L70" s="21">
        <v>804</v>
      </c>
      <c r="M70" s="21">
        <v>300</v>
      </c>
      <c r="N70" s="21">
        <v>300</v>
      </c>
      <c r="O70" s="21">
        <v>390</v>
      </c>
    </row>
    <row r="71" spans="1:15" ht="10.050000000000001" customHeight="1" x14ac:dyDescent="0.45">
      <c r="A71" s="1" t="s">
        <v>206</v>
      </c>
      <c r="B71" s="21">
        <v>174</v>
      </c>
      <c r="C71" s="21">
        <v>0</v>
      </c>
      <c r="D71" s="21">
        <v>0</v>
      </c>
      <c r="E71" s="21">
        <v>6</v>
      </c>
      <c r="F71" s="21">
        <v>18</v>
      </c>
      <c r="G71" s="21">
        <v>24</v>
      </c>
      <c r="H71" s="21">
        <v>6</v>
      </c>
      <c r="I71" s="21">
        <v>0</v>
      </c>
      <c r="J71" s="21">
        <v>0</v>
      </c>
      <c r="K71" s="21">
        <v>0</v>
      </c>
      <c r="L71" s="21">
        <v>42</v>
      </c>
      <c r="M71" s="21">
        <v>18</v>
      </c>
      <c r="N71" s="21">
        <v>42</v>
      </c>
      <c r="O71" s="21">
        <v>18</v>
      </c>
    </row>
    <row r="72" spans="1:15" ht="10.050000000000001" customHeight="1" x14ac:dyDescent="0.45">
      <c r="A72" s="1" t="s">
        <v>260</v>
      </c>
      <c r="B72" s="21">
        <v>66</v>
      </c>
      <c r="C72" s="21">
        <v>0</v>
      </c>
      <c r="D72" s="21">
        <v>0</v>
      </c>
      <c r="E72" s="21">
        <v>0</v>
      </c>
      <c r="F72" s="21">
        <v>6</v>
      </c>
      <c r="G72" s="21">
        <v>6</v>
      </c>
      <c r="H72" s="21">
        <v>0</v>
      </c>
      <c r="I72" s="21">
        <v>6</v>
      </c>
      <c r="J72" s="21">
        <v>0</v>
      </c>
      <c r="K72" s="21">
        <v>0</v>
      </c>
      <c r="L72" s="21">
        <v>18</v>
      </c>
      <c r="M72" s="21">
        <v>0</v>
      </c>
      <c r="N72" s="21">
        <v>24</v>
      </c>
      <c r="O72" s="21">
        <v>6</v>
      </c>
    </row>
    <row r="73" spans="1:15" ht="10.050000000000001" customHeight="1" x14ac:dyDescent="0.45">
      <c r="A73" s="1" t="s">
        <v>261</v>
      </c>
      <c r="B73" s="21">
        <v>408</v>
      </c>
      <c r="C73" s="21">
        <v>0</v>
      </c>
      <c r="D73" s="21">
        <v>12</v>
      </c>
      <c r="E73" s="21">
        <v>0</v>
      </c>
      <c r="F73" s="21">
        <v>84</v>
      </c>
      <c r="G73" s="21">
        <v>120</v>
      </c>
      <c r="H73" s="21">
        <v>0</v>
      </c>
      <c r="I73" s="21">
        <v>6</v>
      </c>
      <c r="J73" s="21">
        <v>18</v>
      </c>
      <c r="K73" s="21">
        <v>0</v>
      </c>
      <c r="L73" s="21">
        <v>30</v>
      </c>
      <c r="M73" s="21">
        <v>84</v>
      </c>
      <c r="N73" s="21">
        <v>42</v>
      </c>
      <c r="O73" s="21">
        <v>12</v>
      </c>
    </row>
    <row r="74" spans="1:15" ht="10.050000000000001" customHeight="1" x14ac:dyDescent="0.45">
      <c r="A74" s="1" t="s">
        <v>262</v>
      </c>
      <c r="B74" s="21">
        <v>72</v>
      </c>
      <c r="C74" s="21">
        <v>0</v>
      </c>
      <c r="D74" s="21">
        <v>6</v>
      </c>
      <c r="E74" s="21">
        <v>6</v>
      </c>
      <c r="F74" s="21">
        <v>12</v>
      </c>
      <c r="G74" s="21">
        <v>6</v>
      </c>
      <c r="H74" s="21">
        <v>0</v>
      </c>
      <c r="I74" s="21">
        <v>6</v>
      </c>
      <c r="J74" s="21">
        <v>0</v>
      </c>
      <c r="K74" s="21">
        <v>0</v>
      </c>
      <c r="L74" s="21">
        <v>18</v>
      </c>
      <c r="M74" s="21">
        <v>0</v>
      </c>
      <c r="N74" s="21">
        <v>0</v>
      </c>
      <c r="O74" s="21">
        <v>18</v>
      </c>
    </row>
    <row r="75" spans="1:15" ht="10.050000000000001" customHeight="1" x14ac:dyDescent="0.45">
      <c r="A75" s="12" t="s">
        <v>51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1:15" ht="10.050000000000001" customHeight="1" x14ac:dyDescent="0.45">
      <c r="A76" s="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</row>
    <row r="77" spans="1:15" ht="10.050000000000001" customHeight="1" x14ac:dyDescent="0.45">
      <c r="A77" s="1" t="s">
        <v>265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10.050000000000001" customHeight="1" x14ac:dyDescent="0.45">
      <c r="A78" s="13"/>
      <c r="B78" s="3"/>
      <c r="C78" s="3" t="s">
        <v>1</v>
      </c>
      <c r="D78" s="3"/>
      <c r="E78" s="3" t="s">
        <v>2</v>
      </c>
      <c r="F78" s="3" t="s">
        <v>3</v>
      </c>
      <c r="G78" s="3" t="s">
        <v>4</v>
      </c>
      <c r="H78" s="3"/>
      <c r="I78" s="3" t="s">
        <v>5</v>
      </c>
      <c r="J78" s="3"/>
      <c r="K78" s="3" t="s">
        <v>6</v>
      </c>
      <c r="L78" s="3" t="s">
        <v>7</v>
      </c>
      <c r="M78" s="3"/>
      <c r="N78" s="3" t="s">
        <v>8</v>
      </c>
      <c r="O78" s="4"/>
    </row>
    <row r="79" spans="1:15" ht="10.050000000000001" customHeight="1" x14ac:dyDescent="0.45">
      <c r="A79" s="16" t="s">
        <v>266</v>
      </c>
      <c r="B79" s="6"/>
      <c r="C79" s="6" t="s">
        <v>9</v>
      </c>
      <c r="D79" s="6" t="s">
        <v>10</v>
      </c>
      <c r="E79" s="6" t="s">
        <v>11</v>
      </c>
      <c r="F79" s="6" t="s">
        <v>12</v>
      </c>
      <c r="G79" s="6" t="s">
        <v>13</v>
      </c>
      <c r="H79" s="6" t="s">
        <v>14</v>
      </c>
      <c r="I79" s="6" t="s">
        <v>15</v>
      </c>
      <c r="J79" s="6" t="s">
        <v>16</v>
      </c>
      <c r="K79" s="6" t="s">
        <v>17</v>
      </c>
      <c r="L79" s="6" t="s">
        <v>18</v>
      </c>
      <c r="M79" s="6" t="s">
        <v>19</v>
      </c>
      <c r="N79" s="6" t="s">
        <v>20</v>
      </c>
      <c r="O79" s="7" t="s">
        <v>21</v>
      </c>
    </row>
    <row r="80" spans="1:15" ht="10.050000000000001" customHeight="1" x14ac:dyDescent="0.45">
      <c r="A80" s="15" t="s">
        <v>255</v>
      </c>
      <c r="B80" s="10" t="s">
        <v>23</v>
      </c>
      <c r="C80" s="10" t="s">
        <v>24</v>
      </c>
      <c r="D80" s="10" t="s">
        <v>25</v>
      </c>
      <c r="E80" s="10" t="s">
        <v>26</v>
      </c>
      <c r="F80" s="10" t="s">
        <v>27</v>
      </c>
      <c r="G80" s="10" t="s">
        <v>28</v>
      </c>
      <c r="H80" s="10" t="s">
        <v>29</v>
      </c>
      <c r="I80" s="10" t="s">
        <v>26</v>
      </c>
      <c r="J80" s="10" t="s">
        <v>30</v>
      </c>
      <c r="K80" s="10" t="s">
        <v>31</v>
      </c>
      <c r="L80" s="10" t="s">
        <v>26</v>
      </c>
      <c r="M80" s="10" t="s">
        <v>32</v>
      </c>
      <c r="N80" s="10" t="s">
        <v>33</v>
      </c>
      <c r="O80" s="7" t="s">
        <v>34</v>
      </c>
    </row>
    <row r="81" spans="1:15" ht="10.050000000000001" customHeight="1" x14ac:dyDescent="0.45">
      <c r="A81" s="1" t="s">
        <v>256</v>
      </c>
      <c r="B81" s="21">
        <v>16557</v>
      </c>
      <c r="C81" s="21">
        <v>180</v>
      </c>
      <c r="D81" s="21">
        <v>582</v>
      </c>
      <c r="E81" s="21">
        <v>1013</v>
      </c>
      <c r="F81" s="21">
        <v>2992</v>
      </c>
      <c r="G81" s="21">
        <v>1571</v>
      </c>
      <c r="H81" s="21">
        <v>630</v>
      </c>
      <c r="I81" s="21">
        <v>522</v>
      </c>
      <c r="J81" s="21">
        <v>396</v>
      </c>
      <c r="K81" s="21">
        <v>288</v>
      </c>
      <c r="L81" s="21">
        <v>2818</v>
      </c>
      <c r="M81" s="21">
        <v>1151</v>
      </c>
      <c r="N81" s="21">
        <v>1433</v>
      </c>
      <c r="O81" s="21">
        <v>2950</v>
      </c>
    </row>
    <row r="82" spans="1:15" ht="10.050000000000001" customHeight="1" x14ac:dyDescent="0.45">
      <c r="A82" s="1" t="s">
        <v>257</v>
      </c>
      <c r="B82" s="21">
        <v>2477</v>
      </c>
      <c r="C82" s="21">
        <v>0</v>
      </c>
      <c r="D82" s="21">
        <v>84</v>
      </c>
      <c r="E82" s="21">
        <v>114</v>
      </c>
      <c r="F82" s="21">
        <v>186</v>
      </c>
      <c r="G82" s="21">
        <v>204</v>
      </c>
      <c r="H82" s="21">
        <v>36</v>
      </c>
      <c r="I82" s="21">
        <v>114</v>
      </c>
      <c r="J82" s="21">
        <v>36</v>
      </c>
      <c r="K82" s="21">
        <v>36</v>
      </c>
      <c r="L82" s="21">
        <v>540</v>
      </c>
      <c r="M82" s="21">
        <v>216</v>
      </c>
      <c r="N82" s="21">
        <v>144</v>
      </c>
      <c r="O82" s="21">
        <v>762</v>
      </c>
    </row>
    <row r="83" spans="1:15" ht="10.050000000000001" customHeight="1" x14ac:dyDescent="0.45">
      <c r="A83" s="1" t="s">
        <v>258</v>
      </c>
      <c r="B83" s="21">
        <v>2333</v>
      </c>
      <c r="C83" s="21">
        <v>18</v>
      </c>
      <c r="D83" s="21">
        <v>84</v>
      </c>
      <c r="E83" s="21">
        <v>72</v>
      </c>
      <c r="F83" s="21">
        <v>150</v>
      </c>
      <c r="G83" s="21">
        <v>126</v>
      </c>
      <c r="H83" s="21">
        <v>72</v>
      </c>
      <c r="I83" s="21">
        <v>72</v>
      </c>
      <c r="J83" s="21">
        <v>60</v>
      </c>
      <c r="K83" s="21">
        <v>48</v>
      </c>
      <c r="L83" s="21">
        <v>642</v>
      </c>
      <c r="M83" s="21">
        <v>150</v>
      </c>
      <c r="N83" s="21">
        <v>168</v>
      </c>
      <c r="O83" s="21">
        <v>672</v>
      </c>
    </row>
    <row r="84" spans="1:15" ht="10.050000000000001" customHeight="1" x14ac:dyDescent="0.45">
      <c r="A84" s="1" t="s">
        <v>179</v>
      </c>
      <c r="B84" s="21">
        <v>989</v>
      </c>
      <c r="C84" s="21">
        <v>0</v>
      </c>
      <c r="D84" s="21">
        <v>72</v>
      </c>
      <c r="E84" s="21">
        <v>48</v>
      </c>
      <c r="F84" s="21">
        <v>60</v>
      </c>
      <c r="G84" s="21">
        <v>24</v>
      </c>
      <c r="H84" s="21">
        <v>30</v>
      </c>
      <c r="I84" s="21">
        <v>30</v>
      </c>
      <c r="J84" s="21">
        <v>18</v>
      </c>
      <c r="K84" s="21">
        <v>12</v>
      </c>
      <c r="L84" s="21">
        <v>204</v>
      </c>
      <c r="M84" s="21">
        <v>132</v>
      </c>
      <c r="N84" s="21">
        <v>48</v>
      </c>
      <c r="O84" s="21">
        <v>312</v>
      </c>
    </row>
    <row r="85" spans="1:15" ht="10.050000000000001" customHeight="1" x14ac:dyDescent="0.45">
      <c r="A85" s="1" t="s">
        <v>259</v>
      </c>
      <c r="B85" s="21">
        <v>438</v>
      </c>
      <c r="C85" s="21">
        <v>0</v>
      </c>
      <c r="D85" s="21">
        <v>12</v>
      </c>
      <c r="E85" s="21">
        <v>36</v>
      </c>
      <c r="F85" s="21">
        <v>24</v>
      </c>
      <c r="G85" s="21">
        <v>72</v>
      </c>
      <c r="H85" s="21">
        <v>24</v>
      </c>
      <c r="I85" s="21">
        <v>30</v>
      </c>
      <c r="J85" s="21">
        <v>12</v>
      </c>
      <c r="K85" s="21">
        <v>0</v>
      </c>
      <c r="L85" s="21">
        <v>78</v>
      </c>
      <c r="M85" s="21">
        <v>18</v>
      </c>
      <c r="N85" s="21">
        <v>42</v>
      </c>
      <c r="O85" s="21">
        <v>90</v>
      </c>
    </row>
    <row r="86" spans="1:15" ht="10.050000000000001" customHeight="1" x14ac:dyDescent="0.45">
      <c r="A86" s="1" t="s">
        <v>203</v>
      </c>
      <c r="B86" s="21">
        <v>8413</v>
      </c>
      <c r="C86" s="21">
        <v>114</v>
      </c>
      <c r="D86" s="21">
        <v>264</v>
      </c>
      <c r="E86" s="21">
        <v>606</v>
      </c>
      <c r="F86" s="21">
        <v>2309</v>
      </c>
      <c r="G86" s="21">
        <v>738</v>
      </c>
      <c r="H86" s="21">
        <v>408</v>
      </c>
      <c r="I86" s="21">
        <v>222</v>
      </c>
      <c r="J86" s="21">
        <v>222</v>
      </c>
      <c r="K86" s="21">
        <v>174</v>
      </c>
      <c r="L86" s="21">
        <v>1139</v>
      </c>
      <c r="M86" s="21">
        <v>444</v>
      </c>
      <c r="N86" s="21">
        <v>786</v>
      </c>
      <c r="O86" s="21">
        <v>965</v>
      </c>
    </row>
    <row r="87" spans="1:15" ht="10.050000000000001" customHeight="1" x14ac:dyDescent="0.45">
      <c r="A87" s="1" t="s">
        <v>206</v>
      </c>
      <c r="B87" s="21">
        <v>498</v>
      </c>
      <c r="C87" s="21">
        <v>6</v>
      </c>
      <c r="D87" s="21">
        <v>12</v>
      </c>
      <c r="E87" s="21">
        <v>36</v>
      </c>
      <c r="F87" s="21">
        <v>60</v>
      </c>
      <c r="G87" s="21">
        <v>102</v>
      </c>
      <c r="H87" s="21">
        <v>30</v>
      </c>
      <c r="I87" s="21">
        <v>0</v>
      </c>
      <c r="J87" s="21">
        <v>6</v>
      </c>
      <c r="K87" s="21">
        <v>0</v>
      </c>
      <c r="L87" s="21">
        <v>66</v>
      </c>
      <c r="M87" s="21">
        <v>30</v>
      </c>
      <c r="N87" s="21">
        <v>102</v>
      </c>
      <c r="O87" s="21">
        <v>48</v>
      </c>
    </row>
    <row r="88" spans="1:15" ht="10.050000000000001" customHeight="1" x14ac:dyDescent="0.45">
      <c r="A88" s="1" t="s">
        <v>260</v>
      </c>
      <c r="B88" s="21">
        <v>270</v>
      </c>
      <c r="C88" s="21">
        <v>0</v>
      </c>
      <c r="D88" s="21">
        <v>24</v>
      </c>
      <c r="E88" s="21">
        <v>12</v>
      </c>
      <c r="F88" s="21">
        <v>42</v>
      </c>
      <c r="G88" s="21">
        <v>30</v>
      </c>
      <c r="H88" s="21">
        <v>6</v>
      </c>
      <c r="I88" s="21">
        <v>18</v>
      </c>
      <c r="J88" s="21">
        <v>6</v>
      </c>
      <c r="K88" s="21">
        <v>12</v>
      </c>
      <c r="L88" s="21">
        <v>36</v>
      </c>
      <c r="M88" s="21">
        <v>24</v>
      </c>
      <c r="N88" s="21">
        <v>48</v>
      </c>
      <c r="O88" s="21">
        <v>12</v>
      </c>
    </row>
    <row r="89" spans="1:15" ht="10.050000000000001" customHeight="1" x14ac:dyDescent="0.45">
      <c r="A89" s="1" t="s">
        <v>261</v>
      </c>
      <c r="B89" s="21">
        <v>923</v>
      </c>
      <c r="C89" s="21">
        <v>30</v>
      </c>
      <c r="D89" s="21">
        <v>30</v>
      </c>
      <c r="E89" s="21">
        <v>60</v>
      </c>
      <c r="F89" s="21">
        <v>138</v>
      </c>
      <c r="G89" s="21">
        <v>264</v>
      </c>
      <c r="H89" s="21">
        <v>24</v>
      </c>
      <c r="I89" s="21">
        <v>24</v>
      </c>
      <c r="J89" s="21">
        <v>36</v>
      </c>
      <c r="K89" s="21">
        <v>0</v>
      </c>
      <c r="L89" s="21">
        <v>66</v>
      </c>
      <c r="M89" s="21">
        <v>132</v>
      </c>
      <c r="N89" s="21">
        <v>90</v>
      </c>
      <c r="O89" s="21">
        <v>30</v>
      </c>
    </row>
    <row r="90" spans="1:15" ht="10.050000000000001" customHeight="1" x14ac:dyDescent="0.45">
      <c r="A90" s="1" t="s">
        <v>262</v>
      </c>
      <c r="B90" s="21">
        <v>216</v>
      </c>
      <c r="C90" s="21">
        <v>12</v>
      </c>
      <c r="D90" s="21">
        <v>0</v>
      </c>
      <c r="E90" s="21">
        <v>30</v>
      </c>
      <c r="F90" s="21">
        <v>24</v>
      </c>
      <c r="G90" s="21">
        <v>12</v>
      </c>
      <c r="H90" s="21">
        <v>0</v>
      </c>
      <c r="I90" s="21">
        <v>12</v>
      </c>
      <c r="J90" s="21">
        <v>0</v>
      </c>
      <c r="K90" s="21">
        <v>6</v>
      </c>
      <c r="L90" s="21">
        <v>48</v>
      </c>
      <c r="M90" s="21">
        <v>6</v>
      </c>
      <c r="N90" s="21">
        <v>6</v>
      </c>
      <c r="O90" s="21">
        <v>60</v>
      </c>
    </row>
    <row r="91" spans="1:15" ht="10.050000000000001" customHeight="1" x14ac:dyDescent="0.45">
      <c r="A91" s="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10.050000000000001" customHeight="1" x14ac:dyDescent="0.45">
      <c r="A92" s="1" t="s">
        <v>49</v>
      </c>
      <c r="B92" s="21">
        <v>9115</v>
      </c>
      <c r="C92" s="21">
        <v>162</v>
      </c>
      <c r="D92" s="21">
        <v>444</v>
      </c>
      <c r="E92" s="21">
        <v>911</v>
      </c>
      <c r="F92" s="21">
        <v>1655</v>
      </c>
      <c r="G92" s="21">
        <v>876</v>
      </c>
      <c r="H92" s="21">
        <v>510</v>
      </c>
      <c r="I92" s="21">
        <v>372</v>
      </c>
      <c r="J92" s="21">
        <v>168</v>
      </c>
      <c r="K92" s="21">
        <v>174</v>
      </c>
      <c r="L92" s="21">
        <v>923</v>
      </c>
      <c r="M92" s="21">
        <v>402</v>
      </c>
      <c r="N92" s="21">
        <v>894</v>
      </c>
      <c r="O92" s="21">
        <v>1601</v>
      </c>
    </row>
    <row r="93" spans="1:15" ht="10.050000000000001" customHeight="1" x14ac:dyDescent="0.45">
      <c r="A93" s="1" t="s">
        <v>257</v>
      </c>
      <c r="B93" s="21">
        <v>1259</v>
      </c>
      <c r="C93" s="21">
        <v>0</v>
      </c>
      <c r="D93" s="21">
        <v>66</v>
      </c>
      <c r="E93" s="21">
        <v>84</v>
      </c>
      <c r="F93" s="21">
        <v>108</v>
      </c>
      <c r="G93" s="21">
        <v>108</v>
      </c>
      <c r="H93" s="21">
        <v>36</v>
      </c>
      <c r="I93" s="21">
        <v>78</v>
      </c>
      <c r="J93" s="21">
        <v>18</v>
      </c>
      <c r="K93" s="21">
        <v>12</v>
      </c>
      <c r="L93" s="21">
        <v>156</v>
      </c>
      <c r="M93" s="21">
        <v>54</v>
      </c>
      <c r="N93" s="21">
        <v>102</v>
      </c>
      <c r="O93" s="21">
        <v>438</v>
      </c>
    </row>
    <row r="94" spans="1:15" ht="10.050000000000001" customHeight="1" x14ac:dyDescent="0.45">
      <c r="A94" s="1" t="s">
        <v>258</v>
      </c>
      <c r="B94" s="21">
        <v>1181</v>
      </c>
      <c r="C94" s="21">
        <v>18</v>
      </c>
      <c r="D94" s="21">
        <v>66</v>
      </c>
      <c r="E94" s="21">
        <v>60</v>
      </c>
      <c r="F94" s="21">
        <v>90</v>
      </c>
      <c r="G94" s="21">
        <v>54</v>
      </c>
      <c r="H94" s="21">
        <v>54</v>
      </c>
      <c r="I94" s="21">
        <v>54</v>
      </c>
      <c r="J94" s="21">
        <v>12</v>
      </c>
      <c r="K94" s="21">
        <v>24</v>
      </c>
      <c r="L94" s="21">
        <v>204</v>
      </c>
      <c r="M94" s="21">
        <v>48</v>
      </c>
      <c r="N94" s="21">
        <v>120</v>
      </c>
      <c r="O94" s="21">
        <v>378</v>
      </c>
    </row>
    <row r="95" spans="1:15" ht="10.050000000000001" customHeight="1" x14ac:dyDescent="0.45">
      <c r="A95" s="1" t="s">
        <v>179</v>
      </c>
      <c r="B95" s="21">
        <v>474</v>
      </c>
      <c r="C95" s="21">
        <v>0</v>
      </c>
      <c r="D95" s="21">
        <v>54</v>
      </c>
      <c r="E95" s="21">
        <v>42</v>
      </c>
      <c r="F95" s="21">
        <v>24</v>
      </c>
      <c r="G95" s="21">
        <v>24</v>
      </c>
      <c r="H95" s="21">
        <v>18</v>
      </c>
      <c r="I95" s="21">
        <v>24</v>
      </c>
      <c r="J95" s="21">
        <v>6</v>
      </c>
      <c r="K95" s="21">
        <v>12</v>
      </c>
      <c r="L95" s="21">
        <v>54</v>
      </c>
      <c r="M95" s="21">
        <v>42</v>
      </c>
      <c r="N95" s="21">
        <v>36</v>
      </c>
      <c r="O95" s="21">
        <v>138</v>
      </c>
    </row>
    <row r="96" spans="1:15" ht="10.050000000000001" customHeight="1" x14ac:dyDescent="0.45">
      <c r="A96" s="1" t="s">
        <v>259</v>
      </c>
      <c r="B96" s="21">
        <v>264</v>
      </c>
      <c r="C96" s="21">
        <v>0</v>
      </c>
      <c r="D96" s="21">
        <v>6</v>
      </c>
      <c r="E96" s="21">
        <v>36</v>
      </c>
      <c r="F96" s="21">
        <v>18</v>
      </c>
      <c r="G96" s="21">
        <v>42</v>
      </c>
      <c r="H96" s="21">
        <v>18</v>
      </c>
      <c r="I96" s="21">
        <v>18</v>
      </c>
      <c r="J96" s="21">
        <v>0</v>
      </c>
      <c r="K96" s="21">
        <v>0</v>
      </c>
      <c r="L96" s="21">
        <v>36</v>
      </c>
      <c r="M96" s="21">
        <v>12</v>
      </c>
      <c r="N96" s="21">
        <v>18</v>
      </c>
      <c r="O96" s="21">
        <v>60</v>
      </c>
    </row>
    <row r="97" spans="1:15" ht="10.050000000000001" customHeight="1" x14ac:dyDescent="0.45">
      <c r="A97" s="1" t="s">
        <v>203</v>
      </c>
      <c r="B97" s="21">
        <v>4905</v>
      </c>
      <c r="C97" s="21">
        <v>96</v>
      </c>
      <c r="D97" s="21">
        <v>204</v>
      </c>
      <c r="E97" s="21">
        <v>564</v>
      </c>
      <c r="F97" s="21">
        <v>1283</v>
      </c>
      <c r="G97" s="21">
        <v>402</v>
      </c>
      <c r="H97" s="21">
        <v>336</v>
      </c>
      <c r="I97" s="21">
        <v>174</v>
      </c>
      <c r="J97" s="21">
        <v>120</v>
      </c>
      <c r="K97" s="21">
        <v>120</v>
      </c>
      <c r="L97" s="21">
        <v>396</v>
      </c>
      <c r="M97" s="21">
        <v>174</v>
      </c>
      <c r="N97" s="21">
        <v>486</v>
      </c>
      <c r="O97" s="21">
        <v>528</v>
      </c>
    </row>
    <row r="98" spans="1:15" ht="10.050000000000001" customHeight="1" x14ac:dyDescent="0.45">
      <c r="A98" s="1" t="s">
        <v>206</v>
      </c>
      <c r="B98" s="21">
        <v>288</v>
      </c>
      <c r="C98" s="21">
        <v>6</v>
      </c>
      <c r="D98" s="21">
        <v>12</v>
      </c>
      <c r="E98" s="21">
        <v>30</v>
      </c>
      <c r="F98" s="21">
        <v>42</v>
      </c>
      <c r="G98" s="21">
        <v>78</v>
      </c>
      <c r="H98" s="21">
        <v>18</v>
      </c>
      <c r="I98" s="21">
        <v>0</v>
      </c>
      <c r="J98" s="21">
        <v>0</v>
      </c>
      <c r="K98" s="21">
        <v>0</v>
      </c>
      <c r="L98" s="21">
        <v>18</v>
      </c>
      <c r="M98" s="21">
        <v>12</v>
      </c>
      <c r="N98" s="21">
        <v>60</v>
      </c>
      <c r="O98" s="21">
        <v>12</v>
      </c>
    </row>
    <row r="99" spans="1:15" ht="10.050000000000001" customHeight="1" x14ac:dyDescent="0.45">
      <c r="A99" s="1" t="s">
        <v>260</v>
      </c>
      <c r="B99" s="21">
        <v>150</v>
      </c>
      <c r="C99" s="21">
        <v>0</v>
      </c>
      <c r="D99" s="21">
        <v>12</v>
      </c>
      <c r="E99" s="21">
        <v>12</v>
      </c>
      <c r="F99" s="21">
        <v>36</v>
      </c>
      <c r="G99" s="21">
        <v>18</v>
      </c>
      <c r="H99" s="21">
        <v>6</v>
      </c>
      <c r="I99" s="21">
        <v>12</v>
      </c>
      <c r="J99" s="21">
        <v>0</v>
      </c>
      <c r="K99" s="21">
        <v>0</v>
      </c>
      <c r="L99" s="21">
        <v>12</v>
      </c>
      <c r="M99" s="21">
        <v>18</v>
      </c>
      <c r="N99" s="21">
        <v>18</v>
      </c>
      <c r="O99" s="21">
        <v>6</v>
      </c>
    </row>
    <row r="100" spans="1:15" ht="10.050000000000001" customHeight="1" x14ac:dyDescent="0.45">
      <c r="A100" s="1" t="s">
        <v>261</v>
      </c>
      <c r="B100" s="21">
        <v>498</v>
      </c>
      <c r="C100" s="21">
        <v>30</v>
      </c>
      <c r="D100" s="21">
        <v>24</v>
      </c>
      <c r="E100" s="21">
        <v>60</v>
      </c>
      <c r="F100" s="21">
        <v>54</v>
      </c>
      <c r="G100" s="21">
        <v>144</v>
      </c>
      <c r="H100" s="21">
        <v>24</v>
      </c>
      <c r="I100" s="21">
        <v>12</v>
      </c>
      <c r="J100" s="21">
        <v>12</v>
      </c>
      <c r="K100" s="21">
        <v>0</v>
      </c>
      <c r="L100" s="21">
        <v>30</v>
      </c>
      <c r="M100" s="21">
        <v>42</v>
      </c>
      <c r="N100" s="21">
        <v>48</v>
      </c>
      <c r="O100" s="21">
        <v>18</v>
      </c>
    </row>
    <row r="101" spans="1:15" ht="10.050000000000001" customHeight="1" x14ac:dyDescent="0.45">
      <c r="A101" s="1" t="s">
        <v>262</v>
      </c>
      <c r="B101" s="21">
        <v>96</v>
      </c>
      <c r="C101" s="21">
        <v>12</v>
      </c>
      <c r="D101" s="21">
        <v>0</v>
      </c>
      <c r="E101" s="21">
        <v>24</v>
      </c>
      <c r="F101" s="21">
        <v>0</v>
      </c>
      <c r="G101" s="21">
        <v>6</v>
      </c>
      <c r="H101" s="21">
        <v>0</v>
      </c>
      <c r="I101" s="21">
        <v>0</v>
      </c>
      <c r="J101" s="21">
        <v>0</v>
      </c>
      <c r="K101" s="21">
        <v>6</v>
      </c>
      <c r="L101" s="21">
        <v>18</v>
      </c>
      <c r="M101" s="21">
        <v>0</v>
      </c>
      <c r="N101" s="21">
        <v>6</v>
      </c>
      <c r="O101" s="21">
        <v>24</v>
      </c>
    </row>
    <row r="102" spans="1:15" ht="10.050000000000001" customHeight="1" x14ac:dyDescent="0.45">
      <c r="A102" s="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1:15" ht="10.050000000000001" customHeight="1" x14ac:dyDescent="0.45">
      <c r="A103" s="1" t="s">
        <v>50</v>
      </c>
      <c r="B103" s="21">
        <v>7442</v>
      </c>
      <c r="C103" s="21">
        <v>18</v>
      </c>
      <c r="D103" s="21">
        <v>138</v>
      </c>
      <c r="E103" s="21">
        <v>102</v>
      </c>
      <c r="F103" s="21">
        <v>1337</v>
      </c>
      <c r="G103" s="21">
        <v>696</v>
      </c>
      <c r="H103" s="21">
        <v>120</v>
      </c>
      <c r="I103" s="21">
        <v>150</v>
      </c>
      <c r="J103" s="21">
        <v>228</v>
      </c>
      <c r="K103" s="21">
        <v>114</v>
      </c>
      <c r="L103" s="21">
        <v>1895</v>
      </c>
      <c r="M103" s="21">
        <v>750</v>
      </c>
      <c r="N103" s="21">
        <v>540</v>
      </c>
      <c r="O103" s="21">
        <v>1349</v>
      </c>
    </row>
    <row r="104" spans="1:15" ht="10.050000000000001" customHeight="1" x14ac:dyDescent="0.45">
      <c r="A104" s="1" t="s">
        <v>257</v>
      </c>
      <c r="B104" s="21">
        <v>1217</v>
      </c>
      <c r="C104" s="21">
        <v>0</v>
      </c>
      <c r="D104" s="21">
        <v>18</v>
      </c>
      <c r="E104" s="21">
        <v>30</v>
      </c>
      <c r="F104" s="21">
        <v>78</v>
      </c>
      <c r="G104" s="21">
        <v>96</v>
      </c>
      <c r="H104" s="21">
        <v>0</v>
      </c>
      <c r="I104" s="21">
        <v>36</v>
      </c>
      <c r="J104" s="21">
        <v>18</v>
      </c>
      <c r="K104" s="21">
        <v>24</v>
      </c>
      <c r="L104" s="21">
        <v>384</v>
      </c>
      <c r="M104" s="21">
        <v>162</v>
      </c>
      <c r="N104" s="21">
        <v>42</v>
      </c>
      <c r="O104" s="21">
        <v>324</v>
      </c>
    </row>
    <row r="105" spans="1:15" ht="10.050000000000001" customHeight="1" x14ac:dyDescent="0.45">
      <c r="A105" s="1" t="s">
        <v>258</v>
      </c>
      <c r="B105" s="21">
        <v>1151</v>
      </c>
      <c r="C105" s="21">
        <v>0</v>
      </c>
      <c r="D105" s="21">
        <v>18</v>
      </c>
      <c r="E105" s="21">
        <v>12</v>
      </c>
      <c r="F105" s="21">
        <v>60</v>
      </c>
      <c r="G105" s="21">
        <v>72</v>
      </c>
      <c r="H105" s="21">
        <v>18</v>
      </c>
      <c r="I105" s="21">
        <v>18</v>
      </c>
      <c r="J105" s="21">
        <v>48</v>
      </c>
      <c r="K105" s="21">
        <v>24</v>
      </c>
      <c r="L105" s="21">
        <v>438</v>
      </c>
      <c r="M105" s="21">
        <v>102</v>
      </c>
      <c r="N105" s="21">
        <v>48</v>
      </c>
      <c r="O105" s="21">
        <v>294</v>
      </c>
    </row>
    <row r="106" spans="1:15" ht="10.050000000000001" customHeight="1" x14ac:dyDescent="0.45">
      <c r="A106" s="1" t="s">
        <v>179</v>
      </c>
      <c r="B106" s="21">
        <v>516</v>
      </c>
      <c r="C106" s="21">
        <v>0</v>
      </c>
      <c r="D106" s="21">
        <v>18</v>
      </c>
      <c r="E106" s="21">
        <v>6</v>
      </c>
      <c r="F106" s="21">
        <v>36</v>
      </c>
      <c r="G106" s="21">
        <v>0</v>
      </c>
      <c r="H106" s="21">
        <v>12</v>
      </c>
      <c r="I106" s="21">
        <v>6</v>
      </c>
      <c r="J106" s="21">
        <v>12</v>
      </c>
      <c r="K106" s="21">
        <v>0</v>
      </c>
      <c r="L106" s="21">
        <v>150</v>
      </c>
      <c r="M106" s="21">
        <v>90</v>
      </c>
      <c r="N106" s="21">
        <v>12</v>
      </c>
      <c r="O106" s="21">
        <v>174</v>
      </c>
    </row>
    <row r="107" spans="1:15" ht="10.050000000000001" customHeight="1" x14ac:dyDescent="0.45">
      <c r="A107" s="1" t="s">
        <v>259</v>
      </c>
      <c r="B107" s="21">
        <v>174</v>
      </c>
      <c r="C107" s="21">
        <v>0</v>
      </c>
      <c r="D107" s="21">
        <v>6</v>
      </c>
      <c r="E107" s="21">
        <v>0</v>
      </c>
      <c r="F107" s="21">
        <v>6</v>
      </c>
      <c r="G107" s="21">
        <v>30</v>
      </c>
      <c r="H107" s="21">
        <v>6</v>
      </c>
      <c r="I107" s="21">
        <v>12</v>
      </c>
      <c r="J107" s="21">
        <v>12</v>
      </c>
      <c r="K107" s="21">
        <v>0</v>
      </c>
      <c r="L107" s="21">
        <v>42</v>
      </c>
      <c r="M107" s="21">
        <v>6</v>
      </c>
      <c r="N107" s="21">
        <v>24</v>
      </c>
      <c r="O107" s="21">
        <v>30</v>
      </c>
    </row>
    <row r="108" spans="1:15" ht="10.050000000000001" customHeight="1" x14ac:dyDescent="0.45">
      <c r="A108" s="1" t="s">
        <v>203</v>
      </c>
      <c r="B108" s="21">
        <v>3508</v>
      </c>
      <c r="C108" s="21">
        <v>18</v>
      </c>
      <c r="D108" s="21">
        <v>60</v>
      </c>
      <c r="E108" s="21">
        <v>42</v>
      </c>
      <c r="F108" s="21">
        <v>1025</v>
      </c>
      <c r="G108" s="21">
        <v>336</v>
      </c>
      <c r="H108" s="21">
        <v>72</v>
      </c>
      <c r="I108" s="21">
        <v>48</v>
      </c>
      <c r="J108" s="21">
        <v>102</v>
      </c>
      <c r="K108" s="21">
        <v>54</v>
      </c>
      <c r="L108" s="21">
        <v>744</v>
      </c>
      <c r="M108" s="21">
        <v>270</v>
      </c>
      <c r="N108" s="21">
        <v>300</v>
      </c>
      <c r="O108" s="21">
        <v>438</v>
      </c>
    </row>
    <row r="109" spans="1:15" ht="10.050000000000001" customHeight="1" x14ac:dyDescent="0.45">
      <c r="A109" s="1" t="s">
        <v>206</v>
      </c>
      <c r="B109" s="21">
        <v>210</v>
      </c>
      <c r="C109" s="21">
        <v>0</v>
      </c>
      <c r="D109" s="21">
        <v>0</v>
      </c>
      <c r="E109" s="21">
        <v>6</v>
      </c>
      <c r="F109" s="21">
        <v>18</v>
      </c>
      <c r="G109" s="21">
        <v>24</v>
      </c>
      <c r="H109" s="21">
        <v>12</v>
      </c>
      <c r="I109" s="21">
        <v>0</v>
      </c>
      <c r="J109" s="21">
        <v>6</v>
      </c>
      <c r="K109" s="21">
        <v>0</v>
      </c>
      <c r="L109" s="21">
        <v>48</v>
      </c>
      <c r="M109" s="21">
        <v>18</v>
      </c>
      <c r="N109" s="21">
        <v>42</v>
      </c>
      <c r="O109" s="21">
        <v>36</v>
      </c>
    </row>
    <row r="110" spans="1:15" ht="10.050000000000001" customHeight="1" x14ac:dyDescent="0.45">
      <c r="A110" s="1" t="s">
        <v>260</v>
      </c>
      <c r="B110" s="21">
        <v>120</v>
      </c>
      <c r="C110" s="21">
        <v>0</v>
      </c>
      <c r="D110" s="21">
        <v>12</v>
      </c>
      <c r="E110" s="21">
        <v>0</v>
      </c>
      <c r="F110" s="21">
        <v>6</v>
      </c>
      <c r="G110" s="21">
        <v>12</v>
      </c>
      <c r="H110" s="21">
        <v>0</v>
      </c>
      <c r="I110" s="21">
        <v>6</v>
      </c>
      <c r="J110" s="21">
        <v>6</v>
      </c>
      <c r="K110" s="21">
        <v>12</v>
      </c>
      <c r="L110" s="21">
        <v>24</v>
      </c>
      <c r="M110" s="21">
        <v>6</v>
      </c>
      <c r="N110" s="21">
        <v>30</v>
      </c>
      <c r="O110" s="21">
        <v>6</v>
      </c>
    </row>
    <row r="111" spans="1:15" ht="10.050000000000001" customHeight="1" x14ac:dyDescent="0.45">
      <c r="A111" s="1" t="s">
        <v>261</v>
      </c>
      <c r="B111" s="21">
        <v>426</v>
      </c>
      <c r="C111" s="21">
        <v>0</v>
      </c>
      <c r="D111" s="21">
        <v>6</v>
      </c>
      <c r="E111" s="21">
        <v>0</v>
      </c>
      <c r="F111" s="21">
        <v>84</v>
      </c>
      <c r="G111" s="21">
        <v>120</v>
      </c>
      <c r="H111" s="21">
        <v>0</v>
      </c>
      <c r="I111" s="21">
        <v>12</v>
      </c>
      <c r="J111" s="21">
        <v>24</v>
      </c>
      <c r="K111" s="21">
        <v>0</v>
      </c>
      <c r="L111" s="21">
        <v>36</v>
      </c>
      <c r="M111" s="21">
        <v>90</v>
      </c>
      <c r="N111" s="21">
        <v>42</v>
      </c>
      <c r="O111" s="21">
        <v>12</v>
      </c>
    </row>
    <row r="112" spans="1:15" ht="10.050000000000001" customHeight="1" x14ac:dyDescent="0.45">
      <c r="A112" s="1" t="s">
        <v>262</v>
      </c>
      <c r="B112" s="21">
        <v>120</v>
      </c>
      <c r="C112" s="21">
        <v>0</v>
      </c>
      <c r="D112" s="21">
        <v>0</v>
      </c>
      <c r="E112" s="21">
        <v>6</v>
      </c>
      <c r="F112" s="21">
        <v>24</v>
      </c>
      <c r="G112" s="21">
        <v>6</v>
      </c>
      <c r="H112" s="21">
        <v>0</v>
      </c>
      <c r="I112" s="21">
        <v>12</v>
      </c>
      <c r="J112" s="21">
        <v>0</v>
      </c>
      <c r="K112" s="21">
        <v>0</v>
      </c>
      <c r="L112" s="21">
        <v>30</v>
      </c>
      <c r="M112" s="21">
        <v>6</v>
      </c>
      <c r="N112" s="21">
        <v>0</v>
      </c>
      <c r="O112" s="21">
        <v>36</v>
      </c>
    </row>
    <row r="113" spans="1:15" ht="10.050000000000001" customHeight="1" x14ac:dyDescent="0.45">
      <c r="A113" s="12" t="s">
        <v>51</v>
      </c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</row>
    <row r="114" spans="1:15" ht="10.050000000000001" customHeight="1" x14ac:dyDescent="0.45">
      <c r="A114" s="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ht="10.050000000000001" customHeight="1" x14ac:dyDescent="0.45">
      <c r="A115" s="1" t="s">
        <v>267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10.050000000000001" customHeight="1" x14ac:dyDescent="0.45">
      <c r="A116" s="13"/>
      <c r="B116" s="3"/>
      <c r="C116" s="3" t="s">
        <v>1</v>
      </c>
      <c r="D116" s="3"/>
      <c r="E116" s="3" t="s">
        <v>2</v>
      </c>
      <c r="F116" s="3" t="s">
        <v>3</v>
      </c>
      <c r="G116" s="3" t="s">
        <v>4</v>
      </c>
      <c r="H116" s="3"/>
      <c r="I116" s="3" t="s">
        <v>5</v>
      </c>
      <c r="J116" s="3"/>
      <c r="K116" s="3" t="s">
        <v>6</v>
      </c>
      <c r="L116" s="3" t="s">
        <v>7</v>
      </c>
      <c r="M116" s="3"/>
      <c r="N116" s="3" t="s">
        <v>8</v>
      </c>
      <c r="O116" s="4"/>
    </row>
    <row r="117" spans="1:15" ht="10.050000000000001" customHeight="1" x14ac:dyDescent="0.45">
      <c r="A117" s="16" t="s">
        <v>268</v>
      </c>
      <c r="B117" s="6"/>
      <c r="C117" s="6" t="s">
        <v>9</v>
      </c>
      <c r="D117" s="6" t="s">
        <v>10</v>
      </c>
      <c r="E117" s="6" t="s">
        <v>11</v>
      </c>
      <c r="F117" s="6" t="s">
        <v>12</v>
      </c>
      <c r="G117" s="6" t="s">
        <v>13</v>
      </c>
      <c r="H117" s="6" t="s">
        <v>14</v>
      </c>
      <c r="I117" s="6" t="s">
        <v>15</v>
      </c>
      <c r="J117" s="6" t="s">
        <v>16</v>
      </c>
      <c r="K117" s="6" t="s">
        <v>17</v>
      </c>
      <c r="L117" s="6" t="s">
        <v>18</v>
      </c>
      <c r="M117" s="6" t="s">
        <v>19</v>
      </c>
      <c r="N117" s="6" t="s">
        <v>20</v>
      </c>
      <c r="O117" s="7" t="s">
        <v>21</v>
      </c>
    </row>
    <row r="118" spans="1:15" ht="10.050000000000001" customHeight="1" x14ac:dyDescent="0.45">
      <c r="A118" s="15" t="s">
        <v>269</v>
      </c>
      <c r="B118" s="10" t="s">
        <v>23</v>
      </c>
      <c r="C118" s="10" t="s">
        <v>24</v>
      </c>
      <c r="D118" s="10" t="s">
        <v>25</v>
      </c>
      <c r="E118" s="10" t="s">
        <v>26</v>
      </c>
      <c r="F118" s="10" t="s">
        <v>27</v>
      </c>
      <c r="G118" s="10" t="s">
        <v>28</v>
      </c>
      <c r="H118" s="10" t="s">
        <v>29</v>
      </c>
      <c r="I118" s="10" t="s">
        <v>26</v>
      </c>
      <c r="J118" s="10" t="s">
        <v>30</v>
      </c>
      <c r="K118" s="10" t="s">
        <v>31</v>
      </c>
      <c r="L118" s="10" t="s">
        <v>26</v>
      </c>
      <c r="M118" s="10" t="s">
        <v>32</v>
      </c>
      <c r="N118" s="10" t="s">
        <v>33</v>
      </c>
      <c r="O118" s="7" t="s">
        <v>34</v>
      </c>
    </row>
    <row r="119" spans="1:15" ht="10.050000000000001" customHeight="1" x14ac:dyDescent="0.45">
      <c r="A119" s="1" t="s">
        <v>256</v>
      </c>
      <c r="B119" s="21">
        <v>16557</v>
      </c>
      <c r="C119" s="21">
        <v>180</v>
      </c>
      <c r="D119" s="21">
        <v>582</v>
      </c>
      <c r="E119" s="21">
        <v>1013</v>
      </c>
      <c r="F119" s="21">
        <v>2992</v>
      </c>
      <c r="G119" s="21">
        <v>1571</v>
      </c>
      <c r="H119" s="21">
        <v>630</v>
      </c>
      <c r="I119" s="21">
        <v>522</v>
      </c>
      <c r="J119" s="21">
        <v>396</v>
      </c>
      <c r="K119" s="21">
        <v>288</v>
      </c>
      <c r="L119" s="21">
        <v>2818</v>
      </c>
      <c r="M119" s="21">
        <v>1151</v>
      </c>
      <c r="N119" s="21">
        <v>1433</v>
      </c>
      <c r="O119" s="21">
        <v>2950</v>
      </c>
    </row>
    <row r="120" spans="1:15" ht="10.050000000000001" customHeight="1" x14ac:dyDescent="0.45">
      <c r="A120" s="1" t="s">
        <v>257</v>
      </c>
      <c r="B120" s="21">
        <v>6338</v>
      </c>
      <c r="C120" s="21">
        <v>60</v>
      </c>
      <c r="D120" s="21">
        <v>192</v>
      </c>
      <c r="E120" s="21">
        <v>330</v>
      </c>
      <c r="F120" s="21">
        <v>1307</v>
      </c>
      <c r="G120" s="21">
        <v>528</v>
      </c>
      <c r="H120" s="21">
        <v>150</v>
      </c>
      <c r="I120" s="21">
        <v>192</v>
      </c>
      <c r="J120" s="21">
        <v>126</v>
      </c>
      <c r="K120" s="21">
        <v>102</v>
      </c>
      <c r="L120" s="21">
        <v>1061</v>
      </c>
      <c r="M120" s="21">
        <v>522</v>
      </c>
      <c r="N120" s="21">
        <v>396</v>
      </c>
      <c r="O120" s="21">
        <v>1367</v>
      </c>
    </row>
    <row r="121" spans="1:15" ht="10.050000000000001" customHeight="1" x14ac:dyDescent="0.45">
      <c r="A121" s="1" t="s">
        <v>258</v>
      </c>
      <c r="B121" s="21">
        <v>8671</v>
      </c>
      <c r="C121" s="21">
        <v>90</v>
      </c>
      <c r="D121" s="21">
        <v>276</v>
      </c>
      <c r="E121" s="21">
        <v>486</v>
      </c>
      <c r="F121" s="21">
        <v>1511</v>
      </c>
      <c r="G121" s="21">
        <v>935</v>
      </c>
      <c r="H121" s="21">
        <v>426</v>
      </c>
      <c r="I121" s="21">
        <v>312</v>
      </c>
      <c r="J121" s="21">
        <v>204</v>
      </c>
      <c r="K121" s="21">
        <v>180</v>
      </c>
      <c r="L121" s="21">
        <v>1529</v>
      </c>
      <c r="M121" s="21">
        <v>516</v>
      </c>
      <c r="N121" s="21">
        <v>905</v>
      </c>
      <c r="O121" s="21">
        <v>1277</v>
      </c>
    </row>
    <row r="122" spans="1:15" ht="10.050000000000001" customHeight="1" x14ac:dyDescent="0.45">
      <c r="A122" s="1" t="s">
        <v>179</v>
      </c>
      <c r="B122" s="21">
        <v>366</v>
      </c>
      <c r="C122" s="21">
        <v>0</v>
      </c>
      <c r="D122" s="21">
        <v>54</v>
      </c>
      <c r="E122" s="21">
        <v>84</v>
      </c>
      <c r="F122" s="21">
        <v>0</v>
      </c>
      <c r="G122" s="21">
        <v>0</v>
      </c>
      <c r="H122" s="21">
        <v>0</v>
      </c>
      <c r="I122" s="21">
        <v>12</v>
      </c>
      <c r="J122" s="21">
        <v>0</v>
      </c>
      <c r="K122" s="21">
        <v>0</v>
      </c>
      <c r="L122" s="21">
        <v>66</v>
      </c>
      <c r="M122" s="21">
        <v>12</v>
      </c>
      <c r="N122" s="21">
        <v>30</v>
      </c>
      <c r="O122" s="21">
        <v>108</v>
      </c>
    </row>
    <row r="123" spans="1:15" ht="10.050000000000001" customHeight="1" x14ac:dyDescent="0.45">
      <c r="A123" s="1" t="s">
        <v>259</v>
      </c>
      <c r="B123" s="21">
        <v>276</v>
      </c>
      <c r="C123" s="21">
        <v>0</v>
      </c>
      <c r="D123" s="21">
        <v>12</v>
      </c>
      <c r="E123" s="21">
        <v>54</v>
      </c>
      <c r="F123" s="21">
        <v>0</v>
      </c>
      <c r="G123" s="21">
        <v>12</v>
      </c>
      <c r="H123" s="21">
        <v>18</v>
      </c>
      <c r="I123" s="21">
        <v>6</v>
      </c>
      <c r="J123" s="21">
        <v>12</v>
      </c>
      <c r="K123" s="21">
        <v>6</v>
      </c>
      <c r="L123" s="21">
        <v>54</v>
      </c>
      <c r="M123" s="21">
        <v>12</v>
      </c>
      <c r="N123" s="21">
        <v>0</v>
      </c>
      <c r="O123" s="21">
        <v>90</v>
      </c>
    </row>
    <row r="124" spans="1:15" ht="10.050000000000001" customHeight="1" x14ac:dyDescent="0.45">
      <c r="A124" s="1" t="s">
        <v>203</v>
      </c>
      <c r="B124" s="21">
        <v>186</v>
      </c>
      <c r="C124" s="21">
        <v>6</v>
      </c>
      <c r="D124" s="21">
        <v>6</v>
      </c>
      <c r="E124" s="21">
        <v>30</v>
      </c>
      <c r="F124" s="21">
        <v>36</v>
      </c>
      <c r="G124" s="21">
        <v>6</v>
      </c>
      <c r="H124" s="21">
        <v>6</v>
      </c>
      <c r="I124" s="21">
        <v>0</v>
      </c>
      <c r="J124" s="21">
        <v>36</v>
      </c>
      <c r="K124" s="21">
        <v>0</v>
      </c>
      <c r="L124" s="21">
        <v>12</v>
      </c>
      <c r="M124" s="21">
        <v>6</v>
      </c>
      <c r="N124" s="21">
        <v>36</v>
      </c>
      <c r="O124" s="21">
        <v>6</v>
      </c>
    </row>
    <row r="125" spans="1:15" ht="10.050000000000001" customHeight="1" x14ac:dyDescent="0.45">
      <c r="A125" s="1" t="s">
        <v>206</v>
      </c>
      <c r="B125" s="21">
        <v>18</v>
      </c>
      <c r="C125" s="21">
        <v>0</v>
      </c>
      <c r="D125" s="21">
        <v>0</v>
      </c>
      <c r="E125" s="21">
        <v>0</v>
      </c>
      <c r="F125" s="21">
        <v>12</v>
      </c>
      <c r="G125" s="21">
        <v>6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ht="10.050000000000001" customHeight="1" x14ac:dyDescent="0.45">
      <c r="A126" s="1" t="s">
        <v>260</v>
      </c>
      <c r="B126" s="21">
        <v>54</v>
      </c>
      <c r="C126" s="21">
        <v>0</v>
      </c>
      <c r="D126" s="21">
        <v>12</v>
      </c>
      <c r="E126" s="21">
        <v>18</v>
      </c>
      <c r="F126" s="21">
        <v>6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6</v>
      </c>
      <c r="N126" s="21">
        <v>6</v>
      </c>
      <c r="O126" s="21">
        <v>6</v>
      </c>
    </row>
    <row r="127" spans="1:15" ht="10.050000000000001" customHeight="1" x14ac:dyDescent="0.45">
      <c r="A127" s="1" t="s">
        <v>261</v>
      </c>
      <c r="B127" s="21">
        <v>126</v>
      </c>
      <c r="C127" s="21">
        <v>12</v>
      </c>
      <c r="D127" s="21">
        <v>0</v>
      </c>
      <c r="E127" s="21">
        <v>6</v>
      </c>
      <c r="F127" s="21">
        <v>0</v>
      </c>
      <c r="G127" s="21">
        <v>36</v>
      </c>
      <c r="H127" s="21">
        <v>0</v>
      </c>
      <c r="I127" s="21">
        <v>0</v>
      </c>
      <c r="J127" s="21">
        <v>6</v>
      </c>
      <c r="K127" s="21">
        <v>0</v>
      </c>
      <c r="L127" s="21">
        <v>6</v>
      </c>
      <c r="M127" s="21">
        <v>24</v>
      </c>
      <c r="N127" s="21">
        <v>36</v>
      </c>
      <c r="O127" s="21">
        <v>0</v>
      </c>
    </row>
    <row r="128" spans="1:15" ht="10.050000000000001" customHeight="1" x14ac:dyDescent="0.45">
      <c r="A128" s="1" t="s">
        <v>262</v>
      </c>
      <c r="B128" s="21">
        <v>522</v>
      </c>
      <c r="C128" s="21">
        <v>12</v>
      </c>
      <c r="D128" s="21">
        <v>30</v>
      </c>
      <c r="E128" s="21">
        <v>6</v>
      </c>
      <c r="F128" s="21">
        <v>120</v>
      </c>
      <c r="G128" s="21">
        <v>48</v>
      </c>
      <c r="H128" s="21">
        <v>30</v>
      </c>
      <c r="I128" s="21">
        <v>0</v>
      </c>
      <c r="J128" s="21">
        <v>12</v>
      </c>
      <c r="K128" s="21">
        <v>0</v>
      </c>
      <c r="L128" s="21">
        <v>90</v>
      </c>
      <c r="M128" s="21">
        <v>54</v>
      </c>
      <c r="N128" s="21">
        <v>24</v>
      </c>
      <c r="O128" s="21">
        <v>96</v>
      </c>
    </row>
    <row r="129" spans="1:15" ht="10.050000000000001" customHeight="1" x14ac:dyDescent="0.45">
      <c r="A129" s="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ht="10.050000000000001" customHeight="1" x14ac:dyDescent="0.45">
      <c r="A130" s="1" t="s">
        <v>49</v>
      </c>
      <c r="B130" s="21">
        <v>9115</v>
      </c>
      <c r="C130" s="21">
        <v>162</v>
      </c>
      <c r="D130" s="21">
        <v>444</v>
      </c>
      <c r="E130" s="21">
        <v>911</v>
      </c>
      <c r="F130" s="21">
        <v>1655</v>
      </c>
      <c r="G130" s="21">
        <v>876</v>
      </c>
      <c r="H130" s="21">
        <v>510</v>
      </c>
      <c r="I130" s="21">
        <v>372</v>
      </c>
      <c r="J130" s="21">
        <v>168</v>
      </c>
      <c r="K130" s="21">
        <v>174</v>
      </c>
      <c r="L130" s="21">
        <v>923</v>
      </c>
      <c r="M130" s="21">
        <v>402</v>
      </c>
      <c r="N130" s="21">
        <v>894</v>
      </c>
      <c r="O130" s="21">
        <v>1601</v>
      </c>
    </row>
    <row r="131" spans="1:15" ht="10.050000000000001" customHeight="1" x14ac:dyDescent="0.45">
      <c r="A131" s="1" t="s">
        <v>257</v>
      </c>
      <c r="B131" s="21">
        <v>3538</v>
      </c>
      <c r="C131" s="21">
        <v>60</v>
      </c>
      <c r="D131" s="21">
        <v>168</v>
      </c>
      <c r="E131" s="21">
        <v>312</v>
      </c>
      <c r="F131" s="21">
        <v>768</v>
      </c>
      <c r="G131" s="21">
        <v>288</v>
      </c>
      <c r="H131" s="21">
        <v>138</v>
      </c>
      <c r="I131" s="21">
        <v>126</v>
      </c>
      <c r="J131" s="21">
        <v>42</v>
      </c>
      <c r="K131" s="21">
        <v>90</v>
      </c>
      <c r="L131" s="21">
        <v>294</v>
      </c>
      <c r="M131" s="21">
        <v>192</v>
      </c>
      <c r="N131" s="21">
        <v>246</v>
      </c>
      <c r="O131" s="21">
        <v>816</v>
      </c>
    </row>
    <row r="132" spans="1:15" ht="10.050000000000001" customHeight="1" x14ac:dyDescent="0.45">
      <c r="A132" s="1" t="s">
        <v>258</v>
      </c>
      <c r="B132" s="21">
        <v>4683</v>
      </c>
      <c r="C132" s="21">
        <v>78</v>
      </c>
      <c r="D132" s="21">
        <v>174</v>
      </c>
      <c r="E132" s="21">
        <v>432</v>
      </c>
      <c r="F132" s="21">
        <v>804</v>
      </c>
      <c r="G132" s="21">
        <v>546</v>
      </c>
      <c r="H132" s="21">
        <v>330</v>
      </c>
      <c r="I132" s="21">
        <v>228</v>
      </c>
      <c r="J132" s="21">
        <v>84</v>
      </c>
      <c r="K132" s="21">
        <v>78</v>
      </c>
      <c r="L132" s="21">
        <v>540</v>
      </c>
      <c r="M132" s="21">
        <v>168</v>
      </c>
      <c r="N132" s="21">
        <v>576</v>
      </c>
      <c r="O132" s="21">
        <v>624</v>
      </c>
    </row>
    <row r="133" spans="1:15" ht="10.050000000000001" customHeight="1" x14ac:dyDescent="0.45">
      <c r="A133" s="1" t="s">
        <v>179</v>
      </c>
      <c r="B133" s="21">
        <v>234</v>
      </c>
      <c r="C133" s="21">
        <v>0</v>
      </c>
      <c r="D133" s="21">
        <v>54</v>
      </c>
      <c r="E133" s="21">
        <v>72</v>
      </c>
      <c r="F133" s="21">
        <v>0</v>
      </c>
      <c r="G133" s="21">
        <v>0</v>
      </c>
      <c r="H133" s="21">
        <v>0</v>
      </c>
      <c r="I133" s="21">
        <v>12</v>
      </c>
      <c r="J133" s="21">
        <v>0</v>
      </c>
      <c r="K133" s="21">
        <v>0</v>
      </c>
      <c r="L133" s="21">
        <v>18</v>
      </c>
      <c r="M133" s="21">
        <v>6</v>
      </c>
      <c r="N133" s="21">
        <v>12</v>
      </c>
      <c r="O133" s="21">
        <v>60</v>
      </c>
    </row>
    <row r="134" spans="1:15" ht="10.050000000000001" customHeight="1" x14ac:dyDescent="0.45">
      <c r="A134" s="1" t="s">
        <v>259</v>
      </c>
      <c r="B134" s="21">
        <v>168</v>
      </c>
      <c r="C134" s="21">
        <v>0</v>
      </c>
      <c r="D134" s="21">
        <v>12</v>
      </c>
      <c r="E134" s="21">
        <v>48</v>
      </c>
      <c r="F134" s="21">
        <v>0</v>
      </c>
      <c r="G134" s="21">
        <v>6</v>
      </c>
      <c r="H134" s="21">
        <v>12</v>
      </c>
      <c r="I134" s="21">
        <v>6</v>
      </c>
      <c r="J134" s="21">
        <v>6</v>
      </c>
      <c r="K134" s="21">
        <v>6</v>
      </c>
      <c r="L134" s="21">
        <v>24</v>
      </c>
      <c r="M134" s="21">
        <v>0</v>
      </c>
      <c r="N134" s="21">
        <v>0</v>
      </c>
      <c r="O134" s="21">
        <v>48</v>
      </c>
    </row>
    <row r="135" spans="1:15" ht="10.050000000000001" customHeight="1" x14ac:dyDescent="0.45">
      <c r="A135" s="1" t="s">
        <v>203</v>
      </c>
      <c r="B135" s="21">
        <v>138</v>
      </c>
      <c r="C135" s="21">
        <v>6</v>
      </c>
      <c r="D135" s="21">
        <v>6</v>
      </c>
      <c r="E135" s="21">
        <v>30</v>
      </c>
      <c r="F135" s="21">
        <v>24</v>
      </c>
      <c r="G135" s="21">
        <v>0</v>
      </c>
      <c r="H135" s="21">
        <v>0</v>
      </c>
      <c r="I135" s="21">
        <v>0</v>
      </c>
      <c r="J135" s="21">
        <v>30</v>
      </c>
      <c r="K135" s="21">
        <v>0</v>
      </c>
      <c r="L135" s="21">
        <v>12</v>
      </c>
      <c r="M135" s="21">
        <v>0</v>
      </c>
      <c r="N135" s="21">
        <v>24</v>
      </c>
      <c r="O135" s="21">
        <v>6</v>
      </c>
    </row>
    <row r="136" spans="1:15" ht="10.050000000000001" customHeight="1" x14ac:dyDescent="0.45">
      <c r="A136" s="1" t="s">
        <v>206</v>
      </c>
      <c r="B136" s="21">
        <v>0</v>
      </c>
      <c r="C136" s="21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ht="10.050000000000001" customHeight="1" x14ac:dyDescent="0.45">
      <c r="A137" s="1" t="s">
        <v>260</v>
      </c>
      <c r="B137" s="21">
        <v>24</v>
      </c>
      <c r="C137" s="21">
        <v>0</v>
      </c>
      <c r="D137" s="21">
        <v>6</v>
      </c>
      <c r="E137" s="21">
        <v>6</v>
      </c>
      <c r="F137" s="21">
        <v>6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6</v>
      </c>
      <c r="N137" s="21">
        <v>0</v>
      </c>
      <c r="O137" s="21">
        <v>0</v>
      </c>
    </row>
    <row r="138" spans="1:15" ht="10.050000000000001" customHeight="1" x14ac:dyDescent="0.45">
      <c r="A138" s="1" t="s">
        <v>261</v>
      </c>
      <c r="B138" s="21">
        <v>78</v>
      </c>
      <c r="C138" s="21">
        <v>12</v>
      </c>
      <c r="D138" s="21">
        <v>0</v>
      </c>
      <c r="E138" s="21">
        <v>6</v>
      </c>
      <c r="F138" s="21">
        <v>0</v>
      </c>
      <c r="G138" s="21">
        <v>24</v>
      </c>
      <c r="H138" s="21">
        <v>0</v>
      </c>
      <c r="I138" s="21">
        <v>0</v>
      </c>
      <c r="J138" s="21">
        <v>6</v>
      </c>
      <c r="K138" s="21">
        <v>0</v>
      </c>
      <c r="L138" s="21">
        <v>0</v>
      </c>
      <c r="M138" s="21">
        <v>6</v>
      </c>
      <c r="N138" s="21">
        <v>24</v>
      </c>
      <c r="O138" s="21">
        <v>0</v>
      </c>
    </row>
    <row r="139" spans="1:15" ht="10.050000000000001" customHeight="1" x14ac:dyDescent="0.45">
      <c r="A139" s="1" t="s">
        <v>262</v>
      </c>
      <c r="B139" s="21">
        <v>252</v>
      </c>
      <c r="C139" s="21">
        <v>6</v>
      </c>
      <c r="D139" s="21">
        <v>24</v>
      </c>
      <c r="E139" s="21">
        <v>6</v>
      </c>
      <c r="F139" s="21">
        <v>54</v>
      </c>
      <c r="G139" s="21">
        <v>12</v>
      </c>
      <c r="H139" s="21">
        <v>30</v>
      </c>
      <c r="I139" s="21">
        <v>0</v>
      </c>
      <c r="J139" s="21">
        <v>0</v>
      </c>
      <c r="K139" s="21">
        <v>0</v>
      </c>
      <c r="L139" s="21">
        <v>36</v>
      </c>
      <c r="M139" s="21">
        <v>24</v>
      </c>
      <c r="N139" s="21">
        <v>12</v>
      </c>
      <c r="O139" s="21">
        <v>48</v>
      </c>
    </row>
    <row r="140" spans="1:15" ht="10.050000000000001" customHeight="1" x14ac:dyDescent="0.45">
      <c r="A140" s="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10.050000000000001" customHeight="1" x14ac:dyDescent="0.45">
      <c r="A141" s="1" t="s">
        <v>50</v>
      </c>
      <c r="B141" s="21">
        <v>7442</v>
      </c>
      <c r="C141" s="21">
        <v>18</v>
      </c>
      <c r="D141" s="21">
        <v>138</v>
      </c>
      <c r="E141" s="21">
        <v>102</v>
      </c>
      <c r="F141" s="21">
        <v>1337</v>
      </c>
      <c r="G141" s="21">
        <v>696</v>
      </c>
      <c r="H141" s="21">
        <v>120</v>
      </c>
      <c r="I141" s="21">
        <v>150</v>
      </c>
      <c r="J141" s="21">
        <v>228</v>
      </c>
      <c r="K141" s="21">
        <v>114</v>
      </c>
      <c r="L141" s="21">
        <v>1895</v>
      </c>
      <c r="M141" s="21">
        <v>750</v>
      </c>
      <c r="N141" s="21">
        <v>540</v>
      </c>
      <c r="O141" s="21">
        <v>1349</v>
      </c>
    </row>
    <row r="142" spans="1:15" ht="10.050000000000001" customHeight="1" x14ac:dyDescent="0.45">
      <c r="A142" s="1" t="s">
        <v>257</v>
      </c>
      <c r="B142" s="21">
        <v>2800</v>
      </c>
      <c r="C142" s="21">
        <v>0</v>
      </c>
      <c r="D142" s="21">
        <v>24</v>
      </c>
      <c r="E142" s="21">
        <v>18</v>
      </c>
      <c r="F142" s="21">
        <v>540</v>
      </c>
      <c r="G142" s="21">
        <v>240</v>
      </c>
      <c r="H142" s="21">
        <v>12</v>
      </c>
      <c r="I142" s="21">
        <v>66</v>
      </c>
      <c r="J142" s="21">
        <v>84</v>
      </c>
      <c r="K142" s="21">
        <v>12</v>
      </c>
      <c r="L142" s="21">
        <v>768</v>
      </c>
      <c r="M142" s="21">
        <v>330</v>
      </c>
      <c r="N142" s="21">
        <v>150</v>
      </c>
      <c r="O142" s="21">
        <v>552</v>
      </c>
    </row>
    <row r="143" spans="1:15" ht="10.050000000000001" customHeight="1" x14ac:dyDescent="0.45">
      <c r="A143" s="1" t="s">
        <v>258</v>
      </c>
      <c r="B143" s="21">
        <v>3988</v>
      </c>
      <c r="C143" s="21">
        <v>12</v>
      </c>
      <c r="D143" s="21">
        <v>102</v>
      </c>
      <c r="E143" s="21">
        <v>54</v>
      </c>
      <c r="F143" s="21">
        <v>708</v>
      </c>
      <c r="G143" s="21">
        <v>390</v>
      </c>
      <c r="H143" s="21">
        <v>96</v>
      </c>
      <c r="I143" s="21">
        <v>84</v>
      </c>
      <c r="J143" s="21">
        <v>120</v>
      </c>
      <c r="K143" s="21">
        <v>102</v>
      </c>
      <c r="L143" s="21">
        <v>989</v>
      </c>
      <c r="M143" s="21">
        <v>348</v>
      </c>
      <c r="N143" s="21">
        <v>330</v>
      </c>
      <c r="O143" s="21">
        <v>654</v>
      </c>
    </row>
    <row r="144" spans="1:15" ht="10.050000000000001" customHeight="1" x14ac:dyDescent="0.45">
      <c r="A144" s="1" t="s">
        <v>179</v>
      </c>
      <c r="B144" s="21">
        <v>132</v>
      </c>
      <c r="C144" s="21">
        <v>0</v>
      </c>
      <c r="D144" s="21">
        <v>0</v>
      </c>
      <c r="E144" s="21">
        <v>12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48</v>
      </c>
      <c r="M144" s="21">
        <v>6</v>
      </c>
      <c r="N144" s="21">
        <v>18</v>
      </c>
      <c r="O144" s="21">
        <v>48</v>
      </c>
    </row>
    <row r="145" spans="1:15" ht="10.050000000000001" customHeight="1" x14ac:dyDescent="0.45">
      <c r="A145" s="1" t="s">
        <v>259</v>
      </c>
      <c r="B145" s="21">
        <v>108</v>
      </c>
      <c r="C145" s="21">
        <v>0</v>
      </c>
      <c r="D145" s="21">
        <v>0</v>
      </c>
      <c r="E145" s="21">
        <v>6</v>
      </c>
      <c r="F145" s="21">
        <v>0</v>
      </c>
      <c r="G145" s="21">
        <v>6</v>
      </c>
      <c r="H145" s="21">
        <v>6</v>
      </c>
      <c r="I145" s="21">
        <v>0</v>
      </c>
      <c r="J145" s="21">
        <v>6</v>
      </c>
      <c r="K145" s="21">
        <v>0</v>
      </c>
      <c r="L145" s="21">
        <v>30</v>
      </c>
      <c r="M145" s="21">
        <v>12</v>
      </c>
      <c r="N145" s="21">
        <v>0</v>
      </c>
      <c r="O145" s="21">
        <v>42</v>
      </c>
    </row>
    <row r="146" spans="1:15" ht="10.050000000000001" customHeight="1" x14ac:dyDescent="0.45">
      <c r="A146" s="1" t="s">
        <v>203</v>
      </c>
      <c r="B146" s="21">
        <v>48</v>
      </c>
      <c r="C146" s="21">
        <v>0</v>
      </c>
      <c r="D146" s="21">
        <v>0</v>
      </c>
      <c r="E146" s="21">
        <v>0</v>
      </c>
      <c r="F146" s="21">
        <v>12</v>
      </c>
      <c r="G146" s="21">
        <v>6</v>
      </c>
      <c r="H146" s="21">
        <v>6</v>
      </c>
      <c r="I146" s="21">
        <v>0</v>
      </c>
      <c r="J146" s="21">
        <v>6</v>
      </c>
      <c r="K146" s="21">
        <v>0</v>
      </c>
      <c r="L146" s="21">
        <v>0</v>
      </c>
      <c r="M146" s="21">
        <v>6</v>
      </c>
      <c r="N146" s="21">
        <v>12</v>
      </c>
      <c r="O146" s="21">
        <v>0</v>
      </c>
    </row>
    <row r="147" spans="1:15" ht="10.050000000000001" customHeight="1" x14ac:dyDescent="0.45">
      <c r="A147" s="1" t="s">
        <v>206</v>
      </c>
      <c r="B147" s="21">
        <v>18</v>
      </c>
      <c r="C147" s="21">
        <v>0</v>
      </c>
      <c r="D147" s="21">
        <v>0</v>
      </c>
      <c r="E147" s="21">
        <v>0</v>
      </c>
      <c r="F147" s="21">
        <v>12</v>
      </c>
      <c r="G147" s="21">
        <v>6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ht="10.050000000000001" customHeight="1" x14ac:dyDescent="0.45">
      <c r="A148" s="1" t="s">
        <v>260</v>
      </c>
      <c r="B148" s="21">
        <v>30</v>
      </c>
      <c r="C148" s="21">
        <v>0</v>
      </c>
      <c r="D148" s="21">
        <v>6</v>
      </c>
      <c r="E148" s="21">
        <v>12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6</v>
      </c>
      <c r="O148" s="21">
        <v>6</v>
      </c>
    </row>
    <row r="149" spans="1:15" ht="10.050000000000001" customHeight="1" x14ac:dyDescent="0.45">
      <c r="A149" s="1" t="s">
        <v>261</v>
      </c>
      <c r="B149" s="21">
        <v>48</v>
      </c>
      <c r="C149" s="21">
        <v>0</v>
      </c>
      <c r="D149" s="21">
        <v>0</v>
      </c>
      <c r="E149" s="21">
        <v>0</v>
      </c>
      <c r="F149" s="21">
        <v>0</v>
      </c>
      <c r="G149" s="21">
        <v>12</v>
      </c>
      <c r="H149" s="21">
        <v>0</v>
      </c>
      <c r="I149" s="21">
        <v>0</v>
      </c>
      <c r="J149" s="21">
        <v>0</v>
      </c>
      <c r="K149" s="21">
        <v>0</v>
      </c>
      <c r="L149" s="21">
        <v>6</v>
      </c>
      <c r="M149" s="21">
        <v>18</v>
      </c>
      <c r="N149" s="21">
        <v>12</v>
      </c>
      <c r="O149" s="21">
        <v>0</v>
      </c>
    </row>
    <row r="150" spans="1:15" ht="10.050000000000001" customHeight="1" x14ac:dyDescent="0.45">
      <c r="A150" s="1" t="s">
        <v>262</v>
      </c>
      <c r="B150" s="21">
        <v>270</v>
      </c>
      <c r="C150" s="21">
        <v>6</v>
      </c>
      <c r="D150" s="21">
        <v>6</v>
      </c>
      <c r="E150" s="21">
        <v>0</v>
      </c>
      <c r="F150" s="21">
        <v>66</v>
      </c>
      <c r="G150" s="21">
        <v>36</v>
      </c>
      <c r="H150" s="21">
        <v>0</v>
      </c>
      <c r="I150" s="21">
        <v>0</v>
      </c>
      <c r="J150" s="21">
        <v>12</v>
      </c>
      <c r="K150" s="21">
        <v>0</v>
      </c>
      <c r="L150" s="21">
        <v>54</v>
      </c>
      <c r="M150" s="21">
        <v>30</v>
      </c>
      <c r="N150" s="21">
        <v>12</v>
      </c>
      <c r="O150" s="21">
        <v>48</v>
      </c>
    </row>
    <row r="151" spans="1:15" ht="10.050000000000001" customHeight="1" x14ac:dyDescent="0.45">
      <c r="A151" s="12" t="s">
        <v>51</v>
      </c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</row>
  </sheetData>
  <pageMargins left="0.7" right="0.7" top="0.75" bottom="0.75" header="0.3" footer="0.3"/>
  <pageSetup orientation="portrait" r:id="rId1"/>
  <rowBreaks count="3" manualBreakCount="3">
    <brk id="38" max="16383" man="1"/>
    <brk id="76" max="16383" man="1"/>
    <brk id="11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984E5-8562-4071-B474-C233345E1ED6}">
  <dimension ref="A1:O117"/>
  <sheetViews>
    <sheetView view="pageBreakPreview" zoomScaleNormal="100" zoomScaleSheetLayoutView="100" workbookViewId="0">
      <selection activeCell="A64" sqref="A64"/>
    </sheetView>
  </sheetViews>
  <sheetFormatPr defaultColWidth="8.86328125" defaultRowHeight="10.15" x14ac:dyDescent="0.3"/>
  <cols>
    <col min="1" max="1" width="17.19921875" style="1" customWidth="1"/>
    <col min="2" max="15" width="4.53125" style="1" customWidth="1"/>
    <col min="16" max="16384" width="8.86328125" style="1"/>
  </cols>
  <sheetData>
    <row r="1" spans="1:15" x14ac:dyDescent="0.3">
      <c r="A1" s="1" t="s">
        <v>270</v>
      </c>
    </row>
    <row r="2" spans="1:15" x14ac:dyDescent="0.3">
      <c r="A2" s="13"/>
      <c r="B2" s="3"/>
      <c r="C2" s="3" t="s">
        <v>1</v>
      </c>
      <c r="D2" s="3"/>
      <c r="E2" s="3" t="s">
        <v>2</v>
      </c>
      <c r="F2" s="3" t="s">
        <v>3</v>
      </c>
      <c r="G2" s="3" t="s">
        <v>4</v>
      </c>
      <c r="H2" s="3"/>
      <c r="I2" s="3" t="s">
        <v>5</v>
      </c>
      <c r="J2" s="3"/>
      <c r="K2" s="3" t="s">
        <v>6</v>
      </c>
      <c r="L2" s="3" t="s">
        <v>7</v>
      </c>
      <c r="M2" s="3"/>
      <c r="N2" s="3" t="s">
        <v>8</v>
      </c>
      <c r="O2" s="4"/>
    </row>
    <row r="3" spans="1:15" s="8" customFormat="1" x14ac:dyDescent="0.3">
      <c r="A3" s="14"/>
      <c r="B3" s="6"/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 t="s">
        <v>19</v>
      </c>
      <c r="N3" s="6" t="s">
        <v>20</v>
      </c>
      <c r="O3" s="7" t="s">
        <v>21</v>
      </c>
    </row>
    <row r="4" spans="1:15" s="8" customFormat="1" x14ac:dyDescent="0.3">
      <c r="A4" s="15" t="s">
        <v>271</v>
      </c>
      <c r="B4" s="10" t="s">
        <v>23</v>
      </c>
      <c r="C4" s="10" t="s">
        <v>24</v>
      </c>
      <c r="D4" s="10" t="s">
        <v>25</v>
      </c>
      <c r="E4" s="10" t="s">
        <v>26</v>
      </c>
      <c r="F4" s="10" t="s">
        <v>27</v>
      </c>
      <c r="G4" s="10" t="s">
        <v>28</v>
      </c>
      <c r="H4" s="10" t="s">
        <v>29</v>
      </c>
      <c r="I4" s="10" t="s">
        <v>26</v>
      </c>
      <c r="J4" s="10" t="s">
        <v>30</v>
      </c>
      <c r="K4" s="10" t="s">
        <v>31</v>
      </c>
      <c r="L4" s="10" t="s">
        <v>26</v>
      </c>
      <c r="M4" s="10" t="s">
        <v>32</v>
      </c>
      <c r="N4" s="10" t="s">
        <v>33</v>
      </c>
      <c r="O4" s="7" t="s">
        <v>34</v>
      </c>
    </row>
    <row r="5" spans="1:15" x14ac:dyDescent="0.3">
      <c r="A5" s="1" t="s">
        <v>35</v>
      </c>
      <c r="B5" s="1">
        <v>16557</v>
      </c>
      <c r="C5" s="1">
        <v>180</v>
      </c>
      <c r="D5" s="1">
        <v>582</v>
      </c>
      <c r="E5" s="1">
        <v>1013</v>
      </c>
      <c r="F5" s="1">
        <v>2992</v>
      </c>
      <c r="G5" s="1">
        <v>1571</v>
      </c>
      <c r="H5" s="1">
        <v>630</v>
      </c>
      <c r="I5" s="1">
        <v>522</v>
      </c>
      <c r="J5" s="1">
        <v>396</v>
      </c>
      <c r="K5" s="1">
        <v>288</v>
      </c>
      <c r="L5" s="1">
        <v>2818</v>
      </c>
      <c r="M5" s="1">
        <v>1151</v>
      </c>
      <c r="N5" s="1">
        <v>1433</v>
      </c>
      <c r="O5" s="1">
        <v>2950</v>
      </c>
    </row>
    <row r="6" spans="1:15" x14ac:dyDescent="0.3">
      <c r="A6" s="1" t="s">
        <v>272</v>
      </c>
      <c r="B6" s="1">
        <v>8120</v>
      </c>
      <c r="C6" s="1">
        <v>30</v>
      </c>
      <c r="D6" s="1">
        <v>306</v>
      </c>
      <c r="E6" s="1">
        <v>354</v>
      </c>
      <c r="F6" s="1">
        <v>786</v>
      </c>
      <c r="G6" s="1">
        <v>582</v>
      </c>
      <c r="H6" s="1">
        <v>246</v>
      </c>
      <c r="I6" s="1">
        <v>336</v>
      </c>
      <c r="J6" s="1">
        <v>156</v>
      </c>
      <c r="K6" s="1">
        <v>150</v>
      </c>
      <c r="L6" s="1">
        <v>1877</v>
      </c>
      <c r="M6" s="1">
        <v>636</v>
      </c>
      <c r="N6" s="1">
        <v>618</v>
      </c>
      <c r="O6" s="1">
        <v>2039</v>
      </c>
    </row>
    <row r="7" spans="1:15" x14ac:dyDescent="0.3">
      <c r="A7" s="1" t="s">
        <v>273</v>
      </c>
      <c r="B7" s="1">
        <v>900</v>
      </c>
      <c r="C7" s="1">
        <v>12</v>
      </c>
      <c r="D7" s="1">
        <v>30</v>
      </c>
      <c r="E7" s="1">
        <v>48</v>
      </c>
      <c r="F7" s="1">
        <v>54</v>
      </c>
      <c r="G7" s="1">
        <v>78</v>
      </c>
      <c r="H7" s="1">
        <v>18</v>
      </c>
      <c r="I7" s="1">
        <v>36</v>
      </c>
      <c r="J7" s="1">
        <v>30</v>
      </c>
      <c r="K7" s="1">
        <v>6</v>
      </c>
      <c r="L7" s="1">
        <v>216</v>
      </c>
      <c r="M7" s="1">
        <v>78</v>
      </c>
      <c r="N7" s="1">
        <v>36</v>
      </c>
      <c r="O7" s="1">
        <v>258</v>
      </c>
    </row>
    <row r="8" spans="1:15" x14ac:dyDescent="0.3">
      <c r="A8" s="1" t="s">
        <v>274</v>
      </c>
      <c r="B8" s="1">
        <v>162</v>
      </c>
      <c r="C8" s="1">
        <v>0</v>
      </c>
      <c r="D8" s="1">
        <v>12</v>
      </c>
      <c r="E8" s="1">
        <v>0</v>
      </c>
      <c r="F8" s="1">
        <v>18</v>
      </c>
      <c r="G8" s="1">
        <v>12</v>
      </c>
      <c r="H8" s="1">
        <v>36</v>
      </c>
      <c r="I8" s="1">
        <v>6</v>
      </c>
      <c r="J8" s="1">
        <v>0</v>
      </c>
      <c r="K8" s="1">
        <v>0</v>
      </c>
      <c r="L8" s="1">
        <v>24</v>
      </c>
      <c r="M8" s="1">
        <v>0</v>
      </c>
      <c r="N8" s="1">
        <v>0</v>
      </c>
      <c r="O8" s="1">
        <v>54</v>
      </c>
    </row>
    <row r="9" spans="1:15" x14ac:dyDescent="0.3">
      <c r="A9" s="1" t="s">
        <v>275</v>
      </c>
      <c r="B9" s="1">
        <v>324</v>
      </c>
      <c r="C9" s="1">
        <v>0</v>
      </c>
      <c r="D9" s="1">
        <v>18</v>
      </c>
      <c r="E9" s="1">
        <v>18</v>
      </c>
      <c r="F9" s="1">
        <v>48</v>
      </c>
      <c r="G9" s="1">
        <v>12</v>
      </c>
      <c r="H9" s="1">
        <v>24</v>
      </c>
      <c r="I9" s="1">
        <v>6</v>
      </c>
      <c r="J9" s="1">
        <v>12</v>
      </c>
      <c r="K9" s="1">
        <v>0</v>
      </c>
      <c r="L9" s="1">
        <v>48</v>
      </c>
      <c r="M9" s="1">
        <v>12</v>
      </c>
      <c r="N9" s="1">
        <v>30</v>
      </c>
      <c r="O9" s="1">
        <v>96</v>
      </c>
    </row>
    <row r="10" spans="1:15" x14ac:dyDescent="0.3">
      <c r="A10" s="1" t="s">
        <v>276</v>
      </c>
      <c r="B10" s="1">
        <v>5103</v>
      </c>
      <c r="C10" s="1">
        <v>90</v>
      </c>
      <c r="D10" s="1">
        <v>168</v>
      </c>
      <c r="E10" s="1">
        <v>408</v>
      </c>
      <c r="F10" s="1">
        <v>1577</v>
      </c>
      <c r="G10" s="1">
        <v>588</v>
      </c>
      <c r="H10" s="1">
        <v>252</v>
      </c>
      <c r="I10" s="1">
        <v>90</v>
      </c>
      <c r="J10" s="1">
        <v>162</v>
      </c>
      <c r="K10" s="1">
        <v>96</v>
      </c>
      <c r="L10" s="1">
        <v>486</v>
      </c>
      <c r="M10" s="1">
        <v>342</v>
      </c>
      <c r="N10" s="1">
        <v>552</v>
      </c>
      <c r="O10" s="1">
        <v>288</v>
      </c>
    </row>
    <row r="11" spans="1:15" x14ac:dyDescent="0.3">
      <c r="A11" s="1" t="s">
        <v>277</v>
      </c>
      <c r="B11" s="1">
        <v>1949</v>
      </c>
      <c r="C11" s="1">
        <v>48</v>
      </c>
      <c r="D11" s="1">
        <v>48</v>
      </c>
      <c r="E11" s="1">
        <v>186</v>
      </c>
      <c r="F11" s="1">
        <v>510</v>
      </c>
      <c r="G11" s="1">
        <v>300</v>
      </c>
      <c r="H11" s="1">
        <v>54</v>
      </c>
      <c r="I11" s="1">
        <v>48</v>
      </c>
      <c r="J11" s="1">
        <v>36</v>
      </c>
      <c r="K11" s="1">
        <v>36</v>
      </c>
      <c r="L11" s="1">
        <v>168</v>
      </c>
      <c r="M11" s="1">
        <v>84</v>
      </c>
      <c r="N11" s="1">
        <v>198</v>
      </c>
      <c r="O11" s="1">
        <v>216</v>
      </c>
    </row>
    <row r="13" spans="1:15" x14ac:dyDescent="0.3">
      <c r="A13" s="1" t="s">
        <v>49</v>
      </c>
      <c r="B13" s="1">
        <v>9115</v>
      </c>
      <c r="C13" s="1">
        <v>162</v>
      </c>
      <c r="D13" s="1">
        <v>444</v>
      </c>
      <c r="E13" s="1">
        <v>911</v>
      </c>
      <c r="F13" s="1">
        <v>1655</v>
      </c>
      <c r="G13" s="1">
        <v>876</v>
      </c>
      <c r="H13" s="1">
        <v>510</v>
      </c>
      <c r="I13" s="1">
        <v>372</v>
      </c>
      <c r="J13" s="1">
        <v>168</v>
      </c>
      <c r="K13" s="1">
        <v>174</v>
      </c>
      <c r="L13" s="1">
        <v>923</v>
      </c>
      <c r="M13" s="1">
        <v>402</v>
      </c>
      <c r="N13" s="1">
        <v>894</v>
      </c>
      <c r="O13" s="1">
        <v>1601</v>
      </c>
    </row>
    <row r="14" spans="1:15" x14ac:dyDescent="0.3">
      <c r="A14" s="1" t="s">
        <v>272</v>
      </c>
      <c r="B14" s="1">
        <v>4168</v>
      </c>
      <c r="C14" s="1">
        <v>30</v>
      </c>
      <c r="D14" s="1">
        <v>222</v>
      </c>
      <c r="E14" s="1">
        <v>306</v>
      </c>
      <c r="F14" s="1">
        <v>480</v>
      </c>
      <c r="G14" s="1">
        <v>336</v>
      </c>
      <c r="H14" s="1">
        <v>192</v>
      </c>
      <c r="I14" s="1">
        <v>252</v>
      </c>
      <c r="J14" s="1">
        <v>54</v>
      </c>
      <c r="K14" s="1">
        <v>84</v>
      </c>
      <c r="L14" s="1">
        <v>558</v>
      </c>
      <c r="M14" s="1">
        <v>204</v>
      </c>
      <c r="N14" s="1">
        <v>378</v>
      </c>
      <c r="O14" s="1">
        <v>1073</v>
      </c>
    </row>
    <row r="15" spans="1:15" x14ac:dyDescent="0.3">
      <c r="A15" s="1" t="s">
        <v>273</v>
      </c>
      <c r="B15" s="1">
        <v>414</v>
      </c>
      <c r="C15" s="1">
        <v>12</v>
      </c>
      <c r="D15" s="1">
        <v>30</v>
      </c>
      <c r="E15" s="1">
        <v>42</v>
      </c>
      <c r="F15" s="1">
        <v>24</v>
      </c>
      <c r="G15" s="1">
        <v>30</v>
      </c>
      <c r="H15" s="1">
        <v>6</v>
      </c>
      <c r="I15" s="1">
        <v>18</v>
      </c>
      <c r="J15" s="1">
        <v>0</v>
      </c>
      <c r="K15" s="1">
        <v>6</v>
      </c>
      <c r="L15" s="1">
        <v>84</v>
      </c>
      <c r="M15" s="1">
        <v>24</v>
      </c>
      <c r="N15" s="1">
        <v>24</v>
      </c>
      <c r="O15" s="1">
        <v>114</v>
      </c>
    </row>
    <row r="16" spans="1:15" x14ac:dyDescent="0.3">
      <c r="A16" s="1" t="s">
        <v>274</v>
      </c>
      <c r="B16" s="1">
        <v>96</v>
      </c>
      <c r="C16" s="1">
        <v>0</v>
      </c>
      <c r="D16" s="1">
        <v>6</v>
      </c>
      <c r="E16" s="1">
        <v>0</v>
      </c>
      <c r="F16" s="1">
        <v>12</v>
      </c>
      <c r="G16" s="1">
        <v>6</v>
      </c>
      <c r="H16" s="1">
        <v>24</v>
      </c>
      <c r="I16" s="1">
        <v>6</v>
      </c>
      <c r="J16" s="1">
        <v>0</v>
      </c>
      <c r="K16" s="1">
        <v>0</v>
      </c>
      <c r="L16" s="1">
        <v>12</v>
      </c>
      <c r="M16" s="1">
        <v>0</v>
      </c>
      <c r="N16" s="1">
        <v>0</v>
      </c>
      <c r="O16" s="1">
        <v>30</v>
      </c>
    </row>
    <row r="17" spans="1:15" x14ac:dyDescent="0.3">
      <c r="A17" s="1" t="s">
        <v>275</v>
      </c>
      <c r="B17" s="1">
        <v>198</v>
      </c>
      <c r="C17" s="1">
        <v>0</v>
      </c>
      <c r="D17" s="1">
        <v>12</v>
      </c>
      <c r="E17" s="1">
        <v>12</v>
      </c>
      <c r="F17" s="1">
        <v>36</v>
      </c>
      <c r="G17" s="1">
        <v>12</v>
      </c>
      <c r="H17" s="1">
        <v>18</v>
      </c>
      <c r="I17" s="1">
        <v>0</v>
      </c>
      <c r="J17" s="1">
        <v>6</v>
      </c>
      <c r="K17" s="1">
        <v>0</v>
      </c>
      <c r="L17" s="1">
        <v>24</v>
      </c>
      <c r="M17" s="1">
        <v>0</v>
      </c>
      <c r="N17" s="1">
        <v>24</v>
      </c>
      <c r="O17" s="1">
        <v>54</v>
      </c>
    </row>
    <row r="18" spans="1:15" x14ac:dyDescent="0.3">
      <c r="A18" s="1" t="s">
        <v>276</v>
      </c>
      <c r="B18" s="1">
        <v>3070</v>
      </c>
      <c r="C18" s="1">
        <v>84</v>
      </c>
      <c r="D18" s="1">
        <v>138</v>
      </c>
      <c r="E18" s="1">
        <v>390</v>
      </c>
      <c r="F18" s="1">
        <v>828</v>
      </c>
      <c r="G18" s="1">
        <v>336</v>
      </c>
      <c r="H18" s="1">
        <v>216</v>
      </c>
      <c r="I18" s="1">
        <v>54</v>
      </c>
      <c r="J18" s="1">
        <v>96</v>
      </c>
      <c r="K18" s="1">
        <v>66</v>
      </c>
      <c r="L18" s="1">
        <v>198</v>
      </c>
      <c r="M18" s="1">
        <v>144</v>
      </c>
      <c r="N18" s="1">
        <v>336</v>
      </c>
      <c r="O18" s="1">
        <v>180</v>
      </c>
    </row>
    <row r="19" spans="1:15" x14ac:dyDescent="0.3">
      <c r="A19" s="1" t="s">
        <v>277</v>
      </c>
      <c r="B19" s="1">
        <v>1169</v>
      </c>
      <c r="C19" s="1">
        <v>36</v>
      </c>
      <c r="D19" s="1">
        <v>36</v>
      </c>
      <c r="E19" s="1">
        <v>162</v>
      </c>
      <c r="F19" s="1">
        <v>276</v>
      </c>
      <c r="G19" s="1">
        <v>156</v>
      </c>
      <c r="H19" s="1">
        <v>54</v>
      </c>
      <c r="I19" s="1">
        <v>42</v>
      </c>
      <c r="J19" s="1">
        <v>12</v>
      </c>
      <c r="K19" s="1">
        <v>18</v>
      </c>
      <c r="L19" s="1">
        <v>48</v>
      </c>
      <c r="M19" s="1">
        <v>30</v>
      </c>
      <c r="N19" s="1">
        <v>132</v>
      </c>
      <c r="O19" s="1">
        <v>150</v>
      </c>
    </row>
    <row r="21" spans="1:15" x14ac:dyDescent="0.3">
      <c r="A21" s="1" t="s">
        <v>50</v>
      </c>
      <c r="B21" s="1">
        <v>7442</v>
      </c>
      <c r="C21" s="1">
        <v>18</v>
      </c>
      <c r="D21" s="1">
        <v>138</v>
      </c>
      <c r="E21" s="1">
        <v>102</v>
      </c>
      <c r="F21" s="1">
        <v>1337</v>
      </c>
      <c r="G21" s="1">
        <v>696</v>
      </c>
      <c r="H21" s="1">
        <v>120</v>
      </c>
      <c r="I21" s="1">
        <v>150</v>
      </c>
      <c r="J21" s="1">
        <v>228</v>
      </c>
      <c r="K21" s="1">
        <v>114</v>
      </c>
      <c r="L21" s="1">
        <v>1895</v>
      </c>
      <c r="M21" s="1">
        <v>750</v>
      </c>
      <c r="N21" s="1">
        <v>540</v>
      </c>
      <c r="O21" s="1">
        <v>1349</v>
      </c>
    </row>
    <row r="22" spans="1:15" x14ac:dyDescent="0.3">
      <c r="A22" s="1" t="s">
        <v>272</v>
      </c>
      <c r="B22" s="1">
        <v>3952</v>
      </c>
      <c r="C22" s="1">
        <v>0</v>
      </c>
      <c r="D22" s="1">
        <v>84</v>
      </c>
      <c r="E22" s="1">
        <v>48</v>
      </c>
      <c r="F22" s="1">
        <v>306</v>
      </c>
      <c r="G22" s="1">
        <v>246</v>
      </c>
      <c r="H22" s="1">
        <v>54</v>
      </c>
      <c r="I22" s="1">
        <v>84</v>
      </c>
      <c r="J22" s="1">
        <v>102</v>
      </c>
      <c r="K22" s="1">
        <v>66</v>
      </c>
      <c r="L22" s="1">
        <v>1319</v>
      </c>
      <c r="M22" s="1">
        <v>432</v>
      </c>
      <c r="N22" s="1">
        <v>240</v>
      </c>
      <c r="O22" s="1">
        <v>965</v>
      </c>
    </row>
    <row r="23" spans="1:15" x14ac:dyDescent="0.3">
      <c r="A23" s="1" t="s">
        <v>273</v>
      </c>
      <c r="B23" s="1">
        <v>486</v>
      </c>
      <c r="C23" s="1">
        <v>0</v>
      </c>
      <c r="D23" s="1">
        <v>0</v>
      </c>
      <c r="E23" s="1">
        <v>6</v>
      </c>
      <c r="F23" s="1">
        <v>30</v>
      </c>
      <c r="G23" s="1">
        <v>48</v>
      </c>
      <c r="H23" s="1">
        <v>12</v>
      </c>
      <c r="I23" s="1">
        <v>18</v>
      </c>
      <c r="J23" s="1">
        <v>30</v>
      </c>
      <c r="K23" s="1">
        <v>0</v>
      </c>
      <c r="L23" s="1">
        <v>132</v>
      </c>
      <c r="M23" s="1">
        <v>54</v>
      </c>
      <c r="N23" s="1">
        <v>12</v>
      </c>
      <c r="O23" s="1">
        <v>144</v>
      </c>
    </row>
    <row r="24" spans="1:15" x14ac:dyDescent="0.3">
      <c r="A24" s="1" t="s">
        <v>274</v>
      </c>
      <c r="B24" s="1">
        <v>66</v>
      </c>
      <c r="C24" s="1">
        <v>0</v>
      </c>
      <c r="D24" s="1">
        <v>6</v>
      </c>
      <c r="E24" s="1">
        <v>0</v>
      </c>
      <c r="F24" s="1">
        <v>6</v>
      </c>
      <c r="G24" s="1">
        <v>6</v>
      </c>
      <c r="H24" s="1">
        <v>12</v>
      </c>
      <c r="I24" s="1">
        <v>0</v>
      </c>
      <c r="J24" s="1">
        <v>0</v>
      </c>
      <c r="K24" s="1">
        <v>0</v>
      </c>
      <c r="L24" s="1">
        <v>12</v>
      </c>
      <c r="M24" s="1">
        <v>0</v>
      </c>
      <c r="N24" s="1">
        <v>0</v>
      </c>
      <c r="O24" s="1">
        <v>24</v>
      </c>
    </row>
    <row r="25" spans="1:15" x14ac:dyDescent="0.3">
      <c r="A25" s="1" t="s">
        <v>275</v>
      </c>
      <c r="B25" s="1">
        <v>126</v>
      </c>
      <c r="C25" s="1">
        <v>0</v>
      </c>
      <c r="D25" s="1">
        <v>6</v>
      </c>
      <c r="E25" s="1">
        <v>6</v>
      </c>
      <c r="F25" s="1">
        <v>12</v>
      </c>
      <c r="G25" s="1">
        <v>0</v>
      </c>
      <c r="H25" s="1">
        <v>6</v>
      </c>
      <c r="I25" s="1">
        <v>6</v>
      </c>
      <c r="J25" s="1">
        <v>6</v>
      </c>
      <c r="K25" s="1">
        <v>0</v>
      </c>
      <c r="L25" s="1">
        <v>24</v>
      </c>
      <c r="M25" s="1">
        <v>12</v>
      </c>
      <c r="N25" s="1">
        <v>6</v>
      </c>
      <c r="O25" s="1">
        <v>42</v>
      </c>
    </row>
    <row r="26" spans="1:15" x14ac:dyDescent="0.3">
      <c r="A26" s="1" t="s">
        <v>276</v>
      </c>
      <c r="B26" s="1">
        <v>2033</v>
      </c>
      <c r="C26" s="1">
        <v>6</v>
      </c>
      <c r="D26" s="1">
        <v>30</v>
      </c>
      <c r="E26" s="1">
        <v>18</v>
      </c>
      <c r="F26" s="1">
        <v>750</v>
      </c>
      <c r="G26" s="1">
        <v>252</v>
      </c>
      <c r="H26" s="1">
        <v>36</v>
      </c>
      <c r="I26" s="1">
        <v>36</v>
      </c>
      <c r="J26" s="1">
        <v>66</v>
      </c>
      <c r="K26" s="1">
        <v>30</v>
      </c>
      <c r="L26" s="1">
        <v>288</v>
      </c>
      <c r="M26" s="1">
        <v>198</v>
      </c>
      <c r="N26" s="1">
        <v>216</v>
      </c>
      <c r="O26" s="1">
        <v>108</v>
      </c>
    </row>
    <row r="27" spans="1:15" x14ac:dyDescent="0.3">
      <c r="A27" s="1" t="s">
        <v>277</v>
      </c>
      <c r="B27" s="1">
        <v>780</v>
      </c>
      <c r="C27" s="1">
        <v>12</v>
      </c>
      <c r="D27" s="1">
        <v>12</v>
      </c>
      <c r="E27" s="1">
        <v>24</v>
      </c>
      <c r="F27" s="1">
        <v>234</v>
      </c>
      <c r="G27" s="1">
        <v>144</v>
      </c>
      <c r="H27" s="1">
        <v>0</v>
      </c>
      <c r="I27" s="1">
        <v>6</v>
      </c>
      <c r="J27" s="1">
        <v>24</v>
      </c>
      <c r="K27" s="1">
        <v>18</v>
      </c>
      <c r="L27" s="1">
        <v>120</v>
      </c>
      <c r="M27" s="1">
        <v>54</v>
      </c>
      <c r="N27" s="1">
        <v>66</v>
      </c>
      <c r="O27" s="1">
        <v>66</v>
      </c>
    </row>
    <row r="28" spans="1:15" x14ac:dyDescent="0.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30" spans="1:15" x14ac:dyDescent="0.3">
      <c r="A30" s="1" t="s">
        <v>278</v>
      </c>
    </row>
    <row r="31" spans="1:15" x14ac:dyDescent="0.3">
      <c r="A31" s="13"/>
      <c r="B31" s="3"/>
      <c r="C31" s="3" t="s">
        <v>1</v>
      </c>
      <c r="D31" s="3"/>
      <c r="E31" s="3" t="s">
        <v>2</v>
      </c>
      <c r="F31" s="3" t="s">
        <v>3</v>
      </c>
      <c r="G31" s="3" t="s">
        <v>4</v>
      </c>
      <c r="H31" s="3"/>
      <c r="I31" s="3" t="s">
        <v>5</v>
      </c>
      <c r="J31" s="3"/>
      <c r="K31" s="3" t="s">
        <v>6</v>
      </c>
      <c r="L31" s="3" t="s">
        <v>7</v>
      </c>
      <c r="M31" s="3"/>
      <c r="N31" s="3" t="s">
        <v>8</v>
      </c>
      <c r="O31" s="4"/>
    </row>
    <row r="32" spans="1:15" x14ac:dyDescent="0.3">
      <c r="A32" s="14" t="s">
        <v>279</v>
      </c>
      <c r="B32" s="6"/>
      <c r="C32" s="6" t="s">
        <v>9</v>
      </c>
      <c r="D32" s="6" t="s">
        <v>10</v>
      </c>
      <c r="E32" s="6" t="s">
        <v>11</v>
      </c>
      <c r="F32" s="6" t="s">
        <v>12</v>
      </c>
      <c r="G32" s="6" t="s">
        <v>13</v>
      </c>
      <c r="H32" s="6" t="s">
        <v>14</v>
      </c>
      <c r="I32" s="6" t="s">
        <v>15</v>
      </c>
      <c r="J32" s="6" t="s">
        <v>16</v>
      </c>
      <c r="K32" s="6" t="s">
        <v>17</v>
      </c>
      <c r="L32" s="6" t="s">
        <v>18</v>
      </c>
      <c r="M32" s="6" t="s">
        <v>19</v>
      </c>
      <c r="N32" s="6" t="s">
        <v>20</v>
      </c>
      <c r="O32" s="7" t="s">
        <v>21</v>
      </c>
    </row>
    <row r="33" spans="1:15" x14ac:dyDescent="0.3">
      <c r="A33" s="15" t="s">
        <v>169</v>
      </c>
      <c r="B33" s="10" t="s">
        <v>23</v>
      </c>
      <c r="C33" s="10" t="s">
        <v>24</v>
      </c>
      <c r="D33" s="10" t="s">
        <v>25</v>
      </c>
      <c r="E33" s="10" t="s">
        <v>26</v>
      </c>
      <c r="F33" s="10" t="s">
        <v>27</v>
      </c>
      <c r="G33" s="10" t="s">
        <v>28</v>
      </c>
      <c r="H33" s="10" t="s">
        <v>29</v>
      </c>
      <c r="I33" s="10" t="s">
        <v>26</v>
      </c>
      <c r="J33" s="10" t="s">
        <v>30</v>
      </c>
      <c r="K33" s="10" t="s">
        <v>31</v>
      </c>
      <c r="L33" s="10" t="s">
        <v>26</v>
      </c>
      <c r="M33" s="10" t="s">
        <v>32</v>
      </c>
      <c r="N33" s="10" t="s">
        <v>33</v>
      </c>
      <c r="O33" s="7" t="s">
        <v>34</v>
      </c>
    </row>
    <row r="34" spans="1:15" x14ac:dyDescent="0.3">
      <c r="A34" s="1" t="s">
        <v>35</v>
      </c>
      <c r="B34" s="1">
        <v>16557</v>
      </c>
      <c r="C34" s="1">
        <v>180</v>
      </c>
      <c r="D34" s="1">
        <v>582</v>
      </c>
      <c r="E34" s="1">
        <v>1013</v>
      </c>
      <c r="F34" s="1">
        <v>2992</v>
      </c>
      <c r="G34" s="1">
        <v>1571</v>
      </c>
      <c r="H34" s="1">
        <v>630</v>
      </c>
      <c r="I34" s="1">
        <v>522</v>
      </c>
      <c r="J34" s="1">
        <v>396</v>
      </c>
      <c r="K34" s="1">
        <v>288</v>
      </c>
      <c r="L34" s="1">
        <v>2818</v>
      </c>
      <c r="M34" s="1">
        <v>1151</v>
      </c>
      <c r="N34" s="1">
        <v>1433</v>
      </c>
      <c r="O34" s="1">
        <v>2950</v>
      </c>
    </row>
    <row r="35" spans="1:15" x14ac:dyDescent="0.3">
      <c r="A35" s="1" t="s">
        <v>280</v>
      </c>
      <c r="B35" s="1">
        <v>810</v>
      </c>
      <c r="C35" s="1">
        <v>18</v>
      </c>
      <c r="D35" s="1">
        <v>42</v>
      </c>
      <c r="E35" s="1">
        <v>102</v>
      </c>
      <c r="F35" s="1">
        <v>132</v>
      </c>
      <c r="G35" s="1">
        <v>132</v>
      </c>
      <c r="H35" s="1">
        <v>24</v>
      </c>
      <c r="I35" s="1">
        <v>0</v>
      </c>
      <c r="J35" s="1">
        <v>36</v>
      </c>
      <c r="K35" s="1">
        <v>18</v>
      </c>
      <c r="L35" s="1">
        <v>66</v>
      </c>
      <c r="M35" s="1">
        <v>66</v>
      </c>
      <c r="N35" s="1">
        <v>108</v>
      </c>
      <c r="O35" s="1">
        <v>60</v>
      </c>
    </row>
    <row r="36" spans="1:15" x14ac:dyDescent="0.3">
      <c r="A36" s="1" t="s">
        <v>281</v>
      </c>
      <c r="B36" s="1">
        <v>612</v>
      </c>
      <c r="C36" s="1">
        <v>12</v>
      </c>
      <c r="D36" s="1">
        <v>6</v>
      </c>
      <c r="E36" s="1">
        <v>48</v>
      </c>
      <c r="F36" s="1">
        <v>198</v>
      </c>
      <c r="G36" s="1">
        <v>108</v>
      </c>
      <c r="H36" s="1">
        <v>24</v>
      </c>
      <c r="I36" s="1">
        <v>12</v>
      </c>
      <c r="J36" s="1">
        <v>36</v>
      </c>
      <c r="K36" s="1">
        <v>6</v>
      </c>
      <c r="L36" s="1">
        <v>48</v>
      </c>
      <c r="M36" s="1">
        <v>48</v>
      </c>
      <c r="N36" s="1">
        <v>48</v>
      </c>
      <c r="O36" s="1">
        <v>18</v>
      </c>
    </row>
    <row r="37" spans="1:15" x14ac:dyDescent="0.3">
      <c r="A37" s="1" t="s">
        <v>282</v>
      </c>
      <c r="B37" s="1">
        <v>1199</v>
      </c>
      <c r="C37" s="1">
        <v>42</v>
      </c>
      <c r="D37" s="1">
        <v>30</v>
      </c>
      <c r="E37" s="1">
        <v>96</v>
      </c>
      <c r="F37" s="1">
        <v>456</v>
      </c>
      <c r="G37" s="1">
        <v>168</v>
      </c>
      <c r="H37" s="1">
        <v>60</v>
      </c>
      <c r="I37" s="1">
        <v>18</v>
      </c>
      <c r="J37" s="1">
        <v>24</v>
      </c>
      <c r="K37" s="1">
        <v>0</v>
      </c>
      <c r="L37" s="1">
        <v>54</v>
      </c>
      <c r="M37" s="1">
        <v>78</v>
      </c>
      <c r="N37" s="1">
        <v>138</v>
      </c>
      <c r="O37" s="1">
        <v>36</v>
      </c>
    </row>
    <row r="38" spans="1:15" x14ac:dyDescent="0.3">
      <c r="A38" s="1" t="s">
        <v>283</v>
      </c>
      <c r="B38" s="1">
        <v>1841</v>
      </c>
      <c r="C38" s="1">
        <v>30</v>
      </c>
      <c r="D38" s="1">
        <v>60</v>
      </c>
      <c r="E38" s="1">
        <v>174</v>
      </c>
      <c r="F38" s="1">
        <v>504</v>
      </c>
      <c r="G38" s="1">
        <v>228</v>
      </c>
      <c r="H38" s="1">
        <v>84</v>
      </c>
      <c r="I38" s="1">
        <v>60</v>
      </c>
      <c r="J38" s="1">
        <v>60</v>
      </c>
      <c r="K38" s="1">
        <v>6</v>
      </c>
      <c r="L38" s="1">
        <v>186</v>
      </c>
      <c r="M38" s="1">
        <v>90</v>
      </c>
      <c r="N38" s="1">
        <v>174</v>
      </c>
      <c r="O38" s="1">
        <v>180</v>
      </c>
    </row>
    <row r="39" spans="1:15" x14ac:dyDescent="0.3">
      <c r="A39" s="1" t="s">
        <v>284</v>
      </c>
      <c r="B39" s="1">
        <v>3976</v>
      </c>
      <c r="C39" s="1">
        <v>48</v>
      </c>
      <c r="D39" s="1">
        <v>138</v>
      </c>
      <c r="E39" s="1">
        <v>240</v>
      </c>
      <c r="F39" s="1">
        <v>917</v>
      </c>
      <c r="G39" s="1">
        <v>354</v>
      </c>
      <c r="H39" s="1">
        <v>192</v>
      </c>
      <c r="I39" s="1">
        <v>96</v>
      </c>
      <c r="J39" s="1">
        <v>84</v>
      </c>
      <c r="K39" s="1">
        <v>108</v>
      </c>
      <c r="L39" s="1">
        <v>588</v>
      </c>
      <c r="M39" s="1">
        <v>234</v>
      </c>
      <c r="N39" s="1">
        <v>348</v>
      </c>
      <c r="O39" s="1">
        <v>618</v>
      </c>
    </row>
    <row r="40" spans="1:15" x14ac:dyDescent="0.3">
      <c r="A40" s="1" t="s">
        <v>272</v>
      </c>
      <c r="B40" s="1">
        <v>8120</v>
      </c>
      <c r="C40" s="1">
        <v>30</v>
      </c>
      <c r="D40" s="1">
        <v>306</v>
      </c>
      <c r="E40" s="1">
        <v>354</v>
      </c>
      <c r="F40" s="1">
        <v>786</v>
      </c>
      <c r="G40" s="1">
        <v>582</v>
      </c>
      <c r="H40" s="1">
        <v>246</v>
      </c>
      <c r="I40" s="1">
        <v>336</v>
      </c>
      <c r="J40" s="1">
        <v>156</v>
      </c>
      <c r="K40" s="1">
        <v>150</v>
      </c>
      <c r="L40" s="1">
        <v>1877</v>
      </c>
      <c r="M40" s="1">
        <v>636</v>
      </c>
      <c r="N40" s="1">
        <v>618</v>
      </c>
      <c r="O40" s="1">
        <v>2039</v>
      </c>
    </row>
    <row r="42" spans="1:15" x14ac:dyDescent="0.3">
      <c r="A42" s="1" t="s">
        <v>49</v>
      </c>
      <c r="B42" s="1">
        <v>9115</v>
      </c>
      <c r="C42" s="1">
        <v>162</v>
      </c>
      <c r="D42" s="1">
        <v>444</v>
      </c>
      <c r="E42" s="1">
        <v>911</v>
      </c>
      <c r="F42" s="1">
        <v>1655</v>
      </c>
      <c r="G42" s="1">
        <v>876</v>
      </c>
      <c r="H42" s="1">
        <v>510</v>
      </c>
      <c r="I42" s="1">
        <v>372</v>
      </c>
      <c r="J42" s="1">
        <v>168</v>
      </c>
      <c r="K42" s="1">
        <v>174</v>
      </c>
      <c r="L42" s="1">
        <v>923</v>
      </c>
      <c r="M42" s="1">
        <v>402</v>
      </c>
      <c r="N42" s="1">
        <v>894</v>
      </c>
      <c r="O42" s="1">
        <v>1601</v>
      </c>
    </row>
    <row r="43" spans="1:15" x14ac:dyDescent="0.3">
      <c r="A43" s="1" t="s">
        <v>280</v>
      </c>
      <c r="B43" s="1">
        <v>486</v>
      </c>
      <c r="C43" s="1">
        <v>18</v>
      </c>
      <c r="D43" s="1">
        <v>30</v>
      </c>
      <c r="E43" s="1">
        <v>96</v>
      </c>
      <c r="F43" s="1">
        <v>66</v>
      </c>
      <c r="G43" s="1">
        <v>60</v>
      </c>
      <c r="H43" s="1">
        <v>12</v>
      </c>
      <c r="I43" s="1">
        <v>0</v>
      </c>
      <c r="J43" s="1">
        <v>24</v>
      </c>
      <c r="K43" s="1">
        <v>12</v>
      </c>
      <c r="L43" s="1">
        <v>36</v>
      </c>
      <c r="M43" s="1">
        <v>36</v>
      </c>
      <c r="N43" s="1">
        <v>54</v>
      </c>
      <c r="O43" s="1">
        <v>36</v>
      </c>
    </row>
    <row r="44" spans="1:15" x14ac:dyDescent="0.3">
      <c r="A44" s="1" t="s">
        <v>281</v>
      </c>
      <c r="B44" s="1">
        <v>372</v>
      </c>
      <c r="C44" s="1">
        <v>12</v>
      </c>
      <c r="D44" s="1">
        <v>6</v>
      </c>
      <c r="E44" s="1">
        <v>42</v>
      </c>
      <c r="F44" s="1">
        <v>90</v>
      </c>
      <c r="G44" s="1">
        <v>72</v>
      </c>
      <c r="H44" s="1">
        <v>18</v>
      </c>
      <c r="I44" s="1">
        <v>6</v>
      </c>
      <c r="J44" s="1">
        <v>12</v>
      </c>
      <c r="K44" s="1">
        <v>6</v>
      </c>
      <c r="L44" s="1">
        <v>36</v>
      </c>
      <c r="M44" s="1">
        <v>30</v>
      </c>
      <c r="N44" s="1">
        <v>30</v>
      </c>
      <c r="O44" s="1">
        <v>12</v>
      </c>
    </row>
    <row r="45" spans="1:15" x14ac:dyDescent="0.3">
      <c r="A45" s="1" t="s">
        <v>282</v>
      </c>
      <c r="B45" s="1">
        <v>762</v>
      </c>
      <c r="C45" s="1">
        <v>36</v>
      </c>
      <c r="D45" s="1">
        <v>30</v>
      </c>
      <c r="E45" s="1">
        <v>96</v>
      </c>
      <c r="F45" s="1">
        <v>288</v>
      </c>
      <c r="G45" s="1">
        <v>102</v>
      </c>
      <c r="H45" s="1">
        <v>42</v>
      </c>
      <c r="I45" s="1">
        <v>18</v>
      </c>
      <c r="J45" s="1">
        <v>18</v>
      </c>
      <c r="K45" s="1">
        <v>0</v>
      </c>
      <c r="L45" s="1">
        <v>18</v>
      </c>
      <c r="M45" s="1">
        <v>12</v>
      </c>
      <c r="N45" s="1">
        <v>84</v>
      </c>
      <c r="O45" s="1">
        <v>18</v>
      </c>
    </row>
    <row r="46" spans="1:15" x14ac:dyDescent="0.3">
      <c r="A46" s="1" t="s">
        <v>283</v>
      </c>
      <c r="B46" s="1">
        <v>1151</v>
      </c>
      <c r="C46" s="1">
        <v>24</v>
      </c>
      <c r="D46" s="1">
        <v>54</v>
      </c>
      <c r="E46" s="1">
        <v>162</v>
      </c>
      <c r="F46" s="1">
        <v>312</v>
      </c>
      <c r="G46" s="1">
        <v>96</v>
      </c>
      <c r="H46" s="1">
        <v>72</v>
      </c>
      <c r="I46" s="1">
        <v>42</v>
      </c>
      <c r="J46" s="1">
        <v>30</v>
      </c>
      <c r="K46" s="1">
        <v>6</v>
      </c>
      <c r="L46" s="1">
        <v>90</v>
      </c>
      <c r="M46" s="1">
        <v>36</v>
      </c>
      <c r="N46" s="1">
        <v>120</v>
      </c>
      <c r="O46" s="1">
        <v>102</v>
      </c>
    </row>
    <row r="47" spans="1:15" x14ac:dyDescent="0.3">
      <c r="A47" s="1" t="s">
        <v>284</v>
      </c>
      <c r="B47" s="1">
        <v>2177</v>
      </c>
      <c r="C47" s="1">
        <v>42</v>
      </c>
      <c r="D47" s="1">
        <v>102</v>
      </c>
      <c r="E47" s="1">
        <v>210</v>
      </c>
      <c r="F47" s="1">
        <v>420</v>
      </c>
      <c r="G47" s="1">
        <v>210</v>
      </c>
      <c r="H47" s="1">
        <v>174</v>
      </c>
      <c r="I47" s="1">
        <v>54</v>
      </c>
      <c r="J47" s="1">
        <v>30</v>
      </c>
      <c r="K47" s="1">
        <v>66</v>
      </c>
      <c r="L47" s="1">
        <v>186</v>
      </c>
      <c r="M47" s="1">
        <v>84</v>
      </c>
      <c r="N47" s="1">
        <v>228</v>
      </c>
      <c r="O47" s="1">
        <v>360</v>
      </c>
    </row>
    <row r="48" spans="1:15" x14ac:dyDescent="0.3">
      <c r="A48" s="1" t="s">
        <v>272</v>
      </c>
      <c r="B48" s="1">
        <v>4168</v>
      </c>
      <c r="C48" s="1">
        <v>30</v>
      </c>
      <c r="D48" s="1">
        <v>222</v>
      </c>
      <c r="E48" s="1">
        <v>306</v>
      </c>
      <c r="F48" s="1">
        <v>480</v>
      </c>
      <c r="G48" s="1">
        <v>336</v>
      </c>
      <c r="H48" s="1">
        <v>192</v>
      </c>
      <c r="I48" s="1">
        <v>252</v>
      </c>
      <c r="J48" s="1">
        <v>54</v>
      </c>
      <c r="K48" s="1">
        <v>84</v>
      </c>
      <c r="L48" s="1">
        <v>558</v>
      </c>
      <c r="M48" s="1">
        <v>204</v>
      </c>
      <c r="N48" s="1">
        <v>378</v>
      </c>
      <c r="O48" s="1">
        <v>1073</v>
      </c>
    </row>
    <row r="50" spans="1:15" x14ac:dyDescent="0.3">
      <c r="A50" s="1" t="s">
        <v>50</v>
      </c>
      <c r="B50" s="1">
        <v>7442</v>
      </c>
      <c r="C50" s="1">
        <v>18</v>
      </c>
      <c r="D50" s="1">
        <v>138</v>
      </c>
      <c r="E50" s="1">
        <v>102</v>
      </c>
      <c r="F50" s="1">
        <v>1337</v>
      </c>
      <c r="G50" s="1">
        <v>696</v>
      </c>
      <c r="H50" s="1">
        <v>120</v>
      </c>
      <c r="I50" s="1">
        <v>150</v>
      </c>
      <c r="J50" s="1">
        <v>228</v>
      </c>
      <c r="K50" s="1">
        <v>114</v>
      </c>
      <c r="L50" s="1">
        <v>1895</v>
      </c>
      <c r="M50" s="1">
        <v>750</v>
      </c>
      <c r="N50" s="1">
        <v>540</v>
      </c>
      <c r="O50" s="1">
        <v>1349</v>
      </c>
    </row>
    <row r="51" spans="1:15" x14ac:dyDescent="0.3">
      <c r="A51" s="1" t="s">
        <v>280</v>
      </c>
      <c r="B51" s="1">
        <v>324</v>
      </c>
      <c r="C51" s="1">
        <v>0</v>
      </c>
      <c r="D51" s="1">
        <v>12</v>
      </c>
      <c r="E51" s="1">
        <v>6</v>
      </c>
      <c r="F51" s="1">
        <v>66</v>
      </c>
      <c r="G51" s="1">
        <v>72</v>
      </c>
      <c r="H51" s="1">
        <v>12</v>
      </c>
      <c r="I51" s="1">
        <v>0</v>
      </c>
      <c r="J51" s="1">
        <v>12</v>
      </c>
      <c r="K51" s="1">
        <v>6</v>
      </c>
      <c r="L51" s="1">
        <v>30</v>
      </c>
      <c r="M51" s="1">
        <v>30</v>
      </c>
      <c r="N51" s="1">
        <v>54</v>
      </c>
      <c r="O51" s="1">
        <v>24</v>
      </c>
    </row>
    <row r="52" spans="1:15" x14ac:dyDescent="0.3">
      <c r="A52" s="1" t="s">
        <v>281</v>
      </c>
      <c r="B52" s="1">
        <v>240</v>
      </c>
      <c r="C52" s="1">
        <v>0</v>
      </c>
      <c r="D52" s="1">
        <v>0</v>
      </c>
      <c r="E52" s="1">
        <v>6</v>
      </c>
      <c r="F52" s="1">
        <v>108</v>
      </c>
      <c r="G52" s="1">
        <v>36</v>
      </c>
      <c r="H52" s="1">
        <v>6</v>
      </c>
      <c r="I52" s="1">
        <v>6</v>
      </c>
      <c r="J52" s="1">
        <v>24</v>
      </c>
      <c r="K52" s="1">
        <v>0</v>
      </c>
      <c r="L52" s="1">
        <v>12</v>
      </c>
      <c r="M52" s="1">
        <v>18</v>
      </c>
      <c r="N52" s="1">
        <v>18</v>
      </c>
      <c r="O52" s="1">
        <v>6</v>
      </c>
    </row>
    <row r="53" spans="1:15" x14ac:dyDescent="0.3">
      <c r="A53" s="1" t="s">
        <v>282</v>
      </c>
      <c r="B53" s="1">
        <v>438</v>
      </c>
      <c r="C53" s="1">
        <v>6</v>
      </c>
      <c r="D53" s="1">
        <v>0</v>
      </c>
      <c r="E53" s="1">
        <v>0</v>
      </c>
      <c r="F53" s="1">
        <v>168</v>
      </c>
      <c r="G53" s="1">
        <v>66</v>
      </c>
      <c r="H53" s="1">
        <v>18</v>
      </c>
      <c r="I53" s="1">
        <v>0</v>
      </c>
      <c r="J53" s="1">
        <v>6</v>
      </c>
      <c r="K53" s="1">
        <v>0</v>
      </c>
      <c r="L53" s="1">
        <v>36</v>
      </c>
      <c r="M53" s="1">
        <v>66</v>
      </c>
      <c r="N53" s="1">
        <v>54</v>
      </c>
      <c r="O53" s="1">
        <v>18</v>
      </c>
    </row>
    <row r="54" spans="1:15" x14ac:dyDescent="0.3">
      <c r="A54" s="1" t="s">
        <v>283</v>
      </c>
      <c r="B54" s="1">
        <v>690</v>
      </c>
      <c r="C54" s="1">
        <v>6</v>
      </c>
      <c r="D54" s="1">
        <v>6</v>
      </c>
      <c r="E54" s="1">
        <v>12</v>
      </c>
      <c r="F54" s="1">
        <v>192</v>
      </c>
      <c r="G54" s="1">
        <v>132</v>
      </c>
      <c r="H54" s="1">
        <v>12</v>
      </c>
      <c r="I54" s="1">
        <v>18</v>
      </c>
      <c r="J54" s="1">
        <v>30</v>
      </c>
      <c r="K54" s="1">
        <v>0</v>
      </c>
      <c r="L54" s="1">
        <v>96</v>
      </c>
      <c r="M54" s="1">
        <v>54</v>
      </c>
      <c r="N54" s="1">
        <v>54</v>
      </c>
      <c r="O54" s="1">
        <v>78</v>
      </c>
    </row>
    <row r="55" spans="1:15" x14ac:dyDescent="0.3">
      <c r="A55" s="1" t="s">
        <v>284</v>
      </c>
      <c r="B55" s="1">
        <v>1799</v>
      </c>
      <c r="C55" s="1">
        <v>6</v>
      </c>
      <c r="D55" s="1">
        <v>36</v>
      </c>
      <c r="E55" s="1">
        <v>30</v>
      </c>
      <c r="F55" s="1">
        <v>498</v>
      </c>
      <c r="G55" s="1">
        <v>144</v>
      </c>
      <c r="H55" s="1">
        <v>18</v>
      </c>
      <c r="I55" s="1">
        <v>42</v>
      </c>
      <c r="J55" s="1">
        <v>54</v>
      </c>
      <c r="K55" s="1">
        <v>42</v>
      </c>
      <c r="L55" s="1">
        <v>402</v>
      </c>
      <c r="M55" s="1">
        <v>150</v>
      </c>
      <c r="N55" s="1">
        <v>120</v>
      </c>
      <c r="O55" s="1">
        <v>258</v>
      </c>
    </row>
    <row r="56" spans="1:15" x14ac:dyDescent="0.3">
      <c r="A56" s="1" t="s">
        <v>272</v>
      </c>
      <c r="B56" s="1">
        <v>3952</v>
      </c>
      <c r="C56" s="1">
        <v>0</v>
      </c>
      <c r="D56" s="1">
        <v>84</v>
      </c>
      <c r="E56" s="1">
        <v>48</v>
      </c>
      <c r="F56" s="1">
        <v>306</v>
      </c>
      <c r="G56" s="1">
        <v>246</v>
      </c>
      <c r="H56" s="1">
        <v>54</v>
      </c>
      <c r="I56" s="1">
        <v>84</v>
      </c>
      <c r="J56" s="1">
        <v>102</v>
      </c>
      <c r="K56" s="1">
        <v>66</v>
      </c>
      <c r="L56" s="1">
        <v>1319</v>
      </c>
      <c r="M56" s="1">
        <v>432</v>
      </c>
      <c r="N56" s="1">
        <v>240</v>
      </c>
      <c r="O56" s="1">
        <v>965</v>
      </c>
    </row>
    <row r="57" spans="1:15" x14ac:dyDescent="0.3">
      <c r="A57" s="12" t="s">
        <v>51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9" spans="1:15" x14ac:dyDescent="0.3">
      <c r="A59" s="1" t="s">
        <v>285</v>
      </c>
    </row>
    <row r="60" spans="1:15" x14ac:dyDescent="0.3">
      <c r="A60" s="13"/>
      <c r="B60" s="3"/>
      <c r="C60" s="3" t="s">
        <v>1</v>
      </c>
      <c r="D60" s="3"/>
      <c r="E60" s="3" t="s">
        <v>2</v>
      </c>
      <c r="F60" s="3" t="s">
        <v>3</v>
      </c>
      <c r="G60" s="3" t="s">
        <v>4</v>
      </c>
      <c r="H60" s="3"/>
      <c r="I60" s="3" t="s">
        <v>5</v>
      </c>
      <c r="J60" s="3"/>
      <c r="K60" s="3" t="s">
        <v>6</v>
      </c>
      <c r="L60" s="3" t="s">
        <v>7</v>
      </c>
      <c r="M60" s="3"/>
      <c r="N60" s="3" t="s">
        <v>8</v>
      </c>
      <c r="O60" s="4"/>
    </row>
    <row r="61" spans="1:15" x14ac:dyDescent="0.3">
      <c r="A61" s="16" t="s">
        <v>286</v>
      </c>
      <c r="B61" s="6"/>
      <c r="C61" s="6" t="s">
        <v>9</v>
      </c>
      <c r="D61" s="6" t="s">
        <v>10</v>
      </c>
      <c r="E61" s="6" t="s">
        <v>11</v>
      </c>
      <c r="F61" s="6" t="s">
        <v>12</v>
      </c>
      <c r="G61" s="6" t="s">
        <v>13</v>
      </c>
      <c r="H61" s="6" t="s">
        <v>14</v>
      </c>
      <c r="I61" s="6" t="s">
        <v>15</v>
      </c>
      <c r="J61" s="6" t="s">
        <v>16</v>
      </c>
      <c r="K61" s="6" t="s">
        <v>17</v>
      </c>
      <c r="L61" s="6" t="s">
        <v>18</v>
      </c>
      <c r="M61" s="6" t="s">
        <v>19</v>
      </c>
      <c r="N61" s="6" t="s">
        <v>20</v>
      </c>
      <c r="O61" s="7" t="s">
        <v>21</v>
      </c>
    </row>
    <row r="62" spans="1:15" x14ac:dyDescent="0.3">
      <c r="A62" s="15" t="s">
        <v>287</v>
      </c>
      <c r="B62" s="10" t="s">
        <v>23</v>
      </c>
      <c r="C62" s="10" t="s">
        <v>24</v>
      </c>
      <c r="D62" s="10" t="s">
        <v>25</v>
      </c>
      <c r="E62" s="10" t="s">
        <v>26</v>
      </c>
      <c r="F62" s="10" t="s">
        <v>27</v>
      </c>
      <c r="G62" s="10" t="s">
        <v>28</v>
      </c>
      <c r="H62" s="10" t="s">
        <v>29</v>
      </c>
      <c r="I62" s="10" t="s">
        <v>26</v>
      </c>
      <c r="J62" s="10" t="s">
        <v>30</v>
      </c>
      <c r="K62" s="10" t="s">
        <v>31</v>
      </c>
      <c r="L62" s="10" t="s">
        <v>26</v>
      </c>
      <c r="M62" s="10" t="s">
        <v>32</v>
      </c>
      <c r="N62" s="10" t="s">
        <v>33</v>
      </c>
      <c r="O62" s="7" t="s">
        <v>34</v>
      </c>
    </row>
    <row r="63" spans="1:15" x14ac:dyDescent="0.3">
      <c r="A63" s="1" t="s">
        <v>35</v>
      </c>
      <c r="B63" s="1">
        <v>16557</v>
      </c>
      <c r="C63" s="1">
        <v>180</v>
      </c>
      <c r="D63" s="1">
        <v>582</v>
      </c>
      <c r="E63" s="1">
        <v>1013</v>
      </c>
      <c r="F63" s="1">
        <v>2992</v>
      </c>
      <c r="G63" s="1">
        <v>1571</v>
      </c>
      <c r="H63" s="1">
        <v>630</v>
      </c>
      <c r="I63" s="1">
        <v>522</v>
      </c>
      <c r="J63" s="1">
        <v>396</v>
      </c>
      <c r="K63" s="1">
        <v>288</v>
      </c>
      <c r="L63" s="1">
        <v>2818</v>
      </c>
      <c r="M63" s="1">
        <v>1151</v>
      </c>
      <c r="N63" s="1">
        <v>1433</v>
      </c>
      <c r="O63" s="1">
        <v>2950</v>
      </c>
    </row>
    <row r="64" spans="1:15" x14ac:dyDescent="0.3">
      <c r="A64" s="1" t="s">
        <v>288</v>
      </c>
      <c r="B64" s="1">
        <v>2633</v>
      </c>
      <c r="C64" s="1">
        <v>48</v>
      </c>
      <c r="D64" s="1">
        <v>114</v>
      </c>
      <c r="E64" s="1">
        <v>234</v>
      </c>
      <c r="F64" s="1">
        <v>684</v>
      </c>
      <c r="G64" s="1">
        <v>348</v>
      </c>
      <c r="H64" s="1">
        <v>150</v>
      </c>
      <c r="I64" s="1">
        <v>42</v>
      </c>
      <c r="J64" s="1">
        <v>96</v>
      </c>
      <c r="K64" s="1">
        <v>30</v>
      </c>
      <c r="L64" s="1">
        <v>252</v>
      </c>
      <c r="M64" s="1">
        <v>180</v>
      </c>
      <c r="N64" s="1">
        <v>252</v>
      </c>
      <c r="O64" s="1">
        <v>186</v>
      </c>
    </row>
    <row r="65" spans="1:15" x14ac:dyDescent="0.3">
      <c r="A65" s="1" t="s">
        <v>289</v>
      </c>
      <c r="B65" s="1">
        <v>432</v>
      </c>
      <c r="C65" s="1">
        <v>0</v>
      </c>
      <c r="D65" s="1">
        <v>12</v>
      </c>
      <c r="E65" s="1">
        <v>24</v>
      </c>
      <c r="F65" s="1">
        <v>162</v>
      </c>
      <c r="G65" s="1">
        <v>60</v>
      </c>
      <c r="H65" s="1">
        <v>18</v>
      </c>
      <c r="I65" s="1">
        <v>6</v>
      </c>
      <c r="J65" s="1">
        <v>6</v>
      </c>
      <c r="K65" s="1">
        <v>6</v>
      </c>
      <c r="L65" s="1">
        <v>48</v>
      </c>
      <c r="M65" s="1">
        <v>24</v>
      </c>
      <c r="N65" s="1">
        <v>36</v>
      </c>
      <c r="O65" s="1">
        <v>30</v>
      </c>
    </row>
    <row r="66" spans="1:15" x14ac:dyDescent="0.3">
      <c r="A66" s="1" t="s">
        <v>290</v>
      </c>
      <c r="B66" s="1">
        <v>312</v>
      </c>
      <c r="C66" s="1">
        <v>0</v>
      </c>
      <c r="D66" s="1">
        <v>18</v>
      </c>
      <c r="E66" s="1">
        <v>18</v>
      </c>
      <c r="F66" s="1">
        <v>36</v>
      </c>
      <c r="G66" s="1">
        <v>54</v>
      </c>
      <c r="H66" s="1">
        <v>18</v>
      </c>
      <c r="I66" s="1">
        <v>18</v>
      </c>
      <c r="J66" s="1">
        <v>0</v>
      </c>
      <c r="K66" s="1">
        <v>6</v>
      </c>
      <c r="L66" s="1">
        <v>48</v>
      </c>
      <c r="M66" s="1">
        <v>0</v>
      </c>
      <c r="N66" s="1">
        <v>36</v>
      </c>
      <c r="O66" s="1">
        <v>60</v>
      </c>
    </row>
    <row r="67" spans="1:15" x14ac:dyDescent="0.3">
      <c r="A67" s="1" t="s">
        <v>291</v>
      </c>
      <c r="B67" s="1">
        <v>1349</v>
      </c>
      <c r="C67" s="1">
        <v>36</v>
      </c>
      <c r="D67" s="1">
        <v>24</v>
      </c>
      <c r="E67" s="1">
        <v>90</v>
      </c>
      <c r="F67" s="1">
        <v>354</v>
      </c>
      <c r="G67" s="1">
        <v>168</v>
      </c>
      <c r="H67" s="1">
        <v>66</v>
      </c>
      <c r="I67" s="1">
        <v>30</v>
      </c>
      <c r="J67" s="1">
        <v>18</v>
      </c>
      <c r="K67" s="1">
        <v>24</v>
      </c>
      <c r="L67" s="1">
        <v>156</v>
      </c>
      <c r="M67" s="1">
        <v>114</v>
      </c>
      <c r="N67" s="1">
        <v>120</v>
      </c>
      <c r="O67" s="1">
        <v>150</v>
      </c>
    </row>
    <row r="68" spans="1:15" x14ac:dyDescent="0.3">
      <c r="A68" s="1" t="s">
        <v>292</v>
      </c>
      <c r="B68" s="1">
        <v>270</v>
      </c>
      <c r="C68" s="1">
        <v>6</v>
      </c>
      <c r="D68" s="1">
        <v>6</v>
      </c>
      <c r="E68" s="1">
        <v>12</v>
      </c>
      <c r="F68" s="1">
        <v>78</v>
      </c>
      <c r="G68" s="1">
        <v>42</v>
      </c>
      <c r="H68" s="1">
        <v>0</v>
      </c>
      <c r="I68" s="1">
        <v>6</v>
      </c>
      <c r="J68" s="1">
        <v>6</v>
      </c>
      <c r="K68" s="1">
        <v>6</v>
      </c>
      <c r="L68" s="1">
        <v>30</v>
      </c>
      <c r="M68" s="1">
        <v>6</v>
      </c>
      <c r="N68" s="1">
        <v>30</v>
      </c>
      <c r="O68" s="1">
        <v>42</v>
      </c>
    </row>
    <row r="69" spans="1:15" x14ac:dyDescent="0.3">
      <c r="A69" s="1" t="s">
        <v>293</v>
      </c>
      <c r="B69" s="1">
        <v>168</v>
      </c>
      <c r="C69" s="1">
        <v>6</v>
      </c>
      <c r="D69" s="1">
        <v>0</v>
      </c>
      <c r="E69" s="1">
        <v>12</v>
      </c>
      <c r="F69" s="1">
        <v>36</v>
      </c>
      <c r="G69" s="1">
        <v>0</v>
      </c>
      <c r="H69" s="1">
        <v>6</v>
      </c>
      <c r="I69" s="1">
        <v>6</v>
      </c>
      <c r="J69" s="1">
        <v>12</v>
      </c>
      <c r="K69" s="1">
        <v>0</v>
      </c>
      <c r="L69" s="1">
        <v>36</v>
      </c>
      <c r="M69" s="1">
        <v>6</v>
      </c>
      <c r="N69" s="1">
        <v>36</v>
      </c>
      <c r="O69" s="1">
        <v>12</v>
      </c>
    </row>
    <row r="70" spans="1:15" x14ac:dyDescent="0.3">
      <c r="A70" s="1" t="s">
        <v>294</v>
      </c>
      <c r="B70" s="1">
        <v>24</v>
      </c>
      <c r="C70" s="1">
        <v>0</v>
      </c>
      <c r="D70" s="1">
        <v>0</v>
      </c>
      <c r="E70" s="1">
        <v>0</v>
      </c>
      <c r="F70" s="1">
        <v>12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6</v>
      </c>
      <c r="N70" s="1">
        <v>0</v>
      </c>
      <c r="O70" s="1">
        <v>6</v>
      </c>
    </row>
    <row r="71" spans="1:15" x14ac:dyDescent="0.3">
      <c r="A71" s="1" t="s">
        <v>295</v>
      </c>
      <c r="B71" s="1">
        <v>2267</v>
      </c>
      <c r="C71" s="1">
        <v>42</v>
      </c>
      <c r="D71" s="1">
        <v>78</v>
      </c>
      <c r="E71" s="1">
        <v>210</v>
      </c>
      <c r="F71" s="1">
        <v>618</v>
      </c>
      <c r="G71" s="1">
        <v>222</v>
      </c>
      <c r="H71" s="1">
        <v>90</v>
      </c>
      <c r="I71" s="1">
        <v>60</v>
      </c>
      <c r="J71" s="1">
        <v>60</v>
      </c>
      <c r="K71" s="1">
        <v>60</v>
      </c>
      <c r="L71" s="1">
        <v>258</v>
      </c>
      <c r="M71" s="1">
        <v>84</v>
      </c>
      <c r="N71" s="1">
        <v>234</v>
      </c>
      <c r="O71" s="1">
        <v>246</v>
      </c>
    </row>
    <row r="72" spans="1:15" x14ac:dyDescent="0.3">
      <c r="A72" s="1" t="s">
        <v>296</v>
      </c>
      <c r="B72" s="1">
        <v>983</v>
      </c>
      <c r="C72" s="1">
        <v>12</v>
      </c>
      <c r="D72" s="1">
        <v>24</v>
      </c>
      <c r="E72" s="1">
        <v>60</v>
      </c>
      <c r="F72" s="1">
        <v>228</v>
      </c>
      <c r="G72" s="1">
        <v>96</v>
      </c>
      <c r="H72" s="1">
        <v>36</v>
      </c>
      <c r="I72" s="1">
        <v>18</v>
      </c>
      <c r="J72" s="1">
        <v>42</v>
      </c>
      <c r="K72" s="1">
        <v>6</v>
      </c>
      <c r="L72" s="1">
        <v>114</v>
      </c>
      <c r="M72" s="1">
        <v>96</v>
      </c>
      <c r="N72" s="1">
        <v>72</v>
      </c>
      <c r="O72" s="1">
        <v>180</v>
      </c>
    </row>
    <row r="73" spans="1:15" x14ac:dyDescent="0.3">
      <c r="A73" s="1" t="s">
        <v>272</v>
      </c>
      <c r="B73" s="1">
        <v>8120</v>
      </c>
      <c r="C73" s="1">
        <v>30</v>
      </c>
      <c r="D73" s="1">
        <v>306</v>
      </c>
      <c r="E73" s="1">
        <v>354</v>
      </c>
      <c r="F73" s="1">
        <v>786</v>
      </c>
      <c r="G73" s="1">
        <v>582</v>
      </c>
      <c r="H73" s="1">
        <v>246</v>
      </c>
      <c r="I73" s="1">
        <v>336</v>
      </c>
      <c r="J73" s="1">
        <v>156</v>
      </c>
      <c r="K73" s="1">
        <v>150</v>
      </c>
      <c r="L73" s="1">
        <v>1877</v>
      </c>
      <c r="M73" s="1">
        <v>636</v>
      </c>
      <c r="N73" s="1">
        <v>618</v>
      </c>
      <c r="O73" s="1">
        <v>2039</v>
      </c>
    </row>
    <row r="74" spans="1:15" x14ac:dyDescent="0.3">
      <c r="A74" s="12" t="s">
        <v>51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6" spans="1:15" x14ac:dyDescent="0.3">
      <c r="A76" s="1" t="s">
        <v>297</v>
      </c>
    </row>
    <row r="77" spans="1:15" x14ac:dyDescent="0.3">
      <c r="A77" s="13"/>
      <c r="B77" s="3"/>
      <c r="C77" s="3" t="s">
        <v>1</v>
      </c>
      <c r="D77" s="3"/>
      <c r="E77" s="3" t="s">
        <v>2</v>
      </c>
      <c r="F77" s="3" t="s">
        <v>3</v>
      </c>
      <c r="G77" s="3" t="s">
        <v>4</v>
      </c>
      <c r="H77" s="3"/>
      <c r="I77" s="3" t="s">
        <v>5</v>
      </c>
      <c r="J77" s="3"/>
      <c r="K77" s="3" t="s">
        <v>6</v>
      </c>
      <c r="L77" s="3" t="s">
        <v>7</v>
      </c>
      <c r="M77" s="3"/>
      <c r="N77" s="3" t="s">
        <v>8</v>
      </c>
      <c r="O77" s="4"/>
    </row>
    <row r="78" spans="1:15" x14ac:dyDescent="0.3">
      <c r="A78" s="16"/>
      <c r="B78" s="6"/>
      <c r="C78" s="6" t="s">
        <v>9</v>
      </c>
      <c r="D78" s="6" t="s">
        <v>10</v>
      </c>
      <c r="E78" s="6" t="s">
        <v>11</v>
      </c>
      <c r="F78" s="6" t="s">
        <v>12</v>
      </c>
      <c r="G78" s="6" t="s">
        <v>13</v>
      </c>
      <c r="H78" s="6" t="s">
        <v>14</v>
      </c>
      <c r="I78" s="6" t="s">
        <v>15</v>
      </c>
      <c r="J78" s="6" t="s">
        <v>16</v>
      </c>
      <c r="K78" s="6" t="s">
        <v>17</v>
      </c>
      <c r="L78" s="6" t="s">
        <v>18</v>
      </c>
      <c r="M78" s="6" t="s">
        <v>19</v>
      </c>
      <c r="N78" s="6" t="s">
        <v>20</v>
      </c>
      <c r="O78" s="7" t="s">
        <v>21</v>
      </c>
    </row>
    <row r="79" spans="1:15" x14ac:dyDescent="0.3">
      <c r="A79" s="15" t="s">
        <v>84</v>
      </c>
      <c r="B79" s="10" t="s">
        <v>23</v>
      </c>
      <c r="C79" s="10" t="s">
        <v>24</v>
      </c>
      <c r="D79" s="10" t="s">
        <v>25</v>
      </c>
      <c r="E79" s="10" t="s">
        <v>26</v>
      </c>
      <c r="F79" s="10" t="s">
        <v>27</v>
      </c>
      <c r="G79" s="10" t="s">
        <v>28</v>
      </c>
      <c r="H79" s="10" t="s">
        <v>29</v>
      </c>
      <c r="I79" s="10" t="s">
        <v>26</v>
      </c>
      <c r="J79" s="10" t="s">
        <v>30</v>
      </c>
      <c r="K79" s="10" t="s">
        <v>31</v>
      </c>
      <c r="L79" s="10" t="s">
        <v>26</v>
      </c>
      <c r="M79" s="10" t="s">
        <v>32</v>
      </c>
      <c r="N79" s="10" t="s">
        <v>33</v>
      </c>
      <c r="O79" s="7" t="s">
        <v>34</v>
      </c>
    </row>
    <row r="80" spans="1:15" x14ac:dyDescent="0.3">
      <c r="A80" s="1" t="s">
        <v>23</v>
      </c>
      <c r="B80" s="1">
        <v>16557</v>
      </c>
      <c r="C80" s="1">
        <v>180</v>
      </c>
      <c r="D80" s="1">
        <v>582</v>
      </c>
      <c r="E80" s="1">
        <v>1013</v>
      </c>
      <c r="F80" s="1">
        <v>2992</v>
      </c>
      <c r="G80" s="1">
        <v>1571</v>
      </c>
      <c r="H80" s="1">
        <v>630</v>
      </c>
      <c r="I80" s="1">
        <v>522</v>
      </c>
      <c r="J80" s="1">
        <v>396</v>
      </c>
      <c r="K80" s="1">
        <v>288</v>
      </c>
      <c r="L80" s="1">
        <v>2818</v>
      </c>
      <c r="M80" s="1">
        <v>1151</v>
      </c>
      <c r="N80" s="1">
        <v>1433</v>
      </c>
      <c r="O80" s="1">
        <v>2950</v>
      </c>
    </row>
    <row r="81" spans="1:15" x14ac:dyDescent="0.3">
      <c r="A81" s="1" t="s">
        <v>288</v>
      </c>
      <c r="B81" s="1">
        <v>2633</v>
      </c>
      <c r="C81" s="1">
        <v>48</v>
      </c>
      <c r="D81" s="1">
        <v>114</v>
      </c>
      <c r="E81" s="1">
        <v>234</v>
      </c>
      <c r="F81" s="1">
        <v>684</v>
      </c>
      <c r="G81" s="1">
        <v>348</v>
      </c>
      <c r="H81" s="1">
        <v>150</v>
      </c>
      <c r="I81" s="1">
        <v>42</v>
      </c>
      <c r="J81" s="1">
        <v>96</v>
      </c>
      <c r="K81" s="1">
        <v>30</v>
      </c>
      <c r="L81" s="1">
        <v>252</v>
      </c>
      <c r="M81" s="1">
        <v>180</v>
      </c>
      <c r="N81" s="1">
        <v>252</v>
      </c>
      <c r="O81" s="1">
        <v>186</v>
      </c>
    </row>
    <row r="82" spans="1:15" x14ac:dyDescent="0.3">
      <c r="A82" s="1" t="s">
        <v>289</v>
      </c>
      <c r="B82" s="1">
        <v>432</v>
      </c>
      <c r="C82" s="1">
        <v>0</v>
      </c>
      <c r="D82" s="1">
        <v>12</v>
      </c>
      <c r="E82" s="1">
        <v>24</v>
      </c>
      <c r="F82" s="1">
        <v>162</v>
      </c>
      <c r="G82" s="1">
        <v>60</v>
      </c>
      <c r="H82" s="1">
        <v>18</v>
      </c>
      <c r="I82" s="1">
        <v>6</v>
      </c>
      <c r="J82" s="1">
        <v>6</v>
      </c>
      <c r="K82" s="1">
        <v>6</v>
      </c>
      <c r="L82" s="1">
        <v>48</v>
      </c>
      <c r="M82" s="1">
        <v>24</v>
      </c>
      <c r="N82" s="1">
        <v>36</v>
      </c>
      <c r="O82" s="1">
        <v>30</v>
      </c>
    </row>
    <row r="83" spans="1:15" x14ac:dyDescent="0.3">
      <c r="A83" s="1" t="s">
        <v>290</v>
      </c>
      <c r="B83" s="1">
        <v>312</v>
      </c>
      <c r="C83" s="1">
        <v>0</v>
      </c>
      <c r="D83" s="1">
        <v>18</v>
      </c>
      <c r="E83" s="1">
        <v>18</v>
      </c>
      <c r="F83" s="1">
        <v>36</v>
      </c>
      <c r="G83" s="1">
        <v>54</v>
      </c>
      <c r="H83" s="1">
        <v>18</v>
      </c>
      <c r="I83" s="1">
        <v>18</v>
      </c>
      <c r="J83" s="1">
        <v>0</v>
      </c>
      <c r="K83" s="1">
        <v>6</v>
      </c>
      <c r="L83" s="1">
        <v>48</v>
      </c>
      <c r="M83" s="1">
        <v>0</v>
      </c>
      <c r="N83" s="1">
        <v>36</v>
      </c>
      <c r="O83" s="1">
        <v>60</v>
      </c>
    </row>
    <row r="84" spans="1:15" x14ac:dyDescent="0.3">
      <c r="A84" s="1" t="s">
        <v>291</v>
      </c>
      <c r="B84" s="1">
        <v>1349</v>
      </c>
      <c r="C84" s="1">
        <v>36</v>
      </c>
      <c r="D84" s="1">
        <v>24</v>
      </c>
      <c r="E84" s="1">
        <v>90</v>
      </c>
      <c r="F84" s="1">
        <v>354</v>
      </c>
      <c r="G84" s="1">
        <v>168</v>
      </c>
      <c r="H84" s="1">
        <v>66</v>
      </c>
      <c r="I84" s="1">
        <v>30</v>
      </c>
      <c r="J84" s="1">
        <v>18</v>
      </c>
      <c r="K84" s="1">
        <v>24</v>
      </c>
      <c r="L84" s="1">
        <v>156</v>
      </c>
      <c r="M84" s="1">
        <v>114</v>
      </c>
      <c r="N84" s="1">
        <v>120</v>
      </c>
      <c r="O84" s="1">
        <v>150</v>
      </c>
    </row>
    <row r="85" spans="1:15" x14ac:dyDescent="0.3">
      <c r="A85" s="1" t="s">
        <v>292</v>
      </c>
      <c r="B85" s="1">
        <v>270</v>
      </c>
      <c r="C85" s="1">
        <v>6</v>
      </c>
      <c r="D85" s="1">
        <v>6</v>
      </c>
      <c r="E85" s="1">
        <v>12</v>
      </c>
      <c r="F85" s="1">
        <v>78</v>
      </c>
      <c r="G85" s="1">
        <v>42</v>
      </c>
      <c r="H85" s="1">
        <v>0</v>
      </c>
      <c r="I85" s="1">
        <v>6</v>
      </c>
      <c r="J85" s="1">
        <v>6</v>
      </c>
      <c r="K85" s="1">
        <v>6</v>
      </c>
      <c r="L85" s="1">
        <v>30</v>
      </c>
      <c r="M85" s="1">
        <v>6</v>
      </c>
      <c r="N85" s="1">
        <v>30</v>
      </c>
      <c r="O85" s="1">
        <v>42</v>
      </c>
    </row>
    <row r="86" spans="1:15" x14ac:dyDescent="0.3">
      <c r="A86" s="1" t="s">
        <v>293</v>
      </c>
      <c r="B86" s="1">
        <v>168</v>
      </c>
      <c r="C86" s="1">
        <v>6</v>
      </c>
      <c r="D86" s="1">
        <v>0</v>
      </c>
      <c r="E86" s="1">
        <v>12</v>
      </c>
      <c r="F86" s="1">
        <v>36</v>
      </c>
      <c r="G86" s="1">
        <v>0</v>
      </c>
      <c r="H86" s="1">
        <v>6</v>
      </c>
      <c r="I86" s="1">
        <v>6</v>
      </c>
      <c r="J86" s="1">
        <v>12</v>
      </c>
      <c r="K86" s="1">
        <v>0</v>
      </c>
      <c r="L86" s="1">
        <v>36</v>
      </c>
      <c r="M86" s="1">
        <v>6</v>
      </c>
      <c r="N86" s="1">
        <v>36</v>
      </c>
      <c r="O86" s="1">
        <v>12</v>
      </c>
    </row>
    <row r="87" spans="1:15" x14ac:dyDescent="0.3">
      <c r="A87" s="1" t="s">
        <v>294</v>
      </c>
      <c r="B87" s="1">
        <v>24</v>
      </c>
      <c r="C87" s="1">
        <v>0</v>
      </c>
      <c r="D87" s="1">
        <v>0</v>
      </c>
      <c r="E87" s="1">
        <v>0</v>
      </c>
      <c r="F87" s="1">
        <v>12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6</v>
      </c>
      <c r="N87" s="1">
        <v>0</v>
      </c>
      <c r="O87" s="1">
        <v>6</v>
      </c>
    </row>
    <row r="88" spans="1:15" x14ac:dyDescent="0.3">
      <c r="A88" s="1" t="s">
        <v>295</v>
      </c>
      <c r="B88" s="1">
        <v>2267</v>
      </c>
      <c r="C88" s="1">
        <v>42</v>
      </c>
      <c r="D88" s="1">
        <v>78</v>
      </c>
      <c r="E88" s="1">
        <v>210</v>
      </c>
      <c r="F88" s="1">
        <v>618</v>
      </c>
      <c r="G88" s="1">
        <v>222</v>
      </c>
      <c r="H88" s="1">
        <v>90</v>
      </c>
      <c r="I88" s="1">
        <v>60</v>
      </c>
      <c r="J88" s="1">
        <v>60</v>
      </c>
      <c r="K88" s="1">
        <v>60</v>
      </c>
      <c r="L88" s="1">
        <v>258</v>
      </c>
      <c r="M88" s="1">
        <v>84</v>
      </c>
      <c r="N88" s="1">
        <v>234</v>
      </c>
      <c r="O88" s="1">
        <v>246</v>
      </c>
    </row>
    <row r="89" spans="1:15" x14ac:dyDescent="0.3">
      <c r="A89" s="1" t="s">
        <v>296</v>
      </c>
      <c r="B89" s="1">
        <v>983</v>
      </c>
      <c r="C89" s="1">
        <v>12</v>
      </c>
      <c r="D89" s="1">
        <v>24</v>
      </c>
      <c r="E89" s="1">
        <v>60</v>
      </c>
      <c r="F89" s="1">
        <v>228</v>
      </c>
      <c r="G89" s="1">
        <v>96</v>
      </c>
      <c r="H89" s="1">
        <v>36</v>
      </c>
      <c r="I89" s="1">
        <v>18</v>
      </c>
      <c r="J89" s="1">
        <v>42</v>
      </c>
      <c r="K89" s="1">
        <v>6</v>
      </c>
      <c r="L89" s="1">
        <v>114</v>
      </c>
      <c r="M89" s="1">
        <v>96</v>
      </c>
      <c r="N89" s="1">
        <v>72</v>
      </c>
      <c r="O89" s="1">
        <v>180</v>
      </c>
    </row>
    <row r="90" spans="1:15" x14ac:dyDescent="0.3">
      <c r="A90" s="1" t="s">
        <v>253</v>
      </c>
      <c r="B90" s="1">
        <v>8120</v>
      </c>
      <c r="C90" s="1">
        <v>30</v>
      </c>
      <c r="D90" s="1">
        <v>306</v>
      </c>
      <c r="E90" s="1">
        <v>354</v>
      </c>
      <c r="F90" s="1">
        <v>786</v>
      </c>
      <c r="G90" s="1">
        <v>582</v>
      </c>
      <c r="H90" s="1">
        <v>246</v>
      </c>
      <c r="I90" s="1">
        <v>336</v>
      </c>
      <c r="J90" s="1">
        <v>156</v>
      </c>
      <c r="K90" s="1">
        <v>150</v>
      </c>
      <c r="L90" s="1">
        <v>1877</v>
      </c>
      <c r="M90" s="1">
        <v>636</v>
      </c>
      <c r="N90" s="1">
        <v>618</v>
      </c>
      <c r="O90" s="1">
        <v>2039</v>
      </c>
    </row>
    <row r="91" spans="1:15" x14ac:dyDescent="0.3">
      <c r="A91" s="1" t="s">
        <v>298</v>
      </c>
    </row>
    <row r="92" spans="1:15" x14ac:dyDescent="0.3">
      <c r="A92" s="1" t="s">
        <v>299</v>
      </c>
    </row>
    <row r="93" spans="1:15" x14ac:dyDescent="0.3">
      <c r="A93" s="1" t="s">
        <v>23</v>
      </c>
      <c r="B93" s="1">
        <v>9115</v>
      </c>
      <c r="C93" s="1">
        <v>162</v>
      </c>
      <c r="D93" s="1">
        <v>444</v>
      </c>
      <c r="E93" s="1">
        <v>911</v>
      </c>
      <c r="F93" s="1">
        <v>1655</v>
      </c>
      <c r="G93" s="1">
        <v>876</v>
      </c>
      <c r="H93" s="1">
        <v>510</v>
      </c>
      <c r="I93" s="1">
        <v>372</v>
      </c>
      <c r="J93" s="1">
        <v>168</v>
      </c>
      <c r="K93" s="1">
        <v>174</v>
      </c>
      <c r="L93" s="1">
        <v>923</v>
      </c>
      <c r="M93" s="1">
        <v>402</v>
      </c>
      <c r="N93" s="1">
        <v>894</v>
      </c>
      <c r="O93" s="1">
        <v>1601</v>
      </c>
    </row>
    <row r="94" spans="1:15" x14ac:dyDescent="0.3">
      <c r="A94" s="1" t="s">
        <v>288</v>
      </c>
      <c r="B94" s="1">
        <v>1817</v>
      </c>
      <c r="C94" s="1">
        <v>36</v>
      </c>
      <c r="D94" s="1">
        <v>96</v>
      </c>
      <c r="E94" s="1">
        <v>228</v>
      </c>
      <c r="F94" s="1">
        <v>426</v>
      </c>
      <c r="G94" s="1">
        <v>222</v>
      </c>
      <c r="H94" s="1">
        <v>144</v>
      </c>
      <c r="I94" s="1">
        <v>42</v>
      </c>
      <c r="J94" s="1">
        <v>54</v>
      </c>
      <c r="K94" s="1">
        <v>24</v>
      </c>
      <c r="L94" s="1">
        <v>132</v>
      </c>
      <c r="M94" s="1">
        <v>72</v>
      </c>
      <c r="N94" s="1">
        <v>180</v>
      </c>
      <c r="O94" s="1">
        <v>144</v>
      </c>
    </row>
    <row r="95" spans="1:15" x14ac:dyDescent="0.3">
      <c r="A95" s="1" t="s">
        <v>289</v>
      </c>
      <c r="B95" s="1">
        <v>108</v>
      </c>
      <c r="C95" s="1">
        <v>0</v>
      </c>
      <c r="D95" s="1">
        <v>6</v>
      </c>
      <c r="E95" s="1">
        <v>12</v>
      </c>
      <c r="F95" s="1">
        <v>36</v>
      </c>
      <c r="G95" s="1">
        <v>18</v>
      </c>
      <c r="H95" s="1">
        <v>12</v>
      </c>
      <c r="I95" s="1">
        <v>6</v>
      </c>
      <c r="J95" s="1">
        <v>0</v>
      </c>
      <c r="K95" s="1">
        <v>0</v>
      </c>
      <c r="L95" s="1">
        <v>6</v>
      </c>
      <c r="M95" s="1">
        <v>6</v>
      </c>
      <c r="N95" s="1">
        <v>6</v>
      </c>
      <c r="O95" s="1">
        <v>0</v>
      </c>
    </row>
    <row r="96" spans="1:15" x14ac:dyDescent="0.3">
      <c r="A96" s="1" t="s">
        <v>290</v>
      </c>
      <c r="B96" s="1">
        <v>150</v>
      </c>
      <c r="C96" s="1">
        <v>0</v>
      </c>
      <c r="D96" s="1">
        <v>12</v>
      </c>
      <c r="E96" s="1">
        <v>18</v>
      </c>
      <c r="F96" s="1">
        <v>18</v>
      </c>
      <c r="G96" s="1">
        <v>24</v>
      </c>
      <c r="H96" s="1">
        <v>6</v>
      </c>
      <c r="I96" s="1">
        <v>6</v>
      </c>
      <c r="J96" s="1">
        <v>0</v>
      </c>
      <c r="K96" s="1">
        <v>0</v>
      </c>
      <c r="L96" s="1">
        <v>12</v>
      </c>
      <c r="M96" s="1">
        <v>0</v>
      </c>
      <c r="N96" s="1">
        <v>30</v>
      </c>
      <c r="O96" s="1">
        <v>24</v>
      </c>
    </row>
    <row r="97" spans="1:15" x14ac:dyDescent="0.3">
      <c r="A97" s="1" t="s">
        <v>291</v>
      </c>
      <c r="B97" s="1">
        <v>774</v>
      </c>
      <c r="C97" s="1">
        <v>36</v>
      </c>
      <c r="D97" s="1">
        <v>18</v>
      </c>
      <c r="E97" s="1">
        <v>78</v>
      </c>
      <c r="F97" s="1">
        <v>204</v>
      </c>
      <c r="G97" s="1">
        <v>96</v>
      </c>
      <c r="H97" s="1">
        <v>54</v>
      </c>
      <c r="I97" s="1">
        <v>12</v>
      </c>
      <c r="J97" s="1">
        <v>0</v>
      </c>
      <c r="K97" s="1">
        <v>12</v>
      </c>
      <c r="L97" s="1">
        <v>54</v>
      </c>
      <c r="M97" s="1">
        <v>48</v>
      </c>
      <c r="N97" s="1">
        <v>72</v>
      </c>
      <c r="O97" s="1">
        <v>90</v>
      </c>
    </row>
    <row r="98" spans="1:15" x14ac:dyDescent="0.3">
      <c r="A98" s="1" t="s">
        <v>292</v>
      </c>
      <c r="B98" s="1">
        <v>180</v>
      </c>
      <c r="C98" s="1">
        <v>6</v>
      </c>
      <c r="D98" s="1">
        <v>6</v>
      </c>
      <c r="E98" s="1">
        <v>6</v>
      </c>
      <c r="F98" s="1">
        <v>48</v>
      </c>
      <c r="G98" s="1">
        <v>12</v>
      </c>
      <c r="H98" s="1">
        <v>0</v>
      </c>
      <c r="I98" s="1">
        <v>6</v>
      </c>
      <c r="J98" s="1">
        <v>6</v>
      </c>
      <c r="K98" s="1">
        <v>6</v>
      </c>
      <c r="L98" s="1">
        <v>18</v>
      </c>
      <c r="M98" s="1">
        <v>6</v>
      </c>
      <c r="N98" s="1">
        <v>24</v>
      </c>
      <c r="O98" s="1">
        <v>36</v>
      </c>
    </row>
    <row r="99" spans="1:15" x14ac:dyDescent="0.3">
      <c r="A99" s="1" t="s">
        <v>293</v>
      </c>
      <c r="B99" s="1">
        <v>114</v>
      </c>
      <c r="C99" s="1">
        <v>0</v>
      </c>
      <c r="D99" s="1">
        <v>0</v>
      </c>
      <c r="E99" s="1">
        <v>6</v>
      </c>
      <c r="F99" s="1">
        <v>18</v>
      </c>
      <c r="G99" s="1">
        <v>0</v>
      </c>
      <c r="H99" s="1">
        <v>6</v>
      </c>
      <c r="I99" s="1">
        <v>6</v>
      </c>
      <c r="J99" s="1">
        <v>12</v>
      </c>
      <c r="K99" s="1">
        <v>0</v>
      </c>
      <c r="L99" s="1">
        <v>18</v>
      </c>
      <c r="M99" s="1">
        <v>6</v>
      </c>
      <c r="N99" s="1">
        <v>30</v>
      </c>
      <c r="O99" s="1">
        <v>12</v>
      </c>
    </row>
    <row r="100" spans="1:15" x14ac:dyDescent="0.3">
      <c r="A100" s="1" t="s">
        <v>294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</row>
    <row r="101" spans="1:15" x14ac:dyDescent="0.3">
      <c r="A101" s="1" t="s">
        <v>295</v>
      </c>
      <c r="B101" s="1">
        <v>1319</v>
      </c>
      <c r="C101" s="1">
        <v>42</v>
      </c>
      <c r="D101" s="1">
        <v>78</v>
      </c>
      <c r="E101" s="1">
        <v>210</v>
      </c>
      <c r="F101" s="1">
        <v>336</v>
      </c>
      <c r="G101" s="1">
        <v>108</v>
      </c>
      <c r="H101" s="1">
        <v>72</v>
      </c>
      <c r="I101" s="1">
        <v>30</v>
      </c>
      <c r="J101" s="1">
        <v>36</v>
      </c>
      <c r="K101" s="1">
        <v>42</v>
      </c>
      <c r="L101" s="1">
        <v>84</v>
      </c>
      <c r="M101" s="1">
        <v>24</v>
      </c>
      <c r="N101" s="1">
        <v>126</v>
      </c>
      <c r="O101" s="1">
        <v>126</v>
      </c>
    </row>
    <row r="102" spans="1:15" x14ac:dyDescent="0.3">
      <c r="A102" s="1" t="s">
        <v>296</v>
      </c>
      <c r="B102" s="1">
        <v>486</v>
      </c>
      <c r="C102" s="1">
        <v>12</v>
      </c>
      <c r="D102" s="1">
        <v>6</v>
      </c>
      <c r="E102" s="1">
        <v>48</v>
      </c>
      <c r="F102" s="1">
        <v>90</v>
      </c>
      <c r="G102" s="1">
        <v>60</v>
      </c>
      <c r="H102" s="1">
        <v>24</v>
      </c>
      <c r="I102" s="1">
        <v>12</v>
      </c>
      <c r="J102" s="1">
        <v>6</v>
      </c>
      <c r="K102" s="1">
        <v>6</v>
      </c>
      <c r="L102" s="1">
        <v>42</v>
      </c>
      <c r="M102" s="1">
        <v>36</v>
      </c>
      <c r="N102" s="1">
        <v>48</v>
      </c>
      <c r="O102" s="1">
        <v>96</v>
      </c>
    </row>
    <row r="103" spans="1:15" x14ac:dyDescent="0.3">
      <c r="A103" s="1" t="s">
        <v>253</v>
      </c>
      <c r="B103" s="1">
        <v>4168</v>
      </c>
      <c r="C103" s="1">
        <v>30</v>
      </c>
      <c r="D103" s="1">
        <v>222</v>
      </c>
      <c r="E103" s="1">
        <v>306</v>
      </c>
      <c r="F103" s="1">
        <v>480</v>
      </c>
      <c r="G103" s="1">
        <v>336</v>
      </c>
      <c r="H103" s="1">
        <v>192</v>
      </c>
      <c r="I103" s="1">
        <v>252</v>
      </c>
      <c r="J103" s="1">
        <v>54</v>
      </c>
      <c r="K103" s="1">
        <v>84</v>
      </c>
      <c r="L103" s="1">
        <v>558</v>
      </c>
      <c r="M103" s="1">
        <v>204</v>
      </c>
      <c r="N103" s="1">
        <v>378</v>
      </c>
      <c r="O103" s="1">
        <v>1073</v>
      </c>
    </row>
    <row r="104" spans="1:15" x14ac:dyDescent="0.3">
      <c r="A104" s="1" t="s">
        <v>300</v>
      </c>
    </row>
    <row r="105" spans="1:15" x14ac:dyDescent="0.3">
      <c r="A105" s="1" t="s">
        <v>299</v>
      </c>
    </row>
    <row r="106" spans="1:15" x14ac:dyDescent="0.3">
      <c r="A106" s="1" t="s">
        <v>23</v>
      </c>
      <c r="B106" s="1">
        <v>7442</v>
      </c>
      <c r="C106" s="1">
        <v>18</v>
      </c>
      <c r="D106" s="1">
        <v>138</v>
      </c>
      <c r="E106" s="1">
        <v>102</v>
      </c>
      <c r="F106" s="1">
        <v>1337</v>
      </c>
      <c r="G106" s="1">
        <v>696</v>
      </c>
      <c r="H106" s="1">
        <v>120</v>
      </c>
      <c r="I106" s="1">
        <v>150</v>
      </c>
      <c r="J106" s="1">
        <v>228</v>
      </c>
      <c r="K106" s="1">
        <v>114</v>
      </c>
      <c r="L106" s="1">
        <v>1895</v>
      </c>
      <c r="M106" s="1">
        <v>750</v>
      </c>
      <c r="N106" s="1">
        <v>540</v>
      </c>
      <c r="O106" s="1">
        <v>1349</v>
      </c>
    </row>
    <row r="107" spans="1:15" x14ac:dyDescent="0.3">
      <c r="A107" s="1" t="s">
        <v>288</v>
      </c>
      <c r="B107" s="1">
        <v>816</v>
      </c>
      <c r="C107" s="1">
        <v>12</v>
      </c>
      <c r="D107" s="1">
        <v>18</v>
      </c>
      <c r="E107" s="1">
        <v>6</v>
      </c>
      <c r="F107" s="1">
        <v>258</v>
      </c>
      <c r="G107" s="1">
        <v>126</v>
      </c>
      <c r="H107" s="1">
        <v>6</v>
      </c>
      <c r="I107" s="1">
        <v>0</v>
      </c>
      <c r="J107" s="1">
        <v>42</v>
      </c>
      <c r="K107" s="1">
        <v>6</v>
      </c>
      <c r="L107" s="1">
        <v>120</v>
      </c>
      <c r="M107" s="1">
        <v>108</v>
      </c>
      <c r="N107" s="1">
        <v>72</v>
      </c>
      <c r="O107" s="1">
        <v>42</v>
      </c>
    </row>
    <row r="108" spans="1:15" x14ac:dyDescent="0.3">
      <c r="A108" s="1" t="s">
        <v>289</v>
      </c>
      <c r="B108" s="1">
        <v>324</v>
      </c>
      <c r="C108" s="1">
        <v>0</v>
      </c>
      <c r="D108" s="1">
        <v>6</v>
      </c>
      <c r="E108" s="1">
        <v>12</v>
      </c>
      <c r="F108" s="1">
        <v>126</v>
      </c>
      <c r="G108" s="1">
        <v>42</v>
      </c>
      <c r="H108" s="1">
        <v>6</v>
      </c>
      <c r="I108" s="1">
        <v>0</v>
      </c>
      <c r="J108" s="1">
        <v>6</v>
      </c>
      <c r="K108" s="1">
        <v>6</v>
      </c>
      <c r="L108" s="1">
        <v>42</v>
      </c>
      <c r="M108" s="1">
        <v>18</v>
      </c>
      <c r="N108" s="1">
        <v>30</v>
      </c>
      <c r="O108" s="1">
        <v>30</v>
      </c>
    </row>
    <row r="109" spans="1:15" x14ac:dyDescent="0.3">
      <c r="A109" s="1" t="s">
        <v>290</v>
      </c>
      <c r="B109" s="1">
        <v>162</v>
      </c>
      <c r="C109" s="1">
        <v>0</v>
      </c>
      <c r="D109" s="1">
        <v>6</v>
      </c>
      <c r="E109" s="1">
        <v>0</v>
      </c>
      <c r="F109" s="1">
        <v>18</v>
      </c>
      <c r="G109" s="1">
        <v>30</v>
      </c>
      <c r="H109" s="1">
        <v>12</v>
      </c>
      <c r="I109" s="1">
        <v>12</v>
      </c>
      <c r="J109" s="1">
        <v>0</v>
      </c>
      <c r="K109" s="1">
        <v>6</v>
      </c>
      <c r="L109" s="1">
        <v>36</v>
      </c>
      <c r="M109" s="1">
        <v>0</v>
      </c>
      <c r="N109" s="1">
        <v>6</v>
      </c>
      <c r="O109" s="1">
        <v>36</v>
      </c>
    </row>
    <row r="110" spans="1:15" x14ac:dyDescent="0.3">
      <c r="A110" s="1" t="s">
        <v>291</v>
      </c>
      <c r="B110" s="1">
        <v>576</v>
      </c>
      <c r="C110" s="1">
        <v>0</v>
      </c>
      <c r="D110" s="1">
        <v>6</v>
      </c>
      <c r="E110" s="1">
        <v>12</v>
      </c>
      <c r="F110" s="1">
        <v>150</v>
      </c>
      <c r="G110" s="1">
        <v>72</v>
      </c>
      <c r="H110" s="1">
        <v>12</v>
      </c>
      <c r="I110" s="1">
        <v>18</v>
      </c>
      <c r="J110" s="1">
        <v>18</v>
      </c>
      <c r="K110" s="1">
        <v>12</v>
      </c>
      <c r="L110" s="1">
        <v>102</v>
      </c>
      <c r="M110" s="1">
        <v>66</v>
      </c>
      <c r="N110" s="1">
        <v>48</v>
      </c>
      <c r="O110" s="1">
        <v>60</v>
      </c>
    </row>
    <row r="111" spans="1:15" x14ac:dyDescent="0.3">
      <c r="A111" s="1" t="s">
        <v>292</v>
      </c>
      <c r="B111" s="1">
        <v>90</v>
      </c>
      <c r="C111" s="1">
        <v>0</v>
      </c>
      <c r="D111" s="1">
        <v>0</v>
      </c>
      <c r="E111" s="1">
        <v>6</v>
      </c>
      <c r="F111" s="1">
        <v>30</v>
      </c>
      <c r="G111" s="1">
        <v>30</v>
      </c>
      <c r="H111" s="1">
        <v>0</v>
      </c>
      <c r="I111" s="1">
        <v>0</v>
      </c>
      <c r="J111" s="1">
        <v>0</v>
      </c>
      <c r="K111" s="1">
        <v>0</v>
      </c>
      <c r="L111" s="1">
        <v>12</v>
      </c>
      <c r="M111" s="1">
        <v>0</v>
      </c>
      <c r="N111" s="1">
        <v>6</v>
      </c>
      <c r="O111" s="1">
        <v>6</v>
      </c>
    </row>
    <row r="112" spans="1:15" x14ac:dyDescent="0.3">
      <c r="A112" s="1" t="s">
        <v>293</v>
      </c>
      <c r="B112" s="1">
        <v>54</v>
      </c>
      <c r="C112" s="1">
        <v>6</v>
      </c>
      <c r="D112" s="1">
        <v>0</v>
      </c>
      <c r="E112" s="1">
        <v>6</v>
      </c>
      <c r="F112" s="1">
        <v>18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18</v>
      </c>
      <c r="M112" s="1">
        <v>0</v>
      </c>
      <c r="N112" s="1">
        <v>6</v>
      </c>
      <c r="O112" s="1">
        <v>0</v>
      </c>
    </row>
    <row r="113" spans="1:15" x14ac:dyDescent="0.3">
      <c r="A113" s="1" t="s">
        <v>294</v>
      </c>
      <c r="B113" s="1">
        <v>24</v>
      </c>
      <c r="C113" s="1">
        <v>0</v>
      </c>
      <c r="D113" s="1">
        <v>0</v>
      </c>
      <c r="E113" s="1">
        <v>0</v>
      </c>
      <c r="F113" s="1">
        <v>12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6</v>
      </c>
      <c r="N113" s="1">
        <v>0</v>
      </c>
      <c r="O113" s="1">
        <v>6</v>
      </c>
    </row>
    <row r="114" spans="1:15" x14ac:dyDescent="0.3">
      <c r="A114" s="1" t="s">
        <v>295</v>
      </c>
      <c r="B114" s="1">
        <v>947</v>
      </c>
      <c r="C114" s="1">
        <v>0</v>
      </c>
      <c r="D114" s="1">
        <v>0</v>
      </c>
      <c r="E114" s="1">
        <v>0</v>
      </c>
      <c r="F114" s="1">
        <v>282</v>
      </c>
      <c r="G114" s="1">
        <v>114</v>
      </c>
      <c r="H114" s="1">
        <v>18</v>
      </c>
      <c r="I114" s="1">
        <v>30</v>
      </c>
      <c r="J114" s="1">
        <v>24</v>
      </c>
      <c r="K114" s="1">
        <v>18</v>
      </c>
      <c r="L114" s="1">
        <v>174</v>
      </c>
      <c r="M114" s="1">
        <v>60</v>
      </c>
      <c r="N114" s="1">
        <v>108</v>
      </c>
      <c r="O114" s="1">
        <v>120</v>
      </c>
    </row>
    <row r="115" spans="1:15" x14ac:dyDescent="0.3">
      <c r="A115" s="1" t="s">
        <v>296</v>
      </c>
      <c r="B115" s="1">
        <v>498</v>
      </c>
      <c r="C115" s="1">
        <v>0</v>
      </c>
      <c r="D115" s="1">
        <v>18</v>
      </c>
      <c r="E115" s="1">
        <v>12</v>
      </c>
      <c r="F115" s="1">
        <v>138</v>
      </c>
      <c r="G115" s="1">
        <v>36</v>
      </c>
      <c r="H115" s="1">
        <v>12</v>
      </c>
      <c r="I115" s="1">
        <v>6</v>
      </c>
      <c r="J115" s="1">
        <v>36</v>
      </c>
      <c r="K115" s="1">
        <v>0</v>
      </c>
      <c r="L115" s="1">
        <v>72</v>
      </c>
      <c r="M115" s="1">
        <v>60</v>
      </c>
      <c r="N115" s="1">
        <v>24</v>
      </c>
      <c r="O115" s="1">
        <v>84</v>
      </c>
    </row>
    <row r="116" spans="1:15" x14ac:dyDescent="0.3">
      <c r="A116" s="1" t="s">
        <v>253</v>
      </c>
      <c r="B116" s="1">
        <v>3952</v>
      </c>
      <c r="C116" s="1">
        <v>0</v>
      </c>
      <c r="D116" s="1">
        <v>84</v>
      </c>
      <c r="E116" s="1">
        <v>48</v>
      </c>
      <c r="F116" s="1">
        <v>306</v>
      </c>
      <c r="G116" s="1">
        <v>246</v>
      </c>
      <c r="H116" s="1">
        <v>54</v>
      </c>
      <c r="I116" s="1">
        <v>84</v>
      </c>
      <c r="J116" s="1">
        <v>102</v>
      </c>
      <c r="K116" s="1">
        <v>66</v>
      </c>
      <c r="L116" s="1">
        <v>1319</v>
      </c>
      <c r="M116" s="1">
        <v>432</v>
      </c>
      <c r="N116" s="1">
        <v>240</v>
      </c>
      <c r="O116" s="1">
        <v>965</v>
      </c>
    </row>
    <row r="117" spans="1:15" x14ac:dyDescent="0.3">
      <c r="A117" s="12" t="s">
        <v>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</row>
  </sheetData>
  <pageMargins left="0.7" right="0.7" top="0.75" bottom="0.75" header="0.3" footer="0.3"/>
  <pageSetup orientation="portrait" r:id="rId1"/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980B2-3139-45E6-9C3E-8E04511F25DE}">
  <dimension ref="A1:O57"/>
  <sheetViews>
    <sheetView view="pageBreakPreview" zoomScaleNormal="100" zoomScaleSheetLayoutView="100" workbookViewId="0">
      <selection activeCell="A64" sqref="A64"/>
    </sheetView>
  </sheetViews>
  <sheetFormatPr defaultColWidth="8.86328125" defaultRowHeight="10.15" x14ac:dyDescent="0.3"/>
  <cols>
    <col min="1" max="1" width="14.1328125" style="1" customWidth="1"/>
    <col min="2" max="8" width="5.6640625" style="1" customWidth="1"/>
    <col min="9" max="9" width="4.1328125" style="1" customWidth="1"/>
    <col min="10" max="10" width="4.33203125" style="1" customWidth="1"/>
    <col min="11" max="15" width="5.6640625" style="1" customWidth="1"/>
    <col min="16" max="16384" width="8.86328125" style="1"/>
  </cols>
  <sheetData>
    <row r="1" spans="1:15" x14ac:dyDescent="0.3">
      <c r="A1" s="1" t="s">
        <v>301</v>
      </c>
    </row>
    <row r="2" spans="1:15" x14ac:dyDescent="0.3">
      <c r="A2" s="13"/>
      <c r="B2" s="3"/>
      <c r="C2" s="3" t="s">
        <v>1</v>
      </c>
      <c r="D2" s="3"/>
      <c r="E2" s="3" t="s">
        <v>2</v>
      </c>
      <c r="F2" s="3" t="s">
        <v>3</v>
      </c>
      <c r="G2" s="3" t="s">
        <v>4</v>
      </c>
      <c r="H2" s="3"/>
      <c r="I2" s="3" t="s">
        <v>5</v>
      </c>
      <c r="J2" s="3"/>
      <c r="K2" s="3" t="s">
        <v>6</v>
      </c>
      <c r="L2" s="3" t="s">
        <v>7</v>
      </c>
      <c r="M2" s="3"/>
      <c r="N2" s="3" t="s">
        <v>8</v>
      </c>
      <c r="O2" s="4"/>
    </row>
    <row r="3" spans="1:15" s="8" customFormat="1" x14ac:dyDescent="0.3">
      <c r="A3" s="16"/>
      <c r="B3" s="6"/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 t="s">
        <v>19</v>
      </c>
      <c r="N3" s="6" t="s">
        <v>20</v>
      </c>
      <c r="O3" s="7" t="s">
        <v>21</v>
      </c>
    </row>
    <row r="4" spans="1:15" s="8" customFormat="1" x14ac:dyDescent="0.3">
      <c r="A4" s="15" t="s">
        <v>302</v>
      </c>
      <c r="B4" s="10" t="s">
        <v>23</v>
      </c>
      <c r="C4" s="10" t="s">
        <v>24</v>
      </c>
      <c r="D4" s="10" t="s">
        <v>25</v>
      </c>
      <c r="E4" s="10" t="s">
        <v>26</v>
      </c>
      <c r="F4" s="10" t="s">
        <v>27</v>
      </c>
      <c r="G4" s="10" t="s">
        <v>28</v>
      </c>
      <c r="H4" s="10" t="s">
        <v>29</v>
      </c>
      <c r="I4" s="10" t="s">
        <v>26</v>
      </c>
      <c r="J4" s="10" t="s">
        <v>30</v>
      </c>
      <c r="K4" s="10" t="s">
        <v>31</v>
      </c>
      <c r="L4" s="10" t="s">
        <v>26</v>
      </c>
      <c r="M4" s="10" t="s">
        <v>32</v>
      </c>
      <c r="N4" s="10" t="s">
        <v>33</v>
      </c>
      <c r="O4" s="7" t="s">
        <v>34</v>
      </c>
    </row>
    <row r="5" spans="1:15" x14ac:dyDescent="0.3">
      <c r="A5" s="1" t="s">
        <v>35</v>
      </c>
      <c r="B5" s="1">
        <v>16557</v>
      </c>
      <c r="C5" s="1">
        <v>180</v>
      </c>
      <c r="D5" s="1">
        <v>582</v>
      </c>
      <c r="E5" s="1">
        <v>1013</v>
      </c>
      <c r="F5" s="1">
        <v>2992</v>
      </c>
      <c r="G5" s="1">
        <v>1571</v>
      </c>
      <c r="H5" s="1">
        <v>630</v>
      </c>
      <c r="I5" s="1">
        <v>522</v>
      </c>
      <c r="J5" s="1">
        <v>396</v>
      </c>
      <c r="K5" s="1">
        <v>288</v>
      </c>
      <c r="L5" s="1">
        <v>2818</v>
      </c>
      <c r="M5" s="1">
        <v>1151</v>
      </c>
      <c r="N5" s="1">
        <v>1433</v>
      </c>
      <c r="O5" s="1">
        <v>2950</v>
      </c>
    </row>
    <row r="6" spans="1:15" x14ac:dyDescent="0.3">
      <c r="A6" s="1" t="s">
        <v>303</v>
      </c>
      <c r="B6" s="1">
        <v>16017</v>
      </c>
      <c r="C6" s="1">
        <v>174</v>
      </c>
      <c r="D6" s="1">
        <v>564</v>
      </c>
      <c r="E6" s="1">
        <v>977</v>
      </c>
      <c r="F6" s="1">
        <v>2806</v>
      </c>
      <c r="G6" s="1">
        <v>1529</v>
      </c>
      <c r="H6" s="1">
        <v>624</v>
      </c>
      <c r="I6" s="1">
        <v>504</v>
      </c>
      <c r="J6" s="1">
        <v>390</v>
      </c>
      <c r="K6" s="1">
        <v>288</v>
      </c>
      <c r="L6" s="1">
        <v>2764</v>
      </c>
      <c r="M6" s="1">
        <v>1115</v>
      </c>
      <c r="N6" s="1">
        <v>1379</v>
      </c>
      <c r="O6" s="1">
        <v>2872</v>
      </c>
    </row>
    <row r="7" spans="1:15" x14ac:dyDescent="0.3">
      <c r="A7" s="1" t="s">
        <v>304</v>
      </c>
      <c r="B7" s="11">
        <f>B6*100/B5</f>
        <v>96.738539590505525</v>
      </c>
      <c r="C7" s="11">
        <f t="shared" ref="C7:O7" si="0">C6*100/C5</f>
        <v>96.666666666666671</v>
      </c>
      <c r="D7" s="11">
        <f t="shared" si="0"/>
        <v>96.907216494845358</v>
      </c>
      <c r="E7" s="11">
        <f t="shared" si="0"/>
        <v>96.446199407699908</v>
      </c>
      <c r="F7" s="11">
        <f t="shared" si="0"/>
        <v>93.783422459893046</v>
      </c>
      <c r="G7" s="11">
        <f t="shared" si="0"/>
        <v>97.326543602800768</v>
      </c>
      <c r="H7" s="11">
        <f t="shared" si="0"/>
        <v>99.047619047619051</v>
      </c>
      <c r="I7" s="11">
        <f t="shared" si="0"/>
        <v>96.551724137931032</v>
      </c>
      <c r="J7" s="11">
        <f t="shared" si="0"/>
        <v>98.484848484848484</v>
      </c>
      <c r="K7" s="11">
        <f t="shared" si="0"/>
        <v>100</v>
      </c>
      <c r="L7" s="11">
        <f t="shared" si="0"/>
        <v>98.083747338537975</v>
      </c>
      <c r="M7" s="11">
        <f t="shared" si="0"/>
        <v>96.872284969591661</v>
      </c>
      <c r="N7" s="11">
        <f t="shared" si="0"/>
        <v>96.231681786461962</v>
      </c>
      <c r="O7" s="11">
        <f t="shared" si="0"/>
        <v>97.355932203389827</v>
      </c>
    </row>
    <row r="8" spans="1:15" x14ac:dyDescent="0.3">
      <c r="A8" s="1" t="s">
        <v>305</v>
      </c>
      <c r="B8" s="1">
        <v>540</v>
      </c>
      <c r="C8" s="1">
        <v>6</v>
      </c>
      <c r="D8" s="1">
        <v>18</v>
      </c>
      <c r="E8" s="1">
        <v>36</v>
      </c>
      <c r="F8" s="1">
        <v>186</v>
      </c>
      <c r="G8" s="1">
        <v>42</v>
      </c>
      <c r="H8" s="1">
        <v>6</v>
      </c>
      <c r="I8" s="1">
        <v>18</v>
      </c>
      <c r="J8" s="1">
        <v>6</v>
      </c>
      <c r="K8" s="1">
        <v>0</v>
      </c>
      <c r="L8" s="1">
        <v>54</v>
      </c>
      <c r="M8" s="1">
        <v>36</v>
      </c>
      <c r="N8" s="1">
        <v>54</v>
      </c>
      <c r="O8" s="1">
        <v>78</v>
      </c>
    </row>
    <row r="9" spans="1:15" x14ac:dyDescent="0.3">
      <c r="A9" s="12" t="s">
        <v>51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1" spans="1:15" x14ac:dyDescent="0.3">
      <c r="A11" s="1" t="s">
        <v>306</v>
      </c>
    </row>
    <row r="12" spans="1:15" x14ac:dyDescent="0.3">
      <c r="A12" s="13"/>
      <c r="B12" s="3"/>
      <c r="C12" s="3" t="s">
        <v>1</v>
      </c>
      <c r="D12" s="3"/>
      <c r="E12" s="3" t="s">
        <v>2</v>
      </c>
      <c r="F12" s="3" t="s">
        <v>3</v>
      </c>
      <c r="G12" s="3" t="s">
        <v>4</v>
      </c>
      <c r="H12" s="3"/>
      <c r="I12" s="3" t="s">
        <v>5</v>
      </c>
      <c r="J12" s="3"/>
      <c r="K12" s="3" t="s">
        <v>6</v>
      </c>
      <c r="L12" s="3" t="s">
        <v>7</v>
      </c>
      <c r="M12" s="3"/>
      <c r="N12" s="3" t="s">
        <v>8</v>
      </c>
      <c r="O12" s="4"/>
    </row>
    <row r="13" spans="1:15" x14ac:dyDescent="0.3">
      <c r="A13" s="14" t="s">
        <v>307</v>
      </c>
      <c r="B13" s="6"/>
      <c r="C13" s="6" t="s">
        <v>9</v>
      </c>
      <c r="D13" s="6" t="s">
        <v>10</v>
      </c>
      <c r="E13" s="6" t="s">
        <v>11</v>
      </c>
      <c r="F13" s="6" t="s">
        <v>12</v>
      </c>
      <c r="G13" s="6" t="s">
        <v>13</v>
      </c>
      <c r="H13" s="6" t="s">
        <v>14</v>
      </c>
      <c r="I13" s="6" t="s">
        <v>15</v>
      </c>
      <c r="J13" s="6" t="s">
        <v>16</v>
      </c>
      <c r="K13" s="6" t="s">
        <v>17</v>
      </c>
      <c r="L13" s="6" t="s">
        <v>18</v>
      </c>
      <c r="M13" s="6" t="s">
        <v>19</v>
      </c>
      <c r="N13" s="6" t="s">
        <v>20</v>
      </c>
      <c r="O13" s="7" t="s">
        <v>21</v>
      </c>
    </row>
    <row r="14" spans="1:15" x14ac:dyDescent="0.3">
      <c r="A14" s="15" t="s">
        <v>308</v>
      </c>
      <c r="B14" s="10" t="s">
        <v>23</v>
      </c>
      <c r="C14" s="10" t="s">
        <v>24</v>
      </c>
      <c r="D14" s="10" t="s">
        <v>25</v>
      </c>
      <c r="E14" s="10" t="s">
        <v>26</v>
      </c>
      <c r="F14" s="10" t="s">
        <v>27</v>
      </c>
      <c r="G14" s="10" t="s">
        <v>28</v>
      </c>
      <c r="H14" s="10" t="s">
        <v>29</v>
      </c>
      <c r="I14" s="10" t="s">
        <v>26</v>
      </c>
      <c r="J14" s="10" t="s">
        <v>30</v>
      </c>
      <c r="K14" s="10" t="s">
        <v>31</v>
      </c>
      <c r="L14" s="10" t="s">
        <v>26</v>
      </c>
      <c r="M14" s="10" t="s">
        <v>32</v>
      </c>
      <c r="N14" s="10" t="s">
        <v>33</v>
      </c>
      <c r="O14" s="7" t="s">
        <v>34</v>
      </c>
    </row>
    <row r="15" spans="1:15" x14ac:dyDescent="0.3">
      <c r="A15" s="1" t="s">
        <v>35</v>
      </c>
      <c r="B15" s="1">
        <v>16557</v>
      </c>
      <c r="C15" s="1">
        <v>180</v>
      </c>
      <c r="D15" s="1">
        <v>582</v>
      </c>
      <c r="E15" s="1">
        <v>1013</v>
      </c>
      <c r="F15" s="1">
        <v>2992</v>
      </c>
      <c r="G15" s="1">
        <v>1571</v>
      </c>
      <c r="H15" s="1">
        <v>630</v>
      </c>
      <c r="I15" s="1">
        <v>522</v>
      </c>
      <c r="J15" s="1">
        <v>396</v>
      </c>
      <c r="K15" s="1">
        <v>288</v>
      </c>
      <c r="L15" s="1">
        <v>2818</v>
      </c>
      <c r="M15" s="1">
        <v>1151</v>
      </c>
      <c r="N15" s="1">
        <v>1433</v>
      </c>
      <c r="O15" s="1">
        <v>2950</v>
      </c>
    </row>
    <row r="16" spans="1:15" x14ac:dyDescent="0.3">
      <c r="A16" s="1" t="s">
        <v>309</v>
      </c>
      <c r="B16" s="1">
        <v>354</v>
      </c>
      <c r="C16" s="1">
        <v>6</v>
      </c>
      <c r="D16" s="1">
        <v>6</v>
      </c>
      <c r="E16" s="1">
        <v>42</v>
      </c>
      <c r="F16" s="1">
        <v>144</v>
      </c>
      <c r="G16" s="1">
        <v>24</v>
      </c>
      <c r="H16" s="1">
        <v>30</v>
      </c>
      <c r="I16" s="1">
        <v>0</v>
      </c>
      <c r="J16" s="1">
        <v>0</v>
      </c>
      <c r="K16" s="1">
        <v>18</v>
      </c>
      <c r="L16" s="1">
        <v>24</v>
      </c>
      <c r="M16" s="1">
        <v>30</v>
      </c>
      <c r="N16" s="1">
        <v>18</v>
      </c>
      <c r="O16" s="1">
        <v>12</v>
      </c>
    </row>
    <row r="17" spans="1:15" x14ac:dyDescent="0.3">
      <c r="A17" s="1" t="s">
        <v>310</v>
      </c>
      <c r="B17" s="1">
        <v>1103</v>
      </c>
      <c r="C17" s="1">
        <v>24</v>
      </c>
      <c r="D17" s="1">
        <v>48</v>
      </c>
      <c r="E17" s="1">
        <v>96</v>
      </c>
      <c r="F17" s="1">
        <v>378</v>
      </c>
      <c r="G17" s="1">
        <v>72</v>
      </c>
      <c r="H17" s="1">
        <v>42</v>
      </c>
      <c r="I17" s="1">
        <v>30</v>
      </c>
      <c r="J17" s="1">
        <v>6</v>
      </c>
      <c r="K17" s="1">
        <v>0</v>
      </c>
      <c r="L17" s="1">
        <v>114</v>
      </c>
      <c r="M17" s="1">
        <v>90</v>
      </c>
      <c r="N17" s="1">
        <v>84</v>
      </c>
      <c r="O17" s="1">
        <v>108</v>
      </c>
    </row>
    <row r="18" spans="1:15" x14ac:dyDescent="0.3">
      <c r="A18" s="1" t="s">
        <v>311</v>
      </c>
      <c r="B18" s="1">
        <v>9295</v>
      </c>
      <c r="C18" s="1">
        <v>114</v>
      </c>
      <c r="D18" s="1">
        <v>366</v>
      </c>
      <c r="E18" s="1">
        <v>702</v>
      </c>
      <c r="F18" s="1">
        <v>2117</v>
      </c>
      <c r="G18" s="1">
        <v>1043</v>
      </c>
      <c r="H18" s="1">
        <v>438</v>
      </c>
      <c r="I18" s="1">
        <v>324</v>
      </c>
      <c r="J18" s="1">
        <v>222</v>
      </c>
      <c r="K18" s="1">
        <v>174</v>
      </c>
      <c r="L18" s="1">
        <v>822</v>
      </c>
      <c r="M18" s="1">
        <v>576</v>
      </c>
      <c r="N18" s="1">
        <v>923</v>
      </c>
      <c r="O18" s="1">
        <v>1457</v>
      </c>
    </row>
    <row r="19" spans="1:15" x14ac:dyDescent="0.3">
      <c r="A19" s="1" t="s">
        <v>312</v>
      </c>
      <c r="B19" s="1">
        <v>3526</v>
      </c>
      <c r="C19" s="1">
        <v>30</v>
      </c>
      <c r="D19" s="1">
        <v>108</v>
      </c>
      <c r="E19" s="1">
        <v>144</v>
      </c>
      <c r="F19" s="1">
        <v>300</v>
      </c>
      <c r="G19" s="1">
        <v>348</v>
      </c>
      <c r="H19" s="1">
        <v>96</v>
      </c>
      <c r="I19" s="1">
        <v>126</v>
      </c>
      <c r="J19" s="1">
        <v>132</v>
      </c>
      <c r="K19" s="1">
        <v>48</v>
      </c>
      <c r="L19" s="1">
        <v>774</v>
      </c>
      <c r="M19" s="1">
        <v>294</v>
      </c>
      <c r="N19" s="1">
        <v>282</v>
      </c>
      <c r="O19" s="1">
        <v>846</v>
      </c>
    </row>
    <row r="20" spans="1:15" x14ac:dyDescent="0.3">
      <c r="A20" s="1" t="s">
        <v>313</v>
      </c>
      <c r="B20" s="1">
        <v>1427</v>
      </c>
      <c r="C20" s="1">
        <v>0</v>
      </c>
      <c r="D20" s="1">
        <v>36</v>
      </c>
      <c r="E20" s="1">
        <v>24</v>
      </c>
      <c r="F20" s="1">
        <v>30</v>
      </c>
      <c r="G20" s="1">
        <v>72</v>
      </c>
      <c r="H20" s="1">
        <v>24</v>
      </c>
      <c r="I20" s="1">
        <v>30</v>
      </c>
      <c r="J20" s="1">
        <v>36</v>
      </c>
      <c r="K20" s="1">
        <v>36</v>
      </c>
      <c r="L20" s="1">
        <v>636</v>
      </c>
      <c r="M20" s="1">
        <v>114</v>
      </c>
      <c r="N20" s="1">
        <v>90</v>
      </c>
      <c r="O20" s="1">
        <v>300</v>
      </c>
    </row>
    <row r="21" spans="1:15" x14ac:dyDescent="0.3">
      <c r="A21" s="1" t="s">
        <v>314</v>
      </c>
      <c r="B21" s="1">
        <v>852</v>
      </c>
      <c r="C21" s="1">
        <v>6</v>
      </c>
      <c r="D21" s="1">
        <v>18</v>
      </c>
      <c r="E21" s="1">
        <v>6</v>
      </c>
      <c r="F21" s="1">
        <v>24</v>
      </c>
      <c r="G21" s="1">
        <v>12</v>
      </c>
      <c r="H21" s="1">
        <v>0</v>
      </c>
      <c r="I21" s="1">
        <v>12</v>
      </c>
      <c r="J21" s="1">
        <v>0</v>
      </c>
      <c r="K21" s="1">
        <v>12</v>
      </c>
      <c r="L21" s="1">
        <v>450</v>
      </c>
      <c r="M21" s="1">
        <v>48</v>
      </c>
      <c r="N21" s="1">
        <v>36</v>
      </c>
      <c r="O21" s="1">
        <v>228</v>
      </c>
    </row>
    <row r="22" spans="1:15" x14ac:dyDescent="0.3">
      <c r="A22" s="1" t="s">
        <v>315</v>
      </c>
      <c r="B22" s="11">
        <f>SUM(B18:B21)*100/B15</f>
        <v>91.200096635863986</v>
      </c>
      <c r="C22" s="11">
        <f t="shared" ref="C22:O22" si="1">SUM(C18:C21)*100/C15</f>
        <v>83.333333333333329</v>
      </c>
      <c r="D22" s="11">
        <f t="shared" si="1"/>
        <v>90.721649484536087</v>
      </c>
      <c r="E22" s="11">
        <f t="shared" si="1"/>
        <v>86.475814412635742</v>
      </c>
      <c r="F22" s="11">
        <f t="shared" si="1"/>
        <v>82.586898395721931</v>
      </c>
      <c r="G22" s="11">
        <f t="shared" si="1"/>
        <v>93.889242520687461</v>
      </c>
      <c r="H22" s="11">
        <f t="shared" si="1"/>
        <v>88.571428571428569</v>
      </c>
      <c r="I22" s="11">
        <f t="shared" si="1"/>
        <v>94.252873563218387</v>
      </c>
      <c r="J22" s="11">
        <f t="shared" si="1"/>
        <v>98.484848484848484</v>
      </c>
      <c r="K22" s="11">
        <f t="shared" si="1"/>
        <v>93.75</v>
      </c>
      <c r="L22" s="11">
        <f t="shared" si="1"/>
        <v>95.173882185947477</v>
      </c>
      <c r="M22" s="11">
        <f t="shared" si="1"/>
        <v>89.6611642050391</v>
      </c>
      <c r="N22" s="11">
        <f t="shared" si="1"/>
        <v>92.882065596650378</v>
      </c>
      <c r="O22" s="11">
        <f t="shared" si="1"/>
        <v>95.966101694915253</v>
      </c>
    </row>
    <row r="23" spans="1:15" x14ac:dyDescent="0.3">
      <c r="A23" s="1" t="s">
        <v>316</v>
      </c>
      <c r="B23" s="11">
        <f>SUM(B20:B21)*100/B15</f>
        <v>13.764570876366491</v>
      </c>
      <c r="C23" s="11">
        <f t="shared" ref="C23:O23" si="2">SUM(C20:C21)*100/C15</f>
        <v>3.3333333333333335</v>
      </c>
      <c r="D23" s="11">
        <f t="shared" si="2"/>
        <v>9.2783505154639183</v>
      </c>
      <c r="E23" s="11">
        <f t="shared" si="2"/>
        <v>2.9615004935834155</v>
      </c>
      <c r="F23" s="11">
        <f t="shared" si="2"/>
        <v>1.804812834224599</v>
      </c>
      <c r="G23" s="11">
        <f t="shared" si="2"/>
        <v>5.346912794398472</v>
      </c>
      <c r="H23" s="11">
        <f t="shared" si="2"/>
        <v>3.8095238095238093</v>
      </c>
      <c r="I23" s="11">
        <f t="shared" si="2"/>
        <v>8.0459770114942533</v>
      </c>
      <c r="J23" s="11">
        <f t="shared" si="2"/>
        <v>9.0909090909090917</v>
      </c>
      <c r="K23" s="11">
        <f t="shared" si="2"/>
        <v>16.666666666666668</v>
      </c>
      <c r="L23" s="11">
        <f t="shared" si="2"/>
        <v>38.537970191625263</v>
      </c>
      <c r="M23" s="11">
        <f t="shared" si="2"/>
        <v>14.074717636837532</v>
      </c>
      <c r="N23" s="11">
        <f t="shared" si="2"/>
        <v>8.792742498255409</v>
      </c>
      <c r="O23" s="11">
        <f t="shared" si="2"/>
        <v>17.898305084745761</v>
      </c>
    </row>
    <row r="25" spans="1:15" x14ac:dyDescent="0.3">
      <c r="A25" s="1" t="s">
        <v>49</v>
      </c>
      <c r="B25" s="1">
        <v>9115</v>
      </c>
      <c r="C25" s="1">
        <v>162</v>
      </c>
      <c r="D25" s="1">
        <v>444</v>
      </c>
      <c r="E25" s="1">
        <v>911</v>
      </c>
      <c r="F25" s="1">
        <v>1655</v>
      </c>
      <c r="G25" s="1">
        <v>876</v>
      </c>
      <c r="H25" s="1">
        <v>510</v>
      </c>
      <c r="I25" s="1">
        <v>372</v>
      </c>
      <c r="J25" s="1">
        <v>168</v>
      </c>
      <c r="K25" s="1">
        <v>174</v>
      </c>
      <c r="L25" s="1">
        <v>923</v>
      </c>
      <c r="M25" s="1">
        <v>402</v>
      </c>
      <c r="N25" s="1">
        <v>894</v>
      </c>
      <c r="O25" s="1">
        <v>1601</v>
      </c>
    </row>
    <row r="26" spans="1:15" x14ac:dyDescent="0.3">
      <c r="A26" s="1" t="s">
        <v>309</v>
      </c>
      <c r="B26" s="1">
        <v>246</v>
      </c>
      <c r="C26" s="1">
        <v>6</v>
      </c>
      <c r="D26" s="1">
        <v>6</v>
      </c>
      <c r="E26" s="1">
        <v>42</v>
      </c>
      <c r="F26" s="1">
        <v>84</v>
      </c>
      <c r="G26" s="1">
        <v>18</v>
      </c>
      <c r="H26" s="1">
        <v>30</v>
      </c>
      <c r="I26" s="1">
        <v>0</v>
      </c>
      <c r="J26" s="1">
        <v>0</v>
      </c>
      <c r="K26" s="1">
        <v>12</v>
      </c>
      <c r="L26" s="1">
        <v>6</v>
      </c>
      <c r="M26" s="1">
        <v>24</v>
      </c>
      <c r="N26" s="1">
        <v>12</v>
      </c>
      <c r="O26" s="1">
        <v>6</v>
      </c>
    </row>
    <row r="27" spans="1:15" x14ac:dyDescent="0.3">
      <c r="A27" s="1" t="s">
        <v>310</v>
      </c>
      <c r="B27" s="1">
        <v>696</v>
      </c>
      <c r="C27" s="1">
        <v>18</v>
      </c>
      <c r="D27" s="1">
        <v>42</v>
      </c>
      <c r="E27" s="1">
        <v>84</v>
      </c>
      <c r="F27" s="1">
        <v>234</v>
      </c>
      <c r="G27" s="1">
        <v>42</v>
      </c>
      <c r="H27" s="1">
        <v>42</v>
      </c>
      <c r="I27" s="1">
        <v>24</v>
      </c>
      <c r="J27" s="1">
        <v>0</v>
      </c>
      <c r="K27" s="1">
        <v>0</v>
      </c>
      <c r="L27" s="1">
        <v>48</v>
      </c>
      <c r="M27" s="1">
        <v>30</v>
      </c>
      <c r="N27" s="1">
        <v>48</v>
      </c>
      <c r="O27" s="1">
        <v>72</v>
      </c>
    </row>
    <row r="28" spans="1:15" x14ac:dyDescent="0.3">
      <c r="A28" s="1" t="s">
        <v>311</v>
      </c>
      <c r="B28" s="1">
        <v>5499</v>
      </c>
      <c r="C28" s="1">
        <v>108</v>
      </c>
      <c r="D28" s="1">
        <v>306</v>
      </c>
      <c r="E28" s="1">
        <v>636</v>
      </c>
      <c r="F28" s="1">
        <v>1127</v>
      </c>
      <c r="G28" s="1">
        <v>594</v>
      </c>
      <c r="H28" s="1">
        <v>342</v>
      </c>
      <c r="I28" s="1">
        <v>234</v>
      </c>
      <c r="J28" s="1">
        <v>120</v>
      </c>
      <c r="K28" s="1">
        <v>114</v>
      </c>
      <c r="L28" s="1">
        <v>300</v>
      </c>
      <c r="M28" s="1">
        <v>198</v>
      </c>
      <c r="N28" s="1">
        <v>558</v>
      </c>
      <c r="O28" s="1">
        <v>852</v>
      </c>
    </row>
    <row r="29" spans="1:15" x14ac:dyDescent="0.3">
      <c r="A29" s="1" t="s">
        <v>312</v>
      </c>
      <c r="B29" s="1">
        <v>1667</v>
      </c>
      <c r="C29" s="1">
        <v>30</v>
      </c>
      <c r="D29" s="1">
        <v>66</v>
      </c>
      <c r="E29" s="1">
        <v>132</v>
      </c>
      <c r="F29" s="1">
        <v>162</v>
      </c>
      <c r="G29" s="1">
        <v>180</v>
      </c>
      <c r="H29" s="1">
        <v>78</v>
      </c>
      <c r="I29" s="1">
        <v>90</v>
      </c>
      <c r="J29" s="1">
        <v>36</v>
      </c>
      <c r="K29" s="1">
        <v>24</v>
      </c>
      <c r="L29" s="1">
        <v>198</v>
      </c>
      <c r="M29" s="1">
        <v>78</v>
      </c>
      <c r="N29" s="1">
        <v>168</v>
      </c>
      <c r="O29" s="1">
        <v>426</v>
      </c>
    </row>
    <row r="30" spans="1:15" x14ac:dyDescent="0.3">
      <c r="A30" s="1" t="s">
        <v>313</v>
      </c>
      <c r="B30" s="1">
        <v>678</v>
      </c>
      <c r="C30" s="1">
        <v>0</v>
      </c>
      <c r="D30" s="1">
        <v>24</v>
      </c>
      <c r="E30" s="1">
        <v>12</v>
      </c>
      <c r="F30" s="1">
        <v>30</v>
      </c>
      <c r="G30" s="1">
        <v>36</v>
      </c>
      <c r="H30" s="1">
        <v>18</v>
      </c>
      <c r="I30" s="1">
        <v>18</v>
      </c>
      <c r="J30" s="1">
        <v>12</v>
      </c>
      <c r="K30" s="1">
        <v>18</v>
      </c>
      <c r="L30" s="1">
        <v>228</v>
      </c>
      <c r="M30" s="1">
        <v>54</v>
      </c>
      <c r="N30" s="1">
        <v>72</v>
      </c>
      <c r="O30" s="1">
        <v>156</v>
      </c>
    </row>
    <row r="31" spans="1:15" x14ac:dyDescent="0.3">
      <c r="A31" s="1" t="s">
        <v>314</v>
      </c>
      <c r="B31" s="1">
        <v>330</v>
      </c>
      <c r="C31" s="1">
        <v>0</v>
      </c>
      <c r="D31" s="1">
        <v>0</v>
      </c>
      <c r="E31" s="1">
        <v>6</v>
      </c>
      <c r="F31" s="1">
        <v>18</v>
      </c>
      <c r="G31" s="1">
        <v>6</v>
      </c>
      <c r="H31" s="1">
        <v>0</v>
      </c>
      <c r="I31" s="1">
        <v>6</v>
      </c>
      <c r="J31" s="1">
        <v>0</v>
      </c>
      <c r="K31" s="1">
        <v>6</v>
      </c>
      <c r="L31" s="1">
        <v>144</v>
      </c>
      <c r="M31" s="1">
        <v>18</v>
      </c>
      <c r="N31" s="1">
        <v>36</v>
      </c>
      <c r="O31" s="1">
        <v>90</v>
      </c>
    </row>
    <row r="32" spans="1:15" x14ac:dyDescent="0.3">
      <c r="A32" s="1" t="s">
        <v>315</v>
      </c>
      <c r="B32" s="11">
        <f t="shared" ref="B32:O32" si="3">SUM(B28:B31)*100/B25</f>
        <v>89.676357652221611</v>
      </c>
      <c r="C32" s="11">
        <f t="shared" si="3"/>
        <v>85.18518518518519</v>
      </c>
      <c r="D32" s="11">
        <f t="shared" si="3"/>
        <v>89.189189189189193</v>
      </c>
      <c r="E32" s="11">
        <f t="shared" si="3"/>
        <v>86.2788144895719</v>
      </c>
      <c r="F32" s="11">
        <f t="shared" si="3"/>
        <v>80.785498489425976</v>
      </c>
      <c r="G32" s="11">
        <f t="shared" si="3"/>
        <v>93.150684931506845</v>
      </c>
      <c r="H32" s="11">
        <f t="shared" si="3"/>
        <v>85.882352941176464</v>
      </c>
      <c r="I32" s="11">
        <f t="shared" si="3"/>
        <v>93.548387096774192</v>
      </c>
      <c r="J32" s="11">
        <f t="shared" si="3"/>
        <v>100</v>
      </c>
      <c r="K32" s="11">
        <f t="shared" si="3"/>
        <v>93.103448275862064</v>
      </c>
      <c r="L32" s="11">
        <f t="shared" si="3"/>
        <v>94.2578548212351</v>
      </c>
      <c r="M32" s="11">
        <f t="shared" si="3"/>
        <v>86.567164179104481</v>
      </c>
      <c r="N32" s="11">
        <f t="shared" si="3"/>
        <v>93.288590604026851</v>
      </c>
      <c r="O32" s="11">
        <f t="shared" si="3"/>
        <v>95.190505933791385</v>
      </c>
    </row>
    <row r="33" spans="1:15" x14ac:dyDescent="0.3">
      <c r="A33" s="1" t="s">
        <v>316</v>
      </c>
      <c r="B33" s="11">
        <f>SUM(B30:B31)*100/B25</f>
        <v>11.058694459681844</v>
      </c>
      <c r="C33" s="11">
        <f t="shared" ref="C33:O33" si="4">SUM(C30:C31)*100/C25</f>
        <v>0</v>
      </c>
      <c r="D33" s="11">
        <f t="shared" si="4"/>
        <v>5.4054054054054053</v>
      </c>
      <c r="E33" s="11">
        <f t="shared" si="4"/>
        <v>1.9758507135016465</v>
      </c>
      <c r="F33" s="11">
        <f t="shared" si="4"/>
        <v>2.9003021148036252</v>
      </c>
      <c r="G33" s="11">
        <f t="shared" si="4"/>
        <v>4.7945205479452051</v>
      </c>
      <c r="H33" s="11">
        <f t="shared" si="4"/>
        <v>3.5294117647058822</v>
      </c>
      <c r="I33" s="11">
        <f t="shared" si="4"/>
        <v>6.4516129032258061</v>
      </c>
      <c r="J33" s="11">
        <f t="shared" si="4"/>
        <v>7.1428571428571432</v>
      </c>
      <c r="K33" s="11">
        <f t="shared" si="4"/>
        <v>13.793103448275861</v>
      </c>
      <c r="L33" s="11">
        <f t="shared" si="4"/>
        <v>40.303358613217767</v>
      </c>
      <c r="M33" s="11">
        <f t="shared" si="4"/>
        <v>17.910447761194028</v>
      </c>
      <c r="N33" s="11">
        <f t="shared" si="4"/>
        <v>12.080536912751677</v>
      </c>
      <c r="O33" s="11">
        <f t="shared" si="4"/>
        <v>15.365396627108057</v>
      </c>
    </row>
    <row r="35" spans="1:15" x14ac:dyDescent="0.3">
      <c r="A35" s="1" t="s">
        <v>50</v>
      </c>
      <c r="B35" s="1">
        <v>7442</v>
      </c>
      <c r="C35" s="1">
        <v>18</v>
      </c>
      <c r="D35" s="1">
        <v>138</v>
      </c>
      <c r="E35" s="1">
        <v>102</v>
      </c>
      <c r="F35" s="1">
        <v>1337</v>
      </c>
      <c r="G35" s="1">
        <v>696</v>
      </c>
      <c r="H35" s="1">
        <v>120</v>
      </c>
      <c r="I35" s="1">
        <v>150</v>
      </c>
      <c r="J35" s="1">
        <v>228</v>
      </c>
      <c r="K35" s="1">
        <v>114</v>
      </c>
      <c r="L35" s="1">
        <v>1895</v>
      </c>
      <c r="M35" s="1">
        <v>750</v>
      </c>
      <c r="N35" s="1">
        <v>540</v>
      </c>
      <c r="O35" s="1">
        <v>1349</v>
      </c>
    </row>
    <row r="36" spans="1:15" x14ac:dyDescent="0.3">
      <c r="A36" s="1" t="s">
        <v>309</v>
      </c>
      <c r="B36" s="1">
        <v>108</v>
      </c>
      <c r="C36" s="1">
        <v>0</v>
      </c>
      <c r="D36" s="1">
        <v>0</v>
      </c>
      <c r="E36" s="1">
        <v>0</v>
      </c>
      <c r="F36" s="1">
        <v>60</v>
      </c>
      <c r="G36" s="1">
        <v>6</v>
      </c>
      <c r="H36" s="1">
        <v>0</v>
      </c>
      <c r="I36" s="1">
        <v>0</v>
      </c>
      <c r="J36" s="1">
        <v>0</v>
      </c>
      <c r="K36" s="1">
        <v>6</v>
      </c>
      <c r="L36" s="1">
        <v>18</v>
      </c>
      <c r="M36" s="1">
        <v>6</v>
      </c>
      <c r="N36" s="1">
        <v>6</v>
      </c>
      <c r="O36" s="1">
        <v>6</v>
      </c>
    </row>
    <row r="37" spans="1:15" x14ac:dyDescent="0.3">
      <c r="A37" s="1" t="s">
        <v>310</v>
      </c>
      <c r="B37" s="1">
        <v>408</v>
      </c>
      <c r="C37" s="1">
        <v>6</v>
      </c>
      <c r="D37" s="1">
        <v>6</v>
      </c>
      <c r="E37" s="1">
        <v>12</v>
      </c>
      <c r="F37" s="1">
        <v>144</v>
      </c>
      <c r="G37" s="1">
        <v>30</v>
      </c>
      <c r="H37" s="1">
        <v>0</v>
      </c>
      <c r="I37" s="1">
        <v>6</v>
      </c>
      <c r="J37" s="1">
        <v>6</v>
      </c>
      <c r="K37" s="1">
        <v>0</v>
      </c>
      <c r="L37" s="1">
        <v>66</v>
      </c>
      <c r="M37" s="1">
        <v>60</v>
      </c>
      <c r="N37" s="1">
        <v>36</v>
      </c>
      <c r="O37" s="1">
        <v>36</v>
      </c>
    </row>
    <row r="38" spans="1:15" x14ac:dyDescent="0.3">
      <c r="A38" s="1" t="s">
        <v>311</v>
      </c>
      <c r="B38" s="1">
        <v>3796</v>
      </c>
      <c r="C38" s="1">
        <v>6</v>
      </c>
      <c r="D38" s="1">
        <v>60</v>
      </c>
      <c r="E38" s="1">
        <v>66</v>
      </c>
      <c r="F38" s="1">
        <v>989</v>
      </c>
      <c r="G38" s="1">
        <v>450</v>
      </c>
      <c r="H38" s="1">
        <v>96</v>
      </c>
      <c r="I38" s="1">
        <v>90</v>
      </c>
      <c r="J38" s="1">
        <v>102</v>
      </c>
      <c r="K38" s="1">
        <v>60</v>
      </c>
      <c r="L38" s="1">
        <v>522</v>
      </c>
      <c r="M38" s="1">
        <v>378</v>
      </c>
      <c r="N38" s="1">
        <v>366</v>
      </c>
      <c r="O38" s="1">
        <v>606</v>
      </c>
    </row>
    <row r="39" spans="1:15" x14ac:dyDescent="0.3">
      <c r="A39" s="1" t="s">
        <v>312</v>
      </c>
      <c r="B39" s="1">
        <v>1859</v>
      </c>
      <c r="C39" s="1">
        <v>0</v>
      </c>
      <c r="D39" s="1">
        <v>42</v>
      </c>
      <c r="E39" s="1">
        <v>12</v>
      </c>
      <c r="F39" s="1">
        <v>138</v>
      </c>
      <c r="G39" s="1">
        <v>168</v>
      </c>
      <c r="H39" s="1">
        <v>18</v>
      </c>
      <c r="I39" s="1">
        <v>36</v>
      </c>
      <c r="J39" s="1">
        <v>96</v>
      </c>
      <c r="K39" s="1">
        <v>24</v>
      </c>
      <c r="L39" s="1">
        <v>576</v>
      </c>
      <c r="M39" s="1">
        <v>216</v>
      </c>
      <c r="N39" s="1">
        <v>114</v>
      </c>
      <c r="O39" s="1">
        <v>420</v>
      </c>
    </row>
    <row r="40" spans="1:15" x14ac:dyDescent="0.3">
      <c r="A40" s="1" t="s">
        <v>313</v>
      </c>
      <c r="B40" s="1">
        <v>750</v>
      </c>
      <c r="C40" s="1">
        <v>0</v>
      </c>
      <c r="D40" s="1">
        <v>12</v>
      </c>
      <c r="E40" s="1">
        <v>12</v>
      </c>
      <c r="F40" s="1">
        <v>0</v>
      </c>
      <c r="G40" s="1">
        <v>36</v>
      </c>
      <c r="H40" s="1">
        <v>6</v>
      </c>
      <c r="I40" s="1">
        <v>12</v>
      </c>
      <c r="J40" s="1">
        <v>24</v>
      </c>
      <c r="K40" s="1">
        <v>18</v>
      </c>
      <c r="L40" s="1">
        <v>408</v>
      </c>
      <c r="M40" s="1">
        <v>60</v>
      </c>
      <c r="N40" s="1">
        <v>18</v>
      </c>
      <c r="O40" s="1">
        <v>144</v>
      </c>
    </row>
    <row r="41" spans="1:15" x14ac:dyDescent="0.3">
      <c r="A41" s="1" t="s">
        <v>314</v>
      </c>
      <c r="B41" s="1">
        <v>522</v>
      </c>
      <c r="C41" s="1">
        <v>6</v>
      </c>
      <c r="D41" s="1">
        <v>18</v>
      </c>
      <c r="E41" s="1">
        <v>0</v>
      </c>
      <c r="F41" s="1">
        <v>6</v>
      </c>
      <c r="G41" s="1">
        <v>6</v>
      </c>
      <c r="H41" s="1">
        <v>0</v>
      </c>
      <c r="I41" s="1">
        <v>6</v>
      </c>
      <c r="J41" s="1">
        <v>0</v>
      </c>
      <c r="K41" s="1">
        <v>6</v>
      </c>
      <c r="L41" s="1">
        <v>306</v>
      </c>
      <c r="M41" s="1">
        <v>30</v>
      </c>
      <c r="N41" s="1">
        <v>0</v>
      </c>
      <c r="O41" s="1">
        <v>138</v>
      </c>
    </row>
    <row r="42" spans="1:15" x14ac:dyDescent="0.3">
      <c r="A42" s="1" t="s">
        <v>315</v>
      </c>
      <c r="B42" s="11">
        <f t="shared" ref="B42:O42" si="5">SUM(B38:B41)*100/B35</f>
        <v>93.079817253426498</v>
      </c>
      <c r="C42" s="11">
        <f t="shared" si="5"/>
        <v>66.666666666666671</v>
      </c>
      <c r="D42" s="11">
        <f t="shared" si="5"/>
        <v>95.652173913043484</v>
      </c>
      <c r="E42" s="11">
        <f t="shared" si="5"/>
        <v>88.235294117647058</v>
      </c>
      <c r="F42" s="11">
        <f t="shared" si="5"/>
        <v>84.741959611069561</v>
      </c>
      <c r="G42" s="11">
        <f t="shared" si="5"/>
        <v>94.827586206896555</v>
      </c>
      <c r="H42" s="11">
        <f t="shared" si="5"/>
        <v>100</v>
      </c>
      <c r="I42" s="11">
        <f t="shared" si="5"/>
        <v>96</v>
      </c>
      <c r="J42" s="11">
        <f t="shared" si="5"/>
        <v>97.368421052631575</v>
      </c>
      <c r="K42" s="11">
        <f t="shared" si="5"/>
        <v>94.736842105263165</v>
      </c>
      <c r="L42" s="11">
        <f t="shared" si="5"/>
        <v>95.620052770448552</v>
      </c>
      <c r="M42" s="11">
        <f t="shared" si="5"/>
        <v>91.2</v>
      </c>
      <c r="N42" s="11">
        <f t="shared" si="5"/>
        <v>92.222222222222229</v>
      </c>
      <c r="O42" s="11">
        <f t="shared" si="5"/>
        <v>96.960711638250558</v>
      </c>
    </row>
    <row r="43" spans="1:15" x14ac:dyDescent="0.3">
      <c r="A43" s="1" t="s">
        <v>316</v>
      </c>
      <c r="B43" s="11">
        <f>SUM(B40:B41)*100/B35</f>
        <v>17.09217952163397</v>
      </c>
      <c r="C43" s="11">
        <f t="shared" ref="C43:O43" si="6">SUM(C40:C41)*100/C35</f>
        <v>33.333333333333336</v>
      </c>
      <c r="D43" s="11">
        <f t="shared" si="6"/>
        <v>21.739130434782609</v>
      </c>
      <c r="E43" s="11">
        <f t="shared" si="6"/>
        <v>11.764705882352942</v>
      </c>
      <c r="F43" s="11">
        <f t="shared" si="6"/>
        <v>0.44876589379207182</v>
      </c>
      <c r="G43" s="11">
        <f t="shared" si="6"/>
        <v>6.0344827586206895</v>
      </c>
      <c r="H43" s="11">
        <f t="shared" si="6"/>
        <v>5</v>
      </c>
      <c r="I43" s="11">
        <f t="shared" si="6"/>
        <v>12</v>
      </c>
      <c r="J43" s="11">
        <f t="shared" si="6"/>
        <v>10.526315789473685</v>
      </c>
      <c r="K43" s="11">
        <f t="shared" si="6"/>
        <v>21.05263157894737</v>
      </c>
      <c r="L43" s="11">
        <f t="shared" si="6"/>
        <v>37.678100263852244</v>
      </c>
      <c r="M43" s="11">
        <f t="shared" si="6"/>
        <v>12</v>
      </c>
      <c r="N43" s="11">
        <f t="shared" si="6"/>
        <v>3.3333333333333335</v>
      </c>
      <c r="O43" s="11">
        <f t="shared" si="6"/>
        <v>20.904373610081542</v>
      </c>
    </row>
    <row r="44" spans="1:15" x14ac:dyDescent="0.3">
      <c r="A44" s="12" t="s">
        <v>51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7" spans="1:15" x14ac:dyDescent="0.3">
      <c r="A47" s="1" t="s">
        <v>306</v>
      </c>
    </row>
    <row r="48" spans="1:15" x14ac:dyDescent="0.3">
      <c r="A48" s="13"/>
      <c r="B48" s="3"/>
      <c r="C48" s="3" t="s">
        <v>1</v>
      </c>
      <c r="D48" s="3"/>
      <c r="E48" s="3" t="s">
        <v>2</v>
      </c>
      <c r="F48" s="3" t="s">
        <v>3</v>
      </c>
      <c r="G48" s="3" t="s">
        <v>4</v>
      </c>
      <c r="H48" s="3"/>
      <c r="I48" s="3" t="s">
        <v>5</v>
      </c>
      <c r="J48" s="3"/>
      <c r="K48" s="3" t="s">
        <v>6</v>
      </c>
      <c r="L48" s="3" t="s">
        <v>7</v>
      </c>
      <c r="M48" s="3"/>
      <c r="N48" s="3" t="s">
        <v>8</v>
      </c>
      <c r="O48" s="4"/>
    </row>
    <row r="49" spans="1:15" x14ac:dyDescent="0.3">
      <c r="A49" s="14" t="s">
        <v>307</v>
      </c>
      <c r="B49" s="6"/>
      <c r="C49" s="6" t="s">
        <v>9</v>
      </c>
      <c r="D49" s="6" t="s">
        <v>10</v>
      </c>
      <c r="E49" s="6" t="s">
        <v>11</v>
      </c>
      <c r="F49" s="6" t="s">
        <v>12</v>
      </c>
      <c r="G49" s="6" t="s">
        <v>13</v>
      </c>
      <c r="H49" s="6" t="s">
        <v>14</v>
      </c>
      <c r="I49" s="6" t="s">
        <v>15</v>
      </c>
      <c r="J49" s="6" t="s">
        <v>16</v>
      </c>
      <c r="K49" s="6" t="s">
        <v>17</v>
      </c>
      <c r="L49" s="6" t="s">
        <v>18</v>
      </c>
      <c r="M49" s="6" t="s">
        <v>19</v>
      </c>
      <c r="N49" s="6" t="s">
        <v>20</v>
      </c>
      <c r="O49" s="7" t="s">
        <v>21</v>
      </c>
    </row>
    <row r="50" spans="1:15" x14ac:dyDescent="0.3">
      <c r="A50" s="15" t="s">
        <v>308</v>
      </c>
      <c r="B50" s="10" t="s">
        <v>23</v>
      </c>
      <c r="C50" s="10" t="s">
        <v>24</v>
      </c>
      <c r="D50" s="10" t="s">
        <v>25</v>
      </c>
      <c r="E50" s="10" t="s">
        <v>26</v>
      </c>
      <c r="F50" s="10" t="s">
        <v>27</v>
      </c>
      <c r="G50" s="10" t="s">
        <v>28</v>
      </c>
      <c r="H50" s="10" t="s">
        <v>29</v>
      </c>
      <c r="I50" s="10" t="s">
        <v>26</v>
      </c>
      <c r="J50" s="10" t="s">
        <v>30</v>
      </c>
      <c r="K50" s="10" t="s">
        <v>31</v>
      </c>
      <c r="L50" s="10" t="s">
        <v>26</v>
      </c>
      <c r="M50" s="10" t="s">
        <v>32</v>
      </c>
      <c r="N50" s="10" t="s">
        <v>33</v>
      </c>
      <c r="O50" s="7" t="s">
        <v>34</v>
      </c>
    </row>
    <row r="51" spans="1:15" x14ac:dyDescent="0.3">
      <c r="A51" s="1" t="s">
        <v>317</v>
      </c>
    </row>
    <row r="52" spans="1:15" x14ac:dyDescent="0.3">
      <c r="A52" s="1" t="s">
        <v>23</v>
      </c>
      <c r="B52" s="1">
        <v>16557</v>
      </c>
      <c r="C52" s="1">
        <v>180</v>
      </c>
      <c r="D52" s="1">
        <v>582</v>
      </c>
      <c r="E52" s="1">
        <v>1013</v>
      </c>
      <c r="F52" s="1">
        <v>2992</v>
      </c>
      <c r="G52" s="1">
        <v>1571</v>
      </c>
      <c r="H52" s="1">
        <v>630</v>
      </c>
      <c r="I52" s="1">
        <v>522</v>
      </c>
      <c r="J52" s="1">
        <v>396</v>
      </c>
      <c r="K52" s="1">
        <v>288</v>
      </c>
      <c r="L52" s="1">
        <v>2818</v>
      </c>
      <c r="M52" s="1">
        <v>1151</v>
      </c>
      <c r="N52" s="1">
        <v>1433</v>
      </c>
      <c r="O52" s="1">
        <v>2950</v>
      </c>
    </row>
    <row r="53" spans="1:15" x14ac:dyDescent="0.3">
      <c r="A53" s="1" t="s">
        <v>318</v>
      </c>
      <c r="B53" s="1">
        <v>1739</v>
      </c>
      <c r="C53" s="1">
        <v>12</v>
      </c>
      <c r="D53" s="1">
        <v>36</v>
      </c>
      <c r="E53" s="1">
        <v>60</v>
      </c>
      <c r="F53" s="1">
        <v>84</v>
      </c>
      <c r="G53" s="1">
        <v>108</v>
      </c>
      <c r="H53" s="1">
        <v>48</v>
      </c>
      <c r="I53" s="1">
        <v>66</v>
      </c>
      <c r="J53" s="1">
        <v>54</v>
      </c>
      <c r="K53" s="1">
        <v>30</v>
      </c>
      <c r="L53" s="1">
        <v>624</v>
      </c>
      <c r="M53" s="1">
        <v>150</v>
      </c>
      <c r="N53" s="1">
        <v>126</v>
      </c>
      <c r="O53" s="1">
        <v>342</v>
      </c>
    </row>
    <row r="54" spans="1:15" x14ac:dyDescent="0.3">
      <c r="A54" s="1" t="s">
        <v>319</v>
      </c>
      <c r="B54" s="1">
        <v>4498</v>
      </c>
      <c r="C54" s="1">
        <v>36</v>
      </c>
      <c r="D54" s="1">
        <v>120</v>
      </c>
      <c r="E54" s="1">
        <v>240</v>
      </c>
      <c r="F54" s="1">
        <v>516</v>
      </c>
      <c r="G54" s="1">
        <v>366</v>
      </c>
      <c r="H54" s="1">
        <v>138</v>
      </c>
      <c r="I54" s="1">
        <v>186</v>
      </c>
      <c r="J54" s="1">
        <v>126</v>
      </c>
      <c r="K54" s="1">
        <v>96</v>
      </c>
      <c r="L54" s="1">
        <v>1049</v>
      </c>
      <c r="M54" s="1">
        <v>282</v>
      </c>
      <c r="N54" s="1">
        <v>396</v>
      </c>
      <c r="O54" s="1">
        <v>935</v>
      </c>
    </row>
    <row r="55" spans="1:15" x14ac:dyDescent="0.3">
      <c r="A55" s="1" t="s">
        <v>320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</row>
    <row r="56" spans="1:15" x14ac:dyDescent="0.3">
      <c r="A56" s="1" t="s">
        <v>253</v>
      </c>
      <c r="B56" s="1">
        <v>10320</v>
      </c>
      <c r="C56" s="1">
        <v>132</v>
      </c>
      <c r="D56" s="1">
        <v>426</v>
      </c>
      <c r="E56" s="1">
        <v>714</v>
      </c>
      <c r="F56" s="1">
        <v>2393</v>
      </c>
      <c r="G56" s="1">
        <v>1097</v>
      </c>
      <c r="H56" s="1">
        <v>444</v>
      </c>
      <c r="I56" s="1">
        <v>270</v>
      </c>
      <c r="J56" s="1">
        <v>216</v>
      </c>
      <c r="K56" s="1">
        <v>162</v>
      </c>
      <c r="L56" s="1">
        <v>1145</v>
      </c>
      <c r="M56" s="1">
        <v>720</v>
      </c>
      <c r="N56" s="1">
        <v>911</v>
      </c>
      <c r="O56" s="1">
        <v>1673</v>
      </c>
    </row>
    <row r="57" spans="1:15" x14ac:dyDescent="0.3">
      <c r="A57" s="12" t="s">
        <v>51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BB71D-1942-4336-9194-8FC4AD724C44}">
  <dimension ref="A1:O183"/>
  <sheetViews>
    <sheetView view="pageBreakPreview" zoomScaleNormal="100" zoomScaleSheetLayoutView="100" workbookViewId="0">
      <selection activeCell="A64" sqref="A64"/>
    </sheetView>
  </sheetViews>
  <sheetFormatPr defaultColWidth="8.86328125" defaultRowHeight="10.15" x14ac:dyDescent="0.3"/>
  <cols>
    <col min="1" max="1" width="9.46484375" style="1" customWidth="1"/>
    <col min="2" max="15" width="5" style="1" customWidth="1"/>
    <col min="16" max="16384" width="8.86328125" style="1"/>
  </cols>
  <sheetData>
    <row r="1" spans="1:15" x14ac:dyDescent="0.3">
      <c r="A1" s="1" t="s">
        <v>321</v>
      </c>
    </row>
    <row r="2" spans="1:15" x14ac:dyDescent="0.3">
      <c r="A2" s="13"/>
      <c r="B2" s="3"/>
      <c r="C2" s="3" t="s">
        <v>1</v>
      </c>
      <c r="D2" s="3"/>
      <c r="E2" s="3" t="s">
        <v>2</v>
      </c>
      <c r="F2" s="3" t="s">
        <v>3</v>
      </c>
      <c r="G2" s="3" t="s">
        <v>4</v>
      </c>
      <c r="H2" s="3"/>
      <c r="I2" s="3" t="s">
        <v>5</v>
      </c>
      <c r="J2" s="3"/>
      <c r="K2" s="3" t="s">
        <v>6</v>
      </c>
      <c r="L2" s="3" t="s">
        <v>7</v>
      </c>
      <c r="M2" s="3"/>
      <c r="N2" s="3" t="s">
        <v>8</v>
      </c>
      <c r="O2" s="4"/>
    </row>
    <row r="3" spans="1:15" s="8" customFormat="1" x14ac:dyDescent="0.3">
      <c r="A3" s="14" t="s">
        <v>322</v>
      </c>
      <c r="B3" s="6"/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 t="s">
        <v>19</v>
      </c>
      <c r="N3" s="6" t="s">
        <v>20</v>
      </c>
      <c r="O3" s="7" t="s">
        <v>21</v>
      </c>
    </row>
    <row r="4" spans="1:15" s="8" customFormat="1" x14ac:dyDescent="0.3">
      <c r="A4" s="15" t="s">
        <v>269</v>
      </c>
      <c r="B4" s="10" t="s">
        <v>23</v>
      </c>
      <c r="C4" s="10" t="s">
        <v>24</v>
      </c>
      <c r="D4" s="10" t="s">
        <v>25</v>
      </c>
      <c r="E4" s="10" t="s">
        <v>26</v>
      </c>
      <c r="F4" s="10" t="s">
        <v>27</v>
      </c>
      <c r="G4" s="10" t="s">
        <v>28</v>
      </c>
      <c r="H4" s="10" t="s">
        <v>29</v>
      </c>
      <c r="I4" s="10" t="s">
        <v>26</v>
      </c>
      <c r="J4" s="10" t="s">
        <v>30</v>
      </c>
      <c r="K4" s="10" t="s">
        <v>31</v>
      </c>
      <c r="L4" s="10" t="s">
        <v>26</v>
      </c>
      <c r="M4" s="10" t="s">
        <v>32</v>
      </c>
      <c r="N4" s="10" t="s">
        <v>33</v>
      </c>
      <c r="O4" s="7" t="s">
        <v>34</v>
      </c>
    </row>
    <row r="5" spans="1:15" x14ac:dyDescent="0.3">
      <c r="A5" s="1" t="s">
        <v>35</v>
      </c>
      <c r="B5" s="1">
        <v>16557</v>
      </c>
      <c r="C5" s="1">
        <v>180</v>
      </c>
      <c r="D5" s="1">
        <v>582</v>
      </c>
      <c r="E5" s="1">
        <v>1013</v>
      </c>
      <c r="F5" s="1">
        <v>2992</v>
      </c>
      <c r="G5" s="1">
        <v>1571</v>
      </c>
      <c r="H5" s="1">
        <v>630</v>
      </c>
      <c r="I5" s="1">
        <v>522</v>
      </c>
      <c r="J5" s="1">
        <v>396</v>
      </c>
      <c r="K5" s="1">
        <v>288</v>
      </c>
      <c r="L5" s="1">
        <v>2818</v>
      </c>
      <c r="M5" s="1">
        <v>1151</v>
      </c>
      <c r="N5" s="1">
        <v>1433</v>
      </c>
      <c r="O5" s="1">
        <v>2950</v>
      </c>
    </row>
    <row r="6" spans="1:15" x14ac:dyDescent="0.3">
      <c r="A6" s="1" t="s">
        <v>322</v>
      </c>
      <c r="B6" s="1">
        <v>14152</v>
      </c>
      <c r="C6" s="1">
        <v>120</v>
      </c>
      <c r="D6" s="1">
        <v>498</v>
      </c>
      <c r="E6" s="1">
        <v>798</v>
      </c>
      <c r="F6" s="1">
        <v>2603</v>
      </c>
      <c r="G6" s="1">
        <v>1295</v>
      </c>
      <c r="H6" s="1">
        <v>522</v>
      </c>
      <c r="I6" s="1">
        <v>480</v>
      </c>
      <c r="J6" s="1">
        <v>312</v>
      </c>
      <c r="K6" s="1">
        <v>270</v>
      </c>
      <c r="L6" s="1">
        <v>2519</v>
      </c>
      <c r="M6" s="1">
        <v>947</v>
      </c>
      <c r="N6" s="1">
        <v>1211</v>
      </c>
      <c r="O6" s="1">
        <v>2549</v>
      </c>
    </row>
    <row r="7" spans="1:15" x14ac:dyDescent="0.3">
      <c r="A7" s="1" t="s">
        <v>323</v>
      </c>
      <c r="B7" s="1">
        <v>2405</v>
      </c>
      <c r="C7" s="1">
        <v>60</v>
      </c>
      <c r="D7" s="1">
        <v>84</v>
      </c>
      <c r="E7" s="1">
        <v>216</v>
      </c>
      <c r="F7" s="1">
        <v>390</v>
      </c>
      <c r="G7" s="1">
        <v>276</v>
      </c>
      <c r="H7" s="1">
        <v>108</v>
      </c>
      <c r="I7" s="1">
        <v>42</v>
      </c>
      <c r="J7" s="1">
        <v>84</v>
      </c>
      <c r="K7" s="1">
        <v>18</v>
      </c>
      <c r="L7" s="1">
        <v>300</v>
      </c>
      <c r="M7" s="1">
        <v>204</v>
      </c>
      <c r="N7" s="1">
        <v>222</v>
      </c>
      <c r="O7" s="1">
        <v>402</v>
      </c>
    </row>
    <row r="9" spans="1:15" x14ac:dyDescent="0.3">
      <c r="A9" s="1" t="s">
        <v>324</v>
      </c>
      <c r="B9" s="1">
        <v>9115</v>
      </c>
      <c r="C9" s="1">
        <v>162</v>
      </c>
      <c r="D9" s="1">
        <v>444</v>
      </c>
      <c r="E9" s="1">
        <v>911</v>
      </c>
      <c r="F9" s="1">
        <v>1655</v>
      </c>
      <c r="G9" s="1">
        <v>876</v>
      </c>
      <c r="H9" s="1">
        <v>510</v>
      </c>
      <c r="I9" s="1">
        <v>372</v>
      </c>
      <c r="J9" s="1">
        <v>168</v>
      </c>
      <c r="K9" s="1">
        <v>174</v>
      </c>
      <c r="L9" s="1">
        <v>923</v>
      </c>
      <c r="M9" s="1">
        <v>402</v>
      </c>
      <c r="N9" s="1">
        <v>894</v>
      </c>
      <c r="O9" s="1">
        <v>1601</v>
      </c>
    </row>
    <row r="10" spans="1:15" x14ac:dyDescent="0.3">
      <c r="A10" s="1" t="s">
        <v>322</v>
      </c>
      <c r="B10" s="1">
        <v>7736</v>
      </c>
      <c r="C10" s="1">
        <v>114</v>
      </c>
      <c r="D10" s="1">
        <v>378</v>
      </c>
      <c r="E10" s="1">
        <v>720</v>
      </c>
      <c r="F10" s="1">
        <v>1481</v>
      </c>
      <c r="G10" s="1">
        <v>726</v>
      </c>
      <c r="H10" s="1">
        <v>414</v>
      </c>
      <c r="I10" s="1">
        <v>342</v>
      </c>
      <c r="J10" s="1">
        <v>114</v>
      </c>
      <c r="K10" s="1">
        <v>162</v>
      </c>
      <c r="L10" s="1">
        <v>798</v>
      </c>
      <c r="M10" s="1">
        <v>336</v>
      </c>
      <c r="N10" s="1">
        <v>756</v>
      </c>
      <c r="O10" s="1">
        <v>1373</v>
      </c>
    </row>
    <row r="11" spans="1:15" x14ac:dyDescent="0.3">
      <c r="A11" s="1" t="s">
        <v>323</v>
      </c>
      <c r="B11" s="1">
        <v>1379</v>
      </c>
      <c r="C11" s="1">
        <v>48</v>
      </c>
      <c r="D11" s="1">
        <v>66</v>
      </c>
      <c r="E11" s="1">
        <v>192</v>
      </c>
      <c r="F11" s="1">
        <v>174</v>
      </c>
      <c r="G11" s="1">
        <v>150</v>
      </c>
      <c r="H11" s="1">
        <v>96</v>
      </c>
      <c r="I11" s="1">
        <v>30</v>
      </c>
      <c r="J11" s="1">
        <v>54</v>
      </c>
      <c r="K11" s="1">
        <v>12</v>
      </c>
      <c r="L11" s="1">
        <v>126</v>
      </c>
      <c r="M11" s="1">
        <v>66</v>
      </c>
      <c r="N11" s="1">
        <v>138</v>
      </c>
      <c r="O11" s="1">
        <v>228</v>
      </c>
    </row>
    <row r="13" spans="1:15" x14ac:dyDescent="0.3">
      <c r="A13" s="1" t="s">
        <v>325</v>
      </c>
      <c r="B13" s="1">
        <v>7442</v>
      </c>
      <c r="C13" s="1">
        <v>18</v>
      </c>
      <c r="D13" s="1">
        <v>138</v>
      </c>
      <c r="E13" s="1">
        <v>102</v>
      </c>
      <c r="F13" s="1">
        <v>1337</v>
      </c>
      <c r="G13" s="1">
        <v>696</v>
      </c>
      <c r="H13" s="1">
        <v>120</v>
      </c>
      <c r="I13" s="1">
        <v>150</v>
      </c>
      <c r="J13" s="1">
        <v>228</v>
      </c>
      <c r="K13" s="1">
        <v>114</v>
      </c>
      <c r="L13" s="1">
        <v>1895</v>
      </c>
      <c r="M13" s="1">
        <v>750</v>
      </c>
      <c r="N13" s="1">
        <v>540</v>
      </c>
      <c r="O13" s="1">
        <v>1349</v>
      </c>
    </row>
    <row r="14" spans="1:15" x14ac:dyDescent="0.3">
      <c r="A14" s="1" t="s">
        <v>322</v>
      </c>
      <c r="B14" s="1">
        <v>6416</v>
      </c>
      <c r="C14" s="1">
        <v>6</v>
      </c>
      <c r="D14" s="1">
        <v>120</v>
      </c>
      <c r="E14" s="1">
        <v>78</v>
      </c>
      <c r="F14" s="1">
        <v>1121</v>
      </c>
      <c r="G14" s="1">
        <v>570</v>
      </c>
      <c r="H14" s="1">
        <v>108</v>
      </c>
      <c r="I14" s="1">
        <v>138</v>
      </c>
      <c r="J14" s="1">
        <v>198</v>
      </c>
      <c r="K14" s="1">
        <v>108</v>
      </c>
      <c r="L14" s="1">
        <v>1721</v>
      </c>
      <c r="M14" s="1">
        <v>612</v>
      </c>
      <c r="N14" s="1">
        <v>456</v>
      </c>
      <c r="O14" s="1">
        <v>1175</v>
      </c>
    </row>
    <row r="15" spans="1:15" x14ac:dyDescent="0.3">
      <c r="A15" s="1" t="s">
        <v>323</v>
      </c>
      <c r="B15" s="1">
        <v>1025</v>
      </c>
      <c r="C15" s="1">
        <v>12</v>
      </c>
      <c r="D15" s="1">
        <v>18</v>
      </c>
      <c r="E15" s="1">
        <v>24</v>
      </c>
      <c r="F15" s="1">
        <v>216</v>
      </c>
      <c r="G15" s="1">
        <v>126</v>
      </c>
      <c r="H15" s="1">
        <v>12</v>
      </c>
      <c r="I15" s="1">
        <v>12</v>
      </c>
      <c r="J15" s="1">
        <v>30</v>
      </c>
      <c r="K15" s="1">
        <v>6</v>
      </c>
      <c r="L15" s="1">
        <v>174</v>
      </c>
      <c r="M15" s="1">
        <v>138</v>
      </c>
      <c r="N15" s="1">
        <v>84</v>
      </c>
      <c r="O15" s="1">
        <v>174</v>
      </c>
    </row>
    <row r="16" spans="1:15" x14ac:dyDescent="0.3">
      <c r="A16" s="12" t="s">
        <v>51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20" spans="1:15" x14ac:dyDescent="0.3">
      <c r="A20" s="1" t="s">
        <v>326</v>
      </c>
    </row>
    <row r="21" spans="1:15" x14ac:dyDescent="0.3">
      <c r="A21" s="1" t="s">
        <v>23</v>
      </c>
      <c r="B21" s="1">
        <v>16557</v>
      </c>
      <c r="C21" s="1">
        <v>180</v>
      </c>
      <c r="D21" s="1">
        <v>582</v>
      </c>
      <c r="E21" s="1">
        <v>1013</v>
      </c>
      <c r="F21" s="1">
        <v>2992</v>
      </c>
      <c r="G21" s="1">
        <v>1571</v>
      </c>
      <c r="H21" s="1">
        <v>630</v>
      </c>
      <c r="I21" s="1">
        <v>522</v>
      </c>
      <c r="J21" s="1">
        <v>396</v>
      </c>
      <c r="K21" s="1">
        <v>288</v>
      </c>
      <c r="L21" s="1">
        <v>2818</v>
      </c>
      <c r="M21" s="1">
        <v>1151</v>
      </c>
      <c r="N21" s="1">
        <v>1433</v>
      </c>
      <c r="O21" s="1">
        <v>2950</v>
      </c>
    </row>
    <row r="22" spans="1:15" x14ac:dyDescent="0.3">
      <c r="A22" s="1" t="s">
        <v>94</v>
      </c>
      <c r="B22" s="1">
        <v>96</v>
      </c>
      <c r="C22" s="1">
        <v>6</v>
      </c>
      <c r="D22" s="1">
        <v>0</v>
      </c>
      <c r="E22" s="1">
        <v>12</v>
      </c>
      <c r="F22" s="1">
        <v>18</v>
      </c>
      <c r="G22" s="1">
        <v>6</v>
      </c>
      <c r="H22" s="1">
        <v>0</v>
      </c>
      <c r="I22" s="1">
        <v>6</v>
      </c>
      <c r="J22" s="1">
        <v>0</v>
      </c>
      <c r="K22" s="1">
        <v>0</v>
      </c>
      <c r="L22" s="1">
        <v>30</v>
      </c>
      <c r="M22" s="1">
        <v>6</v>
      </c>
      <c r="N22" s="1">
        <v>0</v>
      </c>
      <c r="O22" s="1">
        <v>12</v>
      </c>
    </row>
    <row r="23" spans="1:15" x14ac:dyDescent="0.3">
      <c r="A23" s="1" t="s">
        <v>95</v>
      </c>
      <c r="B23" s="1">
        <v>18</v>
      </c>
      <c r="C23" s="1">
        <v>0</v>
      </c>
      <c r="D23" s="1">
        <v>0</v>
      </c>
      <c r="E23" s="1">
        <v>0</v>
      </c>
      <c r="F23" s="1">
        <v>6</v>
      </c>
      <c r="G23" s="1">
        <v>0</v>
      </c>
      <c r="H23" s="1">
        <v>0</v>
      </c>
      <c r="I23" s="1">
        <v>6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6</v>
      </c>
    </row>
    <row r="24" spans="1:15" x14ac:dyDescent="0.3">
      <c r="A24" s="1" t="s">
        <v>96</v>
      </c>
      <c r="B24" s="1">
        <v>138</v>
      </c>
      <c r="C24" s="1">
        <v>0</v>
      </c>
      <c r="D24" s="1">
        <v>0</v>
      </c>
      <c r="E24" s="1">
        <v>6</v>
      </c>
      <c r="F24" s="1">
        <v>30</v>
      </c>
      <c r="G24" s="1">
        <v>0</v>
      </c>
      <c r="H24" s="1">
        <v>6</v>
      </c>
      <c r="I24" s="1">
        <v>0</v>
      </c>
      <c r="J24" s="1">
        <v>0</v>
      </c>
      <c r="K24" s="1">
        <v>0</v>
      </c>
      <c r="L24" s="1">
        <v>42</v>
      </c>
      <c r="M24" s="1">
        <v>6</v>
      </c>
      <c r="N24" s="1">
        <v>12</v>
      </c>
      <c r="O24" s="1">
        <v>36</v>
      </c>
    </row>
    <row r="25" spans="1:15" x14ac:dyDescent="0.3">
      <c r="A25" s="1" t="s">
        <v>97</v>
      </c>
      <c r="B25" s="1">
        <v>60</v>
      </c>
      <c r="C25" s="1">
        <v>0</v>
      </c>
      <c r="D25" s="1">
        <v>0</v>
      </c>
      <c r="E25" s="1">
        <v>0</v>
      </c>
      <c r="F25" s="1">
        <v>6</v>
      </c>
      <c r="G25" s="1">
        <v>6</v>
      </c>
      <c r="H25" s="1">
        <v>0</v>
      </c>
      <c r="I25" s="1">
        <v>0</v>
      </c>
      <c r="J25" s="1">
        <v>0</v>
      </c>
      <c r="K25" s="1">
        <v>0</v>
      </c>
      <c r="L25" s="1">
        <v>36</v>
      </c>
      <c r="M25" s="1">
        <v>0</v>
      </c>
      <c r="N25" s="1">
        <v>0</v>
      </c>
      <c r="O25" s="1">
        <v>12</v>
      </c>
    </row>
    <row r="26" spans="1:15" x14ac:dyDescent="0.3">
      <c r="A26" s="1" t="s">
        <v>98</v>
      </c>
      <c r="B26" s="1">
        <v>120</v>
      </c>
      <c r="C26" s="1">
        <v>0</v>
      </c>
      <c r="D26" s="1">
        <v>12</v>
      </c>
      <c r="E26" s="1">
        <v>0</v>
      </c>
      <c r="F26" s="1">
        <v>30</v>
      </c>
      <c r="G26" s="1">
        <v>0</v>
      </c>
      <c r="H26" s="1">
        <v>0</v>
      </c>
      <c r="I26" s="1">
        <v>12</v>
      </c>
      <c r="J26" s="1">
        <v>0</v>
      </c>
      <c r="K26" s="1">
        <v>6</v>
      </c>
      <c r="L26" s="1">
        <v>24</v>
      </c>
      <c r="M26" s="1">
        <v>12</v>
      </c>
      <c r="N26" s="1">
        <v>6</v>
      </c>
      <c r="O26" s="1">
        <v>18</v>
      </c>
    </row>
    <row r="27" spans="1:15" x14ac:dyDescent="0.3">
      <c r="A27" s="1" t="s">
        <v>99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3">
      <c r="A28" s="1" t="s">
        <v>100</v>
      </c>
      <c r="B28" s="1">
        <v>114</v>
      </c>
      <c r="C28" s="1">
        <v>0</v>
      </c>
      <c r="D28" s="1">
        <v>0</v>
      </c>
      <c r="E28" s="1">
        <v>6</v>
      </c>
      <c r="F28" s="1">
        <v>48</v>
      </c>
      <c r="G28" s="1">
        <v>0</v>
      </c>
      <c r="H28" s="1">
        <v>0</v>
      </c>
      <c r="I28" s="1">
        <v>0</v>
      </c>
      <c r="J28" s="1">
        <v>0</v>
      </c>
      <c r="K28" s="1">
        <v>6</v>
      </c>
      <c r="L28" s="1">
        <v>24</v>
      </c>
      <c r="M28" s="1">
        <v>12</v>
      </c>
      <c r="N28" s="1">
        <v>6</v>
      </c>
      <c r="O28" s="1">
        <v>12</v>
      </c>
    </row>
    <row r="29" spans="1:15" x14ac:dyDescent="0.3">
      <c r="A29" s="1" t="s">
        <v>101</v>
      </c>
      <c r="B29" s="1">
        <v>126</v>
      </c>
      <c r="C29" s="1">
        <v>0</v>
      </c>
      <c r="D29" s="1">
        <v>6</v>
      </c>
      <c r="E29" s="1">
        <v>6</v>
      </c>
      <c r="F29" s="1">
        <v>30</v>
      </c>
      <c r="G29" s="1">
        <v>12</v>
      </c>
      <c r="H29" s="1">
        <v>6</v>
      </c>
      <c r="I29" s="1">
        <v>6</v>
      </c>
      <c r="J29" s="1">
        <v>0</v>
      </c>
      <c r="K29" s="1">
        <v>0</v>
      </c>
      <c r="L29" s="1">
        <v>12</v>
      </c>
      <c r="M29" s="1">
        <v>0</v>
      </c>
      <c r="N29" s="1">
        <v>12</v>
      </c>
      <c r="O29" s="1">
        <v>36</v>
      </c>
    </row>
    <row r="30" spans="1:15" x14ac:dyDescent="0.3">
      <c r="A30" s="1" t="s">
        <v>102</v>
      </c>
      <c r="B30" s="1">
        <v>654</v>
      </c>
      <c r="C30" s="1">
        <v>6</v>
      </c>
      <c r="D30" s="1">
        <v>12</v>
      </c>
      <c r="E30" s="1">
        <v>24</v>
      </c>
      <c r="F30" s="1">
        <v>180</v>
      </c>
      <c r="G30" s="1">
        <v>78</v>
      </c>
      <c r="H30" s="1">
        <v>0</v>
      </c>
      <c r="I30" s="1">
        <v>18</v>
      </c>
      <c r="J30" s="1">
        <v>30</v>
      </c>
      <c r="K30" s="1">
        <v>0</v>
      </c>
      <c r="L30" s="1">
        <v>114</v>
      </c>
      <c r="M30" s="1">
        <v>42</v>
      </c>
      <c r="N30" s="1">
        <v>66</v>
      </c>
      <c r="O30" s="1">
        <v>84</v>
      </c>
    </row>
    <row r="31" spans="1:15" x14ac:dyDescent="0.3">
      <c r="A31" s="1" t="s">
        <v>103</v>
      </c>
      <c r="B31" s="1">
        <v>24</v>
      </c>
      <c r="C31" s="1">
        <v>0</v>
      </c>
      <c r="D31" s="1">
        <v>6</v>
      </c>
      <c r="E31" s="1">
        <v>0</v>
      </c>
      <c r="F31" s="1">
        <v>12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6</v>
      </c>
    </row>
    <row r="32" spans="1:15" x14ac:dyDescent="0.3">
      <c r="A32" s="1" t="s">
        <v>104</v>
      </c>
      <c r="B32" s="1">
        <v>36</v>
      </c>
      <c r="C32" s="1">
        <v>0</v>
      </c>
      <c r="D32" s="1">
        <v>0</v>
      </c>
      <c r="E32" s="1">
        <v>0</v>
      </c>
      <c r="F32" s="1">
        <v>18</v>
      </c>
      <c r="G32" s="1">
        <v>0</v>
      </c>
      <c r="H32" s="1">
        <v>6</v>
      </c>
      <c r="I32" s="1">
        <v>0</v>
      </c>
      <c r="J32" s="1">
        <v>0</v>
      </c>
      <c r="K32" s="1">
        <v>0</v>
      </c>
      <c r="L32" s="1">
        <v>6</v>
      </c>
      <c r="M32" s="1">
        <v>6</v>
      </c>
      <c r="N32" s="1">
        <v>0</v>
      </c>
      <c r="O32" s="1">
        <v>0</v>
      </c>
    </row>
    <row r="33" spans="1:15" x14ac:dyDescent="0.3">
      <c r="A33" s="1" t="s">
        <v>105</v>
      </c>
      <c r="B33" s="1">
        <v>114</v>
      </c>
      <c r="C33" s="1">
        <v>0</v>
      </c>
      <c r="D33" s="1">
        <v>18</v>
      </c>
      <c r="E33" s="1">
        <v>0</v>
      </c>
      <c r="F33" s="1">
        <v>12</v>
      </c>
      <c r="G33" s="1">
        <v>0</v>
      </c>
      <c r="H33" s="1">
        <v>0</v>
      </c>
      <c r="I33" s="1">
        <v>6</v>
      </c>
      <c r="J33" s="1">
        <v>0</v>
      </c>
      <c r="K33" s="1">
        <v>0</v>
      </c>
      <c r="L33" s="1">
        <v>30</v>
      </c>
      <c r="M33" s="1">
        <v>6</v>
      </c>
      <c r="N33" s="1">
        <v>0</v>
      </c>
      <c r="O33" s="1">
        <v>42</v>
      </c>
    </row>
    <row r="34" spans="1:15" x14ac:dyDescent="0.3">
      <c r="A34" s="1" t="s">
        <v>106</v>
      </c>
      <c r="B34" s="1">
        <v>42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12</v>
      </c>
      <c r="M34" s="1">
        <v>0</v>
      </c>
      <c r="N34" s="1">
        <v>6</v>
      </c>
      <c r="O34" s="1">
        <v>24</v>
      </c>
    </row>
    <row r="35" spans="1:15" x14ac:dyDescent="0.3">
      <c r="A35" s="1" t="s">
        <v>107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3">
      <c r="A36" s="1" t="s">
        <v>108</v>
      </c>
      <c r="B36" s="1">
        <v>288</v>
      </c>
      <c r="C36" s="1">
        <v>0</v>
      </c>
      <c r="D36" s="1">
        <v>0</v>
      </c>
      <c r="E36" s="1">
        <v>12</v>
      </c>
      <c r="F36" s="1">
        <v>66</v>
      </c>
      <c r="G36" s="1">
        <v>6</v>
      </c>
      <c r="H36" s="1">
        <v>0</v>
      </c>
      <c r="I36" s="1">
        <v>12</v>
      </c>
      <c r="J36" s="1">
        <v>12</v>
      </c>
      <c r="K36" s="1">
        <v>12</v>
      </c>
      <c r="L36" s="1">
        <v>6</v>
      </c>
      <c r="M36" s="1">
        <v>42</v>
      </c>
      <c r="N36" s="1">
        <v>18</v>
      </c>
      <c r="O36" s="1">
        <v>102</v>
      </c>
    </row>
    <row r="37" spans="1:15" x14ac:dyDescent="0.3">
      <c r="A37" s="1" t="s">
        <v>109</v>
      </c>
      <c r="B37" s="1">
        <v>102</v>
      </c>
      <c r="C37" s="1">
        <v>0</v>
      </c>
      <c r="D37" s="1">
        <v>0</v>
      </c>
      <c r="E37" s="1">
        <v>0</v>
      </c>
      <c r="F37" s="1">
        <v>12</v>
      </c>
      <c r="G37" s="1">
        <v>12</v>
      </c>
      <c r="H37" s="1">
        <v>0</v>
      </c>
      <c r="I37" s="1">
        <v>0</v>
      </c>
      <c r="J37" s="1">
        <v>0</v>
      </c>
      <c r="K37" s="1">
        <v>0</v>
      </c>
      <c r="L37" s="1">
        <v>30</v>
      </c>
      <c r="M37" s="1">
        <v>6</v>
      </c>
      <c r="N37" s="1">
        <v>6</v>
      </c>
      <c r="O37" s="1">
        <v>36</v>
      </c>
    </row>
    <row r="38" spans="1:15" x14ac:dyDescent="0.3">
      <c r="A38" s="1" t="s">
        <v>110</v>
      </c>
      <c r="B38" s="1">
        <v>24</v>
      </c>
      <c r="C38" s="1">
        <v>0</v>
      </c>
      <c r="D38" s="1">
        <v>0</v>
      </c>
      <c r="E38" s="1">
        <v>0</v>
      </c>
      <c r="F38" s="1">
        <v>6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6</v>
      </c>
      <c r="N38" s="1">
        <v>0</v>
      </c>
      <c r="O38" s="1">
        <v>12</v>
      </c>
    </row>
    <row r="39" spans="1:15" x14ac:dyDescent="0.3">
      <c r="A39" s="1" t="s">
        <v>111</v>
      </c>
      <c r="B39" s="1">
        <v>192</v>
      </c>
      <c r="C39" s="1">
        <v>0</v>
      </c>
      <c r="D39" s="1">
        <v>0</v>
      </c>
      <c r="E39" s="1">
        <v>24</v>
      </c>
      <c r="F39" s="1">
        <v>24</v>
      </c>
      <c r="G39" s="1">
        <v>12</v>
      </c>
      <c r="H39" s="1">
        <v>0</v>
      </c>
      <c r="I39" s="1">
        <v>0</v>
      </c>
      <c r="J39" s="1">
        <v>0</v>
      </c>
      <c r="K39" s="1">
        <v>6</v>
      </c>
      <c r="L39" s="1">
        <v>36</v>
      </c>
      <c r="M39" s="1">
        <v>24</v>
      </c>
      <c r="N39" s="1">
        <v>18</v>
      </c>
      <c r="O39" s="1">
        <v>48</v>
      </c>
    </row>
    <row r="40" spans="1:15" x14ac:dyDescent="0.3">
      <c r="A40" s="1" t="s">
        <v>112</v>
      </c>
      <c r="B40" s="1">
        <v>540</v>
      </c>
      <c r="C40" s="1">
        <v>6</v>
      </c>
      <c r="D40" s="1">
        <v>12</v>
      </c>
      <c r="E40" s="1">
        <v>24</v>
      </c>
      <c r="F40" s="1">
        <v>162</v>
      </c>
      <c r="G40" s="1">
        <v>48</v>
      </c>
      <c r="H40" s="1">
        <v>6</v>
      </c>
      <c r="I40" s="1">
        <v>24</v>
      </c>
      <c r="J40" s="1">
        <v>0</v>
      </c>
      <c r="K40" s="1">
        <v>0</v>
      </c>
      <c r="L40" s="1">
        <v>30</v>
      </c>
      <c r="M40" s="1">
        <v>42</v>
      </c>
      <c r="N40" s="1">
        <v>42</v>
      </c>
      <c r="O40" s="1">
        <v>144</v>
      </c>
    </row>
    <row r="41" spans="1:15" x14ac:dyDescent="0.3">
      <c r="A41" s="1" t="s">
        <v>113</v>
      </c>
      <c r="B41" s="1">
        <v>18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6</v>
      </c>
      <c r="M41" s="1">
        <v>6</v>
      </c>
      <c r="N41" s="1">
        <v>0</v>
      </c>
      <c r="O41" s="1">
        <v>6</v>
      </c>
    </row>
    <row r="42" spans="1:15" x14ac:dyDescent="0.3">
      <c r="A42" s="1" t="s">
        <v>114</v>
      </c>
      <c r="B42" s="1">
        <v>132</v>
      </c>
      <c r="C42" s="1">
        <v>0</v>
      </c>
      <c r="D42" s="1">
        <v>0</v>
      </c>
      <c r="E42" s="1">
        <v>0</v>
      </c>
      <c r="F42" s="1">
        <v>24</v>
      </c>
      <c r="G42" s="1">
        <v>12</v>
      </c>
      <c r="H42" s="1">
        <v>0</v>
      </c>
      <c r="I42" s="1">
        <v>0</v>
      </c>
      <c r="J42" s="1">
        <v>0</v>
      </c>
      <c r="K42" s="1">
        <v>0</v>
      </c>
      <c r="L42" s="1">
        <v>36</v>
      </c>
      <c r="M42" s="1">
        <v>30</v>
      </c>
      <c r="N42" s="1">
        <v>0</v>
      </c>
      <c r="O42" s="1">
        <v>30</v>
      </c>
    </row>
    <row r="43" spans="1:15" x14ac:dyDescent="0.3">
      <c r="A43" s="1" t="s">
        <v>115</v>
      </c>
      <c r="B43" s="1">
        <v>72</v>
      </c>
      <c r="C43" s="1">
        <v>0</v>
      </c>
      <c r="D43" s="1">
        <v>0</v>
      </c>
      <c r="E43" s="1">
        <v>6</v>
      </c>
      <c r="F43" s="1">
        <v>12</v>
      </c>
      <c r="G43" s="1">
        <v>12</v>
      </c>
      <c r="H43" s="1">
        <v>0</v>
      </c>
      <c r="I43" s="1">
        <v>6</v>
      </c>
      <c r="J43" s="1">
        <v>0</v>
      </c>
      <c r="K43" s="1">
        <v>0</v>
      </c>
      <c r="L43" s="1">
        <v>6</v>
      </c>
      <c r="M43" s="1">
        <v>12</v>
      </c>
      <c r="N43" s="1">
        <v>0</v>
      </c>
      <c r="O43" s="1">
        <v>18</v>
      </c>
    </row>
    <row r="44" spans="1:15" x14ac:dyDescent="0.3">
      <c r="A44" s="1" t="s">
        <v>116</v>
      </c>
      <c r="B44" s="1">
        <v>210</v>
      </c>
      <c r="C44" s="1">
        <v>0</v>
      </c>
      <c r="D44" s="1">
        <v>18</v>
      </c>
      <c r="E44" s="1">
        <v>12</v>
      </c>
      <c r="F44" s="1">
        <v>42</v>
      </c>
      <c r="G44" s="1">
        <v>12</v>
      </c>
      <c r="H44" s="1">
        <v>6</v>
      </c>
      <c r="I44" s="1">
        <v>0</v>
      </c>
      <c r="J44" s="1">
        <v>0</v>
      </c>
      <c r="K44" s="1">
        <v>0</v>
      </c>
      <c r="L44" s="1">
        <v>42</v>
      </c>
      <c r="M44" s="1">
        <v>12</v>
      </c>
      <c r="N44" s="1">
        <v>6</v>
      </c>
      <c r="O44" s="1">
        <v>60</v>
      </c>
    </row>
    <row r="45" spans="1:15" x14ac:dyDescent="0.3">
      <c r="A45" s="1" t="s">
        <v>117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</row>
    <row r="46" spans="1:15" x14ac:dyDescent="0.3">
      <c r="A46" s="1" t="s">
        <v>118</v>
      </c>
      <c r="B46" s="1">
        <v>48</v>
      </c>
      <c r="C46" s="1">
        <v>0</v>
      </c>
      <c r="D46" s="1">
        <v>0</v>
      </c>
      <c r="E46" s="1">
        <v>0</v>
      </c>
      <c r="F46" s="1">
        <v>6</v>
      </c>
      <c r="G46" s="1">
        <v>0</v>
      </c>
      <c r="H46" s="1">
        <v>0</v>
      </c>
      <c r="I46" s="1">
        <v>0</v>
      </c>
      <c r="J46" s="1">
        <v>0</v>
      </c>
      <c r="K46" s="1">
        <v>6</v>
      </c>
      <c r="L46" s="1">
        <v>24</v>
      </c>
      <c r="M46" s="1">
        <v>0</v>
      </c>
      <c r="N46" s="1">
        <v>0</v>
      </c>
      <c r="O46" s="1">
        <v>12</v>
      </c>
    </row>
    <row r="47" spans="1:15" x14ac:dyDescent="0.3">
      <c r="A47" s="1" t="s">
        <v>119</v>
      </c>
      <c r="B47" s="1">
        <v>102</v>
      </c>
      <c r="C47" s="1">
        <v>0</v>
      </c>
      <c r="D47" s="1">
        <v>0</v>
      </c>
      <c r="E47" s="1">
        <v>18</v>
      </c>
      <c r="F47" s="1">
        <v>18</v>
      </c>
      <c r="G47" s="1">
        <v>0</v>
      </c>
      <c r="H47" s="1">
        <v>0</v>
      </c>
      <c r="I47" s="1">
        <v>12</v>
      </c>
      <c r="J47" s="1">
        <v>6</v>
      </c>
      <c r="K47" s="1">
        <v>0</v>
      </c>
      <c r="L47" s="1">
        <v>18</v>
      </c>
      <c r="M47" s="1">
        <v>12</v>
      </c>
      <c r="N47" s="1">
        <v>0</v>
      </c>
      <c r="O47" s="1">
        <v>18</v>
      </c>
    </row>
    <row r="48" spans="1:15" x14ac:dyDescent="0.3">
      <c r="A48" s="1" t="s">
        <v>120</v>
      </c>
      <c r="B48" s="1">
        <v>132</v>
      </c>
      <c r="C48" s="1">
        <v>12</v>
      </c>
      <c r="D48" s="1">
        <v>0</v>
      </c>
      <c r="E48" s="1">
        <v>0</v>
      </c>
      <c r="F48" s="1">
        <v>42</v>
      </c>
      <c r="G48" s="1">
        <v>18</v>
      </c>
      <c r="H48" s="1">
        <v>0</v>
      </c>
      <c r="I48" s="1">
        <v>6</v>
      </c>
      <c r="J48" s="1">
        <v>0</v>
      </c>
      <c r="K48" s="1">
        <v>0</v>
      </c>
      <c r="L48" s="1">
        <v>6</v>
      </c>
      <c r="M48" s="1">
        <v>12</v>
      </c>
      <c r="N48" s="1">
        <v>18</v>
      </c>
      <c r="O48" s="1">
        <v>18</v>
      </c>
    </row>
    <row r="49" spans="1:15" x14ac:dyDescent="0.3">
      <c r="A49" s="1" t="s">
        <v>121</v>
      </c>
      <c r="B49" s="1">
        <v>1295</v>
      </c>
      <c r="C49" s="1">
        <v>18</v>
      </c>
      <c r="D49" s="1">
        <v>54</v>
      </c>
      <c r="E49" s="1">
        <v>84</v>
      </c>
      <c r="F49" s="1">
        <v>240</v>
      </c>
      <c r="G49" s="1">
        <v>180</v>
      </c>
      <c r="H49" s="1">
        <v>36</v>
      </c>
      <c r="I49" s="1">
        <v>24</v>
      </c>
      <c r="J49" s="1">
        <v>72</v>
      </c>
      <c r="K49" s="1">
        <v>24</v>
      </c>
      <c r="L49" s="1">
        <v>216</v>
      </c>
      <c r="M49" s="1">
        <v>114</v>
      </c>
      <c r="N49" s="1">
        <v>90</v>
      </c>
      <c r="O49" s="1">
        <v>144</v>
      </c>
    </row>
    <row r="50" spans="1:15" x14ac:dyDescent="0.3">
      <c r="A50" s="1" t="s">
        <v>122</v>
      </c>
      <c r="B50" s="1">
        <v>6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6</v>
      </c>
      <c r="M50" s="1">
        <v>0</v>
      </c>
      <c r="N50" s="1">
        <v>0</v>
      </c>
      <c r="O50" s="1">
        <v>0</v>
      </c>
    </row>
    <row r="51" spans="1:15" x14ac:dyDescent="0.3">
      <c r="A51" s="1" t="s">
        <v>123</v>
      </c>
      <c r="B51" s="1">
        <v>48</v>
      </c>
      <c r="C51" s="1">
        <v>0</v>
      </c>
      <c r="D51" s="1">
        <v>6</v>
      </c>
      <c r="E51" s="1">
        <v>0</v>
      </c>
      <c r="F51" s="1">
        <v>6</v>
      </c>
      <c r="G51" s="1">
        <v>0</v>
      </c>
      <c r="H51" s="1">
        <v>6</v>
      </c>
      <c r="I51" s="1">
        <v>0</v>
      </c>
      <c r="J51" s="1">
        <v>0</v>
      </c>
      <c r="K51" s="1">
        <v>12</v>
      </c>
      <c r="L51" s="1">
        <v>12</v>
      </c>
      <c r="M51" s="1">
        <v>0</v>
      </c>
      <c r="N51" s="1">
        <v>6</v>
      </c>
      <c r="O51" s="1">
        <v>0</v>
      </c>
    </row>
    <row r="52" spans="1:15" x14ac:dyDescent="0.3">
      <c r="A52" s="1" t="s">
        <v>124</v>
      </c>
      <c r="B52" s="1">
        <v>1061</v>
      </c>
      <c r="C52" s="1">
        <v>6</v>
      </c>
      <c r="D52" s="1">
        <v>36</v>
      </c>
      <c r="E52" s="1">
        <v>60</v>
      </c>
      <c r="F52" s="1">
        <v>204</v>
      </c>
      <c r="G52" s="1">
        <v>102</v>
      </c>
      <c r="H52" s="1">
        <v>54</v>
      </c>
      <c r="I52" s="1">
        <v>30</v>
      </c>
      <c r="J52" s="1">
        <v>0</v>
      </c>
      <c r="K52" s="1">
        <v>12</v>
      </c>
      <c r="L52" s="1">
        <v>150</v>
      </c>
      <c r="M52" s="1">
        <v>72</v>
      </c>
      <c r="N52" s="1">
        <v>60</v>
      </c>
      <c r="O52" s="1">
        <v>270</v>
      </c>
    </row>
    <row r="53" spans="1:15" x14ac:dyDescent="0.3">
      <c r="A53" s="1" t="s">
        <v>125</v>
      </c>
      <c r="B53" s="1">
        <v>30</v>
      </c>
      <c r="C53" s="1">
        <v>0</v>
      </c>
      <c r="D53" s="1">
        <v>0</v>
      </c>
      <c r="E53" s="1">
        <v>6</v>
      </c>
      <c r="F53" s="1">
        <v>12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6</v>
      </c>
      <c r="N53" s="1">
        <v>0</v>
      </c>
      <c r="O53" s="1">
        <v>6</v>
      </c>
    </row>
    <row r="54" spans="1:15" x14ac:dyDescent="0.3">
      <c r="A54" s="1" t="s">
        <v>126</v>
      </c>
      <c r="B54" s="1">
        <v>24</v>
      </c>
      <c r="C54" s="1">
        <v>0</v>
      </c>
      <c r="D54" s="1">
        <v>0</v>
      </c>
      <c r="E54" s="1">
        <v>0</v>
      </c>
      <c r="F54" s="1">
        <v>12</v>
      </c>
      <c r="G54" s="1">
        <v>0</v>
      </c>
      <c r="H54" s="1">
        <v>0</v>
      </c>
      <c r="I54" s="1">
        <v>0</v>
      </c>
      <c r="J54" s="1">
        <v>0</v>
      </c>
      <c r="K54" s="1">
        <v>6</v>
      </c>
      <c r="L54" s="1">
        <v>6</v>
      </c>
      <c r="M54" s="1">
        <v>0</v>
      </c>
      <c r="N54" s="1">
        <v>0</v>
      </c>
      <c r="O54" s="1">
        <v>0</v>
      </c>
    </row>
    <row r="55" spans="1:15" x14ac:dyDescent="0.3">
      <c r="A55" s="1" t="s">
        <v>127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</row>
    <row r="56" spans="1:15" x14ac:dyDescent="0.3">
      <c r="A56" s="1" t="s">
        <v>128</v>
      </c>
      <c r="B56" s="1">
        <v>108</v>
      </c>
      <c r="C56" s="1">
        <v>0</v>
      </c>
      <c r="D56" s="1">
        <v>0</v>
      </c>
      <c r="E56" s="1">
        <v>6</v>
      </c>
      <c r="F56" s="1">
        <v>24</v>
      </c>
      <c r="G56" s="1">
        <v>0</v>
      </c>
      <c r="H56" s="1">
        <v>0</v>
      </c>
      <c r="I56" s="1">
        <v>6</v>
      </c>
      <c r="J56" s="1">
        <v>0</v>
      </c>
      <c r="K56" s="1">
        <v>6</v>
      </c>
      <c r="L56" s="1">
        <v>30</v>
      </c>
      <c r="M56" s="1">
        <v>0</v>
      </c>
      <c r="N56" s="1">
        <v>0</v>
      </c>
      <c r="O56" s="1">
        <v>36</v>
      </c>
    </row>
    <row r="57" spans="1:15" x14ac:dyDescent="0.3">
      <c r="A57" s="1" t="s">
        <v>129</v>
      </c>
      <c r="B57" s="1">
        <v>120</v>
      </c>
      <c r="C57" s="1">
        <v>6</v>
      </c>
      <c r="D57" s="1">
        <v>6</v>
      </c>
      <c r="E57" s="1">
        <v>6</v>
      </c>
      <c r="F57" s="1">
        <v>0</v>
      </c>
      <c r="G57" s="1">
        <v>12</v>
      </c>
      <c r="H57" s="1">
        <v>6</v>
      </c>
      <c r="I57" s="1">
        <v>0</v>
      </c>
      <c r="J57" s="1">
        <v>6</v>
      </c>
      <c r="K57" s="1">
        <v>6</v>
      </c>
      <c r="L57" s="1">
        <v>18</v>
      </c>
      <c r="M57" s="1">
        <v>6</v>
      </c>
      <c r="N57" s="1">
        <v>6</v>
      </c>
      <c r="O57" s="1">
        <v>42</v>
      </c>
    </row>
    <row r="58" spans="1:15" x14ac:dyDescent="0.3">
      <c r="A58" s="1" t="s">
        <v>130</v>
      </c>
      <c r="B58" s="1">
        <v>12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12</v>
      </c>
    </row>
    <row r="59" spans="1:15" x14ac:dyDescent="0.3">
      <c r="A59" s="1" t="s">
        <v>131</v>
      </c>
      <c r="B59" s="1">
        <v>6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6</v>
      </c>
      <c r="M59" s="1">
        <v>0</v>
      </c>
      <c r="N59" s="1">
        <v>0</v>
      </c>
      <c r="O59" s="1">
        <v>0</v>
      </c>
    </row>
    <row r="60" spans="1:15" x14ac:dyDescent="0.3">
      <c r="A60" s="1" t="s">
        <v>132</v>
      </c>
      <c r="B60" s="1">
        <v>228</v>
      </c>
      <c r="C60" s="1">
        <v>0</v>
      </c>
      <c r="D60" s="1">
        <v>6</v>
      </c>
      <c r="E60" s="1">
        <v>18</v>
      </c>
      <c r="F60" s="1">
        <v>6</v>
      </c>
      <c r="G60" s="1">
        <v>0</v>
      </c>
      <c r="H60" s="1">
        <v>18</v>
      </c>
      <c r="I60" s="1">
        <v>18</v>
      </c>
      <c r="J60" s="1">
        <v>0</v>
      </c>
      <c r="K60" s="1">
        <v>0</v>
      </c>
      <c r="L60" s="1">
        <v>48</v>
      </c>
      <c r="M60" s="1">
        <v>30</v>
      </c>
      <c r="N60" s="1">
        <v>18</v>
      </c>
      <c r="O60" s="1">
        <v>66</v>
      </c>
    </row>
    <row r="61" spans="1:15" x14ac:dyDescent="0.3">
      <c r="A61" s="1" t="s">
        <v>133</v>
      </c>
      <c r="B61" s="1">
        <v>114</v>
      </c>
      <c r="C61" s="1">
        <v>0</v>
      </c>
      <c r="D61" s="1">
        <v>6</v>
      </c>
      <c r="E61" s="1">
        <v>12</v>
      </c>
      <c r="F61" s="1">
        <v>30</v>
      </c>
      <c r="G61" s="1">
        <v>0</v>
      </c>
      <c r="H61" s="1">
        <v>6</v>
      </c>
      <c r="I61" s="1">
        <v>0</v>
      </c>
      <c r="J61" s="1">
        <v>6</v>
      </c>
      <c r="K61" s="1">
        <v>0</v>
      </c>
      <c r="L61" s="1">
        <v>42</v>
      </c>
      <c r="M61" s="1">
        <v>6</v>
      </c>
      <c r="N61" s="1">
        <v>6</v>
      </c>
      <c r="O61" s="1">
        <v>0</v>
      </c>
    </row>
    <row r="62" spans="1:15" x14ac:dyDescent="0.3">
      <c r="A62" s="1" t="s">
        <v>134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</row>
    <row r="63" spans="1:15" x14ac:dyDescent="0.3">
      <c r="A63" s="1" t="s">
        <v>135</v>
      </c>
      <c r="B63" s="1">
        <v>48</v>
      </c>
      <c r="C63" s="1">
        <v>0</v>
      </c>
      <c r="D63" s="1">
        <v>0</v>
      </c>
      <c r="E63" s="1">
        <v>6</v>
      </c>
      <c r="F63" s="1">
        <v>0</v>
      </c>
      <c r="G63" s="1">
        <v>6</v>
      </c>
      <c r="H63" s="1">
        <v>0</v>
      </c>
      <c r="I63" s="1">
        <v>6</v>
      </c>
      <c r="J63" s="1">
        <v>0</v>
      </c>
      <c r="K63" s="1">
        <v>0</v>
      </c>
      <c r="L63" s="1">
        <v>12</v>
      </c>
      <c r="M63" s="1">
        <v>6</v>
      </c>
      <c r="N63" s="1">
        <v>0</v>
      </c>
      <c r="O63" s="1">
        <v>12</v>
      </c>
    </row>
    <row r="64" spans="1:15" x14ac:dyDescent="0.3">
      <c r="A64" s="1" t="s">
        <v>136</v>
      </c>
      <c r="B64" s="1">
        <v>24</v>
      </c>
      <c r="C64" s="1">
        <v>0</v>
      </c>
      <c r="D64" s="1">
        <v>0</v>
      </c>
      <c r="E64" s="1">
        <v>0</v>
      </c>
      <c r="F64" s="1">
        <v>12</v>
      </c>
      <c r="G64" s="1">
        <v>0</v>
      </c>
      <c r="H64" s="1">
        <v>0</v>
      </c>
      <c r="I64" s="1">
        <v>0</v>
      </c>
      <c r="J64" s="1">
        <v>0</v>
      </c>
      <c r="K64" s="1">
        <v>6</v>
      </c>
      <c r="L64" s="1">
        <v>6</v>
      </c>
      <c r="M64" s="1">
        <v>0</v>
      </c>
      <c r="N64" s="1">
        <v>0</v>
      </c>
      <c r="O64" s="1">
        <v>0</v>
      </c>
    </row>
    <row r="65" spans="1:15" x14ac:dyDescent="0.3">
      <c r="A65" s="1" t="s">
        <v>137</v>
      </c>
      <c r="B65" s="1">
        <v>96</v>
      </c>
      <c r="C65" s="1">
        <v>0</v>
      </c>
      <c r="D65" s="1">
        <v>0</v>
      </c>
      <c r="E65" s="1">
        <v>12</v>
      </c>
      <c r="F65" s="1">
        <v>36</v>
      </c>
      <c r="G65" s="1">
        <v>0</v>
      </c>
      <c r="H65" s="1">
        <v>12</v>
      </c>
      <c r="I65" s="1">
        <v>0</v>
      </c>
      <c r="J65" s="1">
        <v>6</v>
      </c>
      <c r="K65" s="1">
        <v>0</v>
      </c>
      <c r="L65" s="1">
        <v>18</v>
      </c>
      <c r="M65" s="1">
        <v>0</v>
      </c>
      <c r="N65" s="1">
        <v>0</v>
      </c>
      <c r="O65" s="1">
        <v>6</v>
      </c>
    </row>
    <row r="66" spans="1:15" x14ac:dyDescent="0.3">
      <c r="A66" s="1" t="s">
        <v>138</v>
      </c>
      <c r="B66" s="1">
        <v>12</v>
      </c>
      <c r="C66" s="1">
        <v>0</v>
      </c>
      <c r="D66" s="1">
        <v>0</v>
      </c>
      <c r="E66" s="1">
        <v>6</v>
      </c>
      <c r="F66" s="1">
        <v>0</v>
      </c>
      <c r="G66" s="1">
        <v>0</v>
      </c>
      <c r="H66" s="1">
        <v>6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</row>
    <row r="67" spans="1:15" x14ac:dyDescent="0.3">
      <c r="A67" s="1" t="s">
        <v>139</v>
      </c>
      <c r="B67" s="1">
        <v>54</v>
      </c>
      <c r="C67" s="1">
        <v>0</v>
      </c>
      <c r="D67" s="1">
        <v>0</v>
      </c>
      <c r="E67" s="1">
        <v>6</v>
      </c>
      <c r="F67" s="1">
        <v>12</v>
      </c>
      <c r="G67" s="1">
        <v>6</v>
      </c>
      <c r="H67" s="1">
        <v>0</v>
      </c>
      <c r="I67" s="1">
        <v>0</v>
      </c>
      <c r="J67" s="1">
        <v>0</v>
      </c>
      <c r="K67" s="1">
        <v>0</v>
      </c>
      <c r="L67" s="1">
        <v>18</v>
      </c>
      <c r="M67" s="1">
        <v>12</v>
      </c>
      <c r="N67" s="1">
        <v>0</v>
      </c>
      <c r="O67" s="1">
        <v>0</v>
      </c>
    </row>
    <row r="68" spans="1:15" x14ac:dyDescent="0.3">
      <c r="A68" s="1" t="s">
        <v>140</v>
      </c>
      <c r="B68" s="1">
        <v>180</v>
      </c>
      <c r="C68" s="1">
        <v>6</v>
      </c>
      <c r="D68" s="1">
        <v>6</v>
      </c>
      <c r="E68" s="1">
        <v>0</v>
      </c>
      <c r="F68" s="1">
        <v>54</v>
      </c>
      <c r="G68" s="1">
        <v>12</v>
      </c>
      <c r="H68" s="1">
        <v>12</v>
      </c>
      <c r="I68" s="1">
        <v>0</v>
      </c>
      <c r="J68" s="1">
        <v>0</v>
      </c>
      <c r="K68" s="1">
        <v>0</v>
      </c>
      <c r="L68" s="1">
        <v>42</v>
      </c>
      <c r="M68" s="1">
        <v>12</v>
      </c>
      <c r="N68" s="1">
        <v>6</v>
      </c>
      <c r="O68" s="1">
        <v>30</v>
      </c>
    </row>
    <row r="69" spans="1:15" x14ac:dyDescent="0.3">
      <c r="A69" s="1" t="s">
        <v>141</v>
      </c>
      <c r="B69" s="1">
        <v>54</v>
      </c>
      <c r="C69" s="1">
        <v>0</v>
      </c>
      <c r="D69" s="1">
        <v>0</v>
      </c>
      <c r="E69" s="1">
        <v>0</v>
      </c>
      <c r="F69" s="1">
        <v>6</v>
      </c>
      <c r="G69" s="1">
        <v>0</v>
      </c>
      <c r="H69" s="1">
        <v>6</v>
      </c>
      <c r="I69" s="1">
        <v>12</v>
      </c>
      <c r="J69" s="1">
        <v>0</v>
      </c>
      <c r="K69" s="1">
        <v>0</v>
      </c>
      <c r="L69" s="1">
        <v>12</v>
      </c>
      <c r="M69" s="1">
        <v>0</v>
      </c>
      <c r="N69" s="1">
        <v>6</v>
      </c>
      <c r="O69" s="1">
        <v>12</v>
      </c>
    </row>
    <row r="70" spans="1:15" x14ac:dyDescent="0.3">
      <c r="A70" s="1" t="s">
        <v>142</v>
      </c>
      <c r="B70" s="1">
        <v>54</v>
      </c>
      <c r="C70" s="1">
        <v>0</v>
      </c>
      <c r="D70" s="1">
        <v>6</v>
      </c>
      <c r="E70" s="1">
        <v>0</v>
      </c>
      <c r="F70" s="1">
        <v>12</v>
      </c>
      <c r="G70" s="1">
        <v>0</v>
      </c>
      <c r="H70" s="1">
        <v>6</v>
      </c>
      <c r="I70" s="1">
        <v>0</v>
      </c>
      <c r="J70" s="1">
        <v>0</v>
      </c>
      <c r="K70" s="1">
        <v>0</v>
      </c>
      <c r="L70" s="1">
        <v>24</v>
      </c>
      <c r="M70" s="1">
        <v>0</v>
      </c>
      <c r="N70" s="1">
        <v>0</v>
      </c>
      <c r="O70" s="1">
        <v>6</v>
      </c>
    </row>
    <row r="71" spans="1:15" x14ac:dyDescent="0.3">
      <c r="A71" s="1" t="s">
        <v>143</v>
      </c>
      <c r="B71" s="1">
        <v>48</v>
      </c>
      <c r="C71" s="1">
        <v>0</v>
      </c>
      <c r="D71" s="1">
        <v>0</v>
      </c>
      <c r="E71" s="1">
        <v>0</v>
      </c>
      <c r="F71" s="1">
        <v>12</v>
      </c>
      <c r="G71" s="1">
        <v>0</v>
      </c>
      <c r="H71" s="1">
        <v>0</v>
      </c>
      <c r="I71" s="1">
        <v>0</v>
      </c>
      <c r="J71" s="1">
        <v>0</v>
      </c>
      <c r="K71" s="1">
        <v>6</v>
      </c>
      <c r="L71" s="1">
        <v>18</v>
      </c>
      <c r="M71" s="1">
        <v>0</v>
      </c>
      <c r="N71" s="1">
        <v>0</v>
      </c>
      <c r="O71" s="1">
        <v>12</v>
      </c>
    </row>
    <row r="72" spans="1:15" x14ac:dyDescent="0.3">
      <c r="A72" s="1" t="s">
        <v>144</v>
      </c>
      <c r="B72" s="1">
        <v>48</v>
      </c>
      <c r="C72" s="1">
        <v>0</v>
      </c>
      <c r="D72" s="1">
        <v>6</v>
      </c>
      <c r="E72" s="1">
        <v>6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6</v>
      </c>
      <c r="L72" s="1">
        <v>0</v>
      </c>
      <c r="M72" s="1">
        <v>6</v>
      </c>
      <c r="N72" s="1">
        <v>0</v>
      </c>
      <c r="O72" s="1">
        <v>24</v>
      </c>
    </row>
    <row r="73" spans="1:15" x14ac:dyDescent="0.3">
      <c r="A73" s="1" t="s">
        <v>145</v>
      </c>
      <c r="B73" s="1">
        <v>468</v>
      </c>
      <c r="C73" s="1">
        <v>12</v>
      </c>
      <c r="D73" s="1">
        <v>6</v>
      </c>
      <c r="E73" s="1">
        <v>48</v>
      </c>
      <c r="F73" s="1">
        <v>144</v>
      </c>
      <c r="G73" s="1">
        <v>54</v>
      </c>
      <c r="H73" s="1">
        <v>12</v>
      </c>
      <c r="I73" s="1">
        <v>0</v>
      </c>
      <c r="J73" s="1">
        <v>18</v>
      </c>
      <c r="K73" s="1">
        <v>6</v>
      </c>
      <c r="L73" s="1">
        <v>66</v>
      </c>
      <c r="M73" s="1">
        <v>18</v>
      </c>
      <c r="N73" s="1">
        <v>48</v>
      </c>
      <c r="O73" s="1">
        <v>30</v>
      </c>
    </row>
    <row r="74" spans="1:15" x14ac:dyDescent="0.3">
      <c r="A74" s="1" t="s">
        <v>146</v>
      </c>
      <c r="B74" s="1">
        <v>174</v>
      </c>
      <c r="C74" s="1">
        <v>0</v>
      </c>
      <c r="D74" s="1">
        <v>0</v>
      </c>
      <c r="E74" s="1">
        <v>6</v>
      </c>
      <c r="F74" s="1">
        <v>6</v>
      </c>
      <c r="G74" s="1">
        <v>18</v>
      </c>
      <c r="H74" s="1">
        <v>42</v>
      </c>
      <c r="I74" s="1">
        <v>12</v>
      </c>
      <c r="J74" s="1">
        <v>0</v>
      </c>
      <c r="K74" s="1">
        <v>6</v>
      </c>
      <c r="L74" s="1">
        <v>36</v>
      </c>
      <c r="M74" s="1">
        <v>18</v>
      </c>
      <c r="N74" s="1">
        <v>6</v>
      </c>
      <c r="O74" s="1">
        <v>18</v>
      </c>
    </row>
    <row r="75" spans="1:15" x14ac:dyDescent="0.3">
      <c r="A75" s="1" t="s">
        <v>147</v>
      </c>
      <c r="B75" s="1">
        <v>1013</v>
      </c>
      <c r="C75" s="1">
        <v>0</v>
      </c>
      <c r="D75" s="1">
        <v>66</v>
      </c>
      <c r="E75" s="1">
        <v>30</v>
      </c>
      <c r="F75" s="1">
        <v>84</v>
      </c>
      <c r="G75" s="1">
        <v>156</v>
      </c>
      <c r="H75" s="1">
        <v>54</v>
      </c>
      <c r="I75" s="1">
        <v>36</v>
      </c>
      <c r="J75" s="1">
        <v>6</v>
      </c>
      <c r="K75" s="1">
        <v>30</v>
      </c>
      <c r="L75" s="1">
        <v>222</v>
      </c>
      <c r="M75" s="1">
        <v>66</v>
      </c>
      <c r="N75" s="1">
        <v>108</v>
      </c>
      <c r="O75" s="1">
        <v>156</v>
      </c>
    </row>
    <row r="76" spans="1:15" x14ac:dyDescent="0.3">
      <c r="A76" s="1" t="s">
        <v>148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</row>
    <row r="77" spans="1:15" x14ac:dyDescent="0.3">
      <c r="A77" s="1" t="s">
        <v>149</v>
      </c>
      <c r="B77" s="1">
        <v>1127</v>
      </c>
      <c r="C77" s="1">
        <v>12</v>
      </c>
      <c r="D77" s="1">
        <v>30</v>
      </c>
      <c r="E77" s="1">
        <v>72</v>
      </c>
      <c r="F77" s="1">
        <v>138</v>
      </c>
      <c r="G77" s="1">
        <v>114</v>
      </c>
      <c r="H77" s="1">
        <v>66</v>
      </c>
      <c r="I77" s="1">
        <v>36</v>
      </c>
      <c r="J77" s="1">
        <v>60</v>
      </c>
      <c r="K77" s="1">
        <v>6</v>
      </c>
      <c r="L77" s="1">
        <v>240</v>
      </c>
      <c r="M77" s="1">
        <v>36</v>
      </c>
      <c r="N77" s="1">
        <v>120</v>
      </c>
      <c r="O77" s="1">
        <v>198</v>
      </c>
    </row>
    <row r="78" spans="1:15" x14ac:dyDescent="0.3">
      <c r="A78" s="1" t="s">
        <v>150</v>
      </c>
      <c r="B78" s="1">
        <v>288</v>
      </c>
      <c r="C78" s="1">
        <v>12</v>
      </c>
      <c r="D78" s="1">
        <v>6</v>
      </c>
      <c r="E78" s="1">
        <v>0</v>
      </c>
      <c r="F78" s="1">
        <v>66</v>
      </c>
      <c r="G78" s="1">
        <v>42</v>
      </c>
      <c r="H78" s="1">
        <v>24</v>
      </c>
      <c r="I78" s="1">
        <v>12</v>
      </c>
      <c r="J78" s="1">
        <v>6</v>
      </c>
      <c r="K78" s="1">
        <v>0</v>
      </c>
      <c r="L78" s="1">
        <v>36</v>
      </c>
      <c r="M78" s="1">
        <v>6</v>
      </c>
      <c r="N78" s="1">
        <v>12</v>
      </c>
      <c r="O78" s="1">
        <v>66</v>
      </c>
    </row>
    <row r="79" spans="1:15" x14ac:dyDescent="0.3">
      <c r="A79" s="1" t="s">
        <v>151</v>
      </c>
      <c r="B79" s="1">
        <v>246</v>
      </c>
      <c r="C79" s="1">
        <v>6</v>
      </c>
      <c r="D79" s="1">
        <v>18</v>
      </c>
      <c r="E79" s="1">
        <v>12</v>
      </c>
      <c r="F79" s="1">
        <v>60</v>
      </c>
      <c r="G79" s="1">
        <v>30</v>
      </c>
      <c r="H79" s="1">
        <v>12</v>
      </c>
      <c r="I79" s="1">
        <v>18</v>
      </c>
      <c r="J79" s="1">
        <v>0</v>
      </c>
      <c r="K79" s="1">
        <v>0</v>
      </c>
      <c r="L79" s="1">
        <v>18</v>
      </c>
      <c r="M79" s="1">
        <v>6</v>
      </c>
      <c r="N79" s="1">
        <v>30</v>
      </c>
      <c r="O79" s="1">
        <v>36</v>
      </c>
    </row>
    <row r="80" spans="1:15" x14ac:dyDescent="0.3">
      <c r="A80" s="1" t="s">
        <v>152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</row>
    <row r="81" spans="1:15" x14ac:dyDescent="0.3">
      <c r="A81" s="1" t="s">
        <v>153</v>
      </c>
      <c r="B81" s="1">
        <v>384</v>
      </c>
      <c r="C81" s="1">
        <v>6</v>
      </c>
      <c r="D81" s="1">
        <v>24</v>
      </c>
      <c r="E81" s="1">
        <v>30</v>
      </c>
      <c r="F81" s="1">
        <v>78</v>
      </c>
      <c r="G81" s="1">
        <v>48</v>
      </c>
      <c r="H81" s="1">
        <v>12</v>
      </c>
      <c r="I81" s="1">
        <v>12</v>
      </c>
      <c r="J81" s="1">
        <v>6</v>
      </c>
      <c r="K81" s="1">
        <v>36</v>
      </c>
      <c r="L81" s="1">
        <v>60</v>
      </c>
      <c r="M81" s="1">
        <v>18</v>
      </c>
      <c r="N81" s="1">
        <v>42</v>
      </c>
      <c r="O81" s="1">
        <v>12</v>
      </c>
    </row>
    <row r="82" spans="1:15" x14ac:dyDescent="0.3">
      <c r="A82" s="1" t="s">
        <v>154</v>
      </c>
      <c r="B82" s="1">
        <v>186</v>
      </c>
      <c r="C82" s="1">
        <v>0</v>
      </c>
      <c r="D82" s="1">
        <v>0</v>
      </c>
      <c r="E82" s="1">
        <v>6</v>
      </c>
      <c r="F82" s="1">
        <v>66</v>
      </c>
      <c r="G82" s="1">
        <v>36</v>
      </c>
      <c r="H82" s="1">
        <v>12</v>
      </c>
      <c r="I82" s="1">
        <v>0</v>
      </c>
      <c r="J82" s="1">
        <v>6</v>
      </c>
      <c r="K82" s="1">
        <v>12</v>
      </c>
      <c r="L82" s="1">
        <v>6</v>
      </c>
      <c r="M82" s="1">
        <v>18</v>
      </c>
      <c r="N82" s="1">
        <v>18</v>
      </c>
      <c r="O82" s="1">
        <v>6</v>
      </c>
    </row>
    <row r="83" spans="1:15" x14ac:dyDescent="0.3">
      <c r="A83" s="1" t="s">
        <v>155</v>
      </c>
      <c r="B83" s="1">
        <v>36</v>
      </c>
      <c r="C83" s="1">
        <v>0</v>
      </c>
      <c r="D83" s="1">
        <v>0</v>
      </c>
      <c r="E83" s="1">
        <v>6</v>
      </c>
      <c r="F83" s="1">
        <v>0</v>
      </c>
      <c r="G83" s="1">
        <v>6</v>
      </c>
      <c r="H83" s="1">
        <v>0</v>
      </c>
      <c r="I83" s="1">
        <v>0</v>
      </c>
      <c r="J83" s="1">
        <v>6</v>
      </c>
      <c r="K83" s="1">
        <v>0</v>
      </c>
      <c r="L83" s="1">
        <v>0</v>
      </c>
      <c r="M83" s="1">
        <v>0</v>
      </c>
      <c r="N83" s="1">
        <v>6</v>
      </c>
      <c r="O83" s="1">
        <v>12</v>
      </c>
    </row>
    <row r="84" spans="1:15" x14ac:dyDescent="0.3">
      <c r="A84" s="1" t="s">
        <v>156</v>
      </c>
      <c r="B84" s="1">
        <v>690</v>
      </c>
      <c r="C84" s="1">
        <v>12</v>
      </c>
      <c r="D84" s="1">
        <v>18</v>
      </c>
      <c r="E84" s="1">
        <v>54</v>
      </c>
      <c r="F84" s="1">
        <v>120</v>
      </c>
      <c r="G84" s="1">
        <v>60</v>
      </c>
      <c r="H84" s="1">
        <v>36</v>
      </c>
      <c r="I84" s="1">
        <v>60</v>
      </c>
      <c r="J84" s="1">
        <v>18</v>
      </c>
      <c r="K84" s="1">
        <v>0</v>
      </c>
      <c r="L84" s="1">
        <v>60</v>
      </c>
      <c r="M84" s="1">
        <v>42</v>
      </c>
      <c r="N84" s="1">
        <v>120</v>
      </c>
      <c r="O84" s="1">
        <v>90</v>
      </c>
    </row>
    <row r="85" spans="1:15" x14ac:dyDescent="0.3">
      <c r="A85" s="1" t="s">
        <v>157</v>
      </c>
      <c r="B85" s="1">
        <v>90</v>
      </c>
      <c r="C85" s="1">
        <v>6</v>
      </c>
      <c r="D85" s="1">
        <v>0</v>
      </c>
      <c r="E85" s="1">
        <v>6</v>
      </c>
      <c r="F85" s="1">
        <v>12</v>
      </c>
      <c r="G85" s="1">
        <v>6</v>
      </c>
      <c r="H85" s="1">
        <v>6</v>
      </c>
      <c r="I85" s="1">
        <v>0</v>
      </c>
      <c r="J85" s="1">
        <v>0</v>
      </c>
      <c r="K85" s="1">
        <v>0</v>
      </c>
      <c r="L85" s="1">
        <v>30</v>
      </c>
      <c r="M85" s="1">
        <v>6</v>
      </c>
      <c r="N85" s="1">
        <v>6</v>
      </c>
      <c r="O85" s="1">
        <v>12</v>
      </c>
    </row>
    <row r="86" spans="1:15" x14ac:dyDescent="0.3">
      <c r="A86" s="1" t="s">
        <v>158</v>
      </c>
      <c r="B86" s="1">
        <v>90</v>
      </c>
      <c r="C86" s="1">
        <v>0</v>
      </c>
      <c r="D86" s="1">
        <v>0</v>
      </c>
      <c r="E86" s="1">
        <v>6</v>
      </c>
      <c r="F86" s="1">
        <v>12</v>
      </c>
      <c r="G86" s="1">
        <v>12</v>
      </c>
      <c r="H86" s="1">
        <v>6</v>
      </c>
      <c r="I86" s="1">
        <v>0</v>
      </c>
      <c r="J86" s="1">
        <v>0</v>
      </c>
      <c r="K86" s="1">
        <v>0</v>
      </c>
      <c r="L86" s="1">
        <v>18</v>
      </c>
      <c r="M86" s="1">
        <v>6</v>
      </c>
      <c r="N86" s="1">
        <v>12</v>
      </c>
      <c r="O86" s="1">
        <v>18</v>
      </c>
    </row>
    <row r="87" spans="1:15" x14ac:dyDescent="0.3">
      <c r="A87" s="1" t="s">
        <v>159</v>
      </c>
      <c r="B87" s="1">
        <v>1829</v>
      </c>
      <c r="C87" s="1">
        <v>0</v>
      </c>
      <c r="D87" s="1">
        <v>60</v>
      </c>
      <c r="E87" s="1">
        <v>102</v>
      </c>
      <c r="F87" s="1">
        <v>360</v>
      </c>
      <c r="G87" s="1">
        <v>204</v>
      </c>
      <c r="H87" s="1">
        <v>66</v>
      </c>
      <c r="I87" s="1">
        <v>78</v>
      </c>
      <c r="J87" s="1">
        <v>30</v>
      </c>
      <c r="K87" s="1">
        <v>48</v>
      </c>
      <c r="L87" s="1">
        <v>270</v>
      </c>
      <c r="M87" s="1">
        <v>120</v>
      </c>
      <c r="N87" s="1">
        <v>228</v>
      </c>
      <c r="O87" s="1">
        <v>258</v>
      </c>
    </row>
    <row r="88" spans="1:15" x14ac:dyDescent="0.3">
      <c r="A88" s="1" t="s">
        <v>160</v>
      </c>
      <c r="B88" s="1">
        <v>186</v>
      </c>
      <c r="C88" s="1">
        <v>0</v>
      </c>
      <c r="D88" s="1">
        <v>0</v>
      </c>
      <c r="E88" s="1">
        <v>18</v>
      </c>
      <c r="F88" s="1">
        <v>30</v>
      </c>
      <c r="G88" s="1">
        <v>0</v>
      </c>
      <c r="H88" s="1">
        <v>0</v>
      </c>
      <c r="I88" s="1">
        <v>12</v>
      </c>
      <c r="J88" s="1">
        <v>0</v>
      </c>
      <c r="K88" s="1">
        <v>12</v>
      </c>
      <c r="L88" s="1">
        <v>30</v>
      </c>
      <c r="M88" s="1">
        <v>18</v>
      </c>
      <c r="N88" s="1">
        <v>30</v>
      </c>
      <c r="O88" s="1">
        <v>36</v>
      </c>
    </row>
    <row r="89" spans="1:15" x14ac:dyDescent="0.3">
      <c r="A89" s="1" t="s">
        <v>161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</row>
    <row r="90" spans="1:15" x14ac:dyDescent="0.3">
      <c r="A90" s="1" t="s">
        <v>162</v>
      </c>
      <c r="B90" s="1">
        <v>426</v>
      </c>
      <c r="C90" s="1">
        <v>0</v>
      </c>
      <c r="D90" s="1">
        <v>6</v>
      </c>
      <c r="E90" s="1">
        <v>30</v>
      </c>
      <c r="F90" s="1">
        <v>78</v>
      </c>
      <c r="G90" s="1">
        <v>30</v>
      </c>
      <c r="H90" s="1">
        <v>12</v>
      </c>
      <c r="I90" s="1">
        <v>0</v>
      </c>
      <c r="J90" s="1">
        <v>6</v>
      </c>
      <c r="K90" s="1">
        <v>6</v>
      </c>
      <c r="L90" s="1">
        <v>102</v>
      </c>
      <c r="M90" s="1">
        <v>60</v>
      </c>
      <c r="N90" s="1">
        <v>36</v>
      </c>
      <c r="O90" s="1">
        <v>60</v>
      </c>
    </row>
    <row r="91" spans="1:15" x14ac:dyDescent="0.3">
      <c r="A91" s="1" t="s">
        <v>163</v>
      </c>
      <c r="B91" s="1">
        <v>552</v>
      </c>
      <c r="C91" s="1">
        <v>6</v>
      </c>
      <c r="D91" s="1">
        <v>18</v>
      </c>
      <c r="E91" s="1">
        <v>6</v>
      </c>
      <c r="F91" s="1">
        <v>72</v>
      </c>
      <c r="G91" s="1">
        <v>54</v>
      </c>
      <c r="H91" s="1">
        <v>18</v>
      </c>
      <c r="I91" s="1">
        <v>12</v>
      </c>
      <c r="J91" s="1">
        <v>18</v>
      </c>
      <c r="K91" s="1">
        <v>0</v>
      </c>
      <c r="L91" s="1">
        <v>126</v>
      </c>
      <c r="M91" s="1">
        <v>36</v>
      </c>
      <c r="N91" s="1">
        <v>48</v>
      </c>
      <c r="O91" s="1">
        <v>138</v>
      </c>
    </row>
    <row r="92" spans="1:15" x14ac:dyDescent="0.3">
      <c r="A92" s="1" t="s">
        <v>164</v>
      </c>
      <c r="B92" s="1">
        <v>78</v>
      </c>
      <c r="C92" s="1">
        <v>6</v>
      </c>
      <c r="D92" s="1">
        <v>0</v>
      </c>
      <c r="E92" s="1">
        <v>6</v>
      </c>
      <c r="F92" s="1">
        <v>12</v>
      </c>
      <c r="G92" s="1">
        <v>30</v>
      </c>
      <c r="H92" s="1">
        <v>0</v>
      </c>
      <c r="I92" s="1">
        <v>0</v>
      </c>
      <c r="J92" s="1">
        <v>0</v>
      </c>
      <c r="K92" s="1">
        <v>0</v>
      </c>
      <c r="L92" s="1">
        <v>12</v>
      </c>
      <c r="M92" s="1">
        <v>0</v>
      </c>
      <c r="N92" s="1">
        <v>12</v>
      </c>
      <c r="O92" s="1">
        <v>0</v>
      </c>
    </row>
    <row r="93" spans="1:15" x14ac:dyDescent="0.3">
      <c r="A93" s="1" t="s">
        <v>165</v>
      </c>
      <c r="B93" s="1">
        <v>30</v>
      </c>
      <c r="C93" s="1">
        <v>0</v>
      </c>
      <c r="D93" s="1">
        <v>0</v>
      </c>
      <c r="E93" s="1">
        <v>0</v>
      </c>
      <c r="F93" s="1">
        <v>0</v>
      </c>
      <c r="G93" s="1">
        <v>12</v>
      </c>
      <c r="H93" s="1">
        <v>0</v>
      </c>
      <c r="I93" s="1">
        <v>0</v>
      </c>
      <c r="J93" s="1">
        <v>12</v>
      </c>
      <c r="K93" s="1">
        <v>0</v>
      </c>
      <c r="L93" s="1">
        <v>0</v>
      </c>
      <c r="M93" s="1">
        <v>0</v>
      </c>
      <c r="N93" s="1">
        <v>0</v>
      </c>
      <c r="O93" s="1">
        <v>6</v>
      </c>
    </row>
    <row r="94" spans="1:15" x14ac:dyDescent="0.3">
      <c r="A94" s="1" t="s">
        <v>166</v>
      </c>
      <c r="B94" s="1">
        <v>6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6</v>
      </c>
    </row>
    <row r="95" spans="1:15" x14ac:dyDescent="0.3">
      <c r="A95" s="1" t="s">
        <v>167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</row>
    <row r="96" spans="1:15" x14ac:dyDescent="0.3">
      <c r="A96" s="1" t="s">
        <v>168</v>
      </c>
      <c r="B96" s="1">
        <v>24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6</v>
      </c>
      <c r="M96" s="1">
        <v>0</v>
      </c>
      <c r="N96" s="1">
        <v>6</v>
      </c>
      <c r="O96" s="1">
        <v>12</v>
      </c>
    </row>
    <row r="97" spans="1:15" x14ac:dyDescent="0.3">
      <c r="A97" s="1" t="s">
        <v>169</v>
      </c>
      <c r="B97" s="1">
        <v>18</v>
      </c>
      <c r="C97" s="1">
        <v>6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6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6</v>
      </c>
    </row>
    <row r="98" spans="1:15" x14ac:dyDescent="0.3">
      <c r="A98" s="1" t="s">
        <v>170</v>
      </c>
      <c r="B98" s="1">
        <v>42</v>
      </c>
      <c r="C98" s="1">
        <v>0</v>
      </c>
      <c r="D98" s="1">
        <v>12</v>
      </c>
      <c r="E98" s="1">
        <v>6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24</v>
      </c>
      <c r="M98" s="1">
        <v>0</v>
      </c>
      <c r="N98" s="1">
        <v>0</v>
      </c>
      <c r="O98" s="1">
        <v>0</v>
      </c>
    </row>
    <row r="99" spans="1:15" x14ac:dyDescent="0.3">
      <c r="A99" s="1" t="s">
        <v>171</v>
      </c>
      <c r="B99" s="1">
        <v>24</v>
      </c>
      <c r="C99" s="1">
        <v>0</v>
      </c>
      <c r="D99" s="1">
        <v>6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12</v>
      </c>
      <c r="M99" s="1">
        <v>6</v>
      </c>
      <c r="N99" s="1">
        <v>0</v>
      </c>
      <c r="O99" s="1">
        <v>0</v>
      </c>
    </row>
    <row r="100" spans="1:15" x14ac:dyDescent="0.3">
      <c r="A100" s="1" t="s">
        <v>172</v>
      </c>
      <c r="B100" s="1">
        <v>30</v>
      </c>
      <c r="C100" s="1">
        <v>0</v>
      </c>
      <c r="D100" s="1">
        <v>0</v>
      </c>
      <c r="E100" s="1">
        <v>6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12</v>
      </c>
      <c r="M100" s="1">
        <v>0</v>
      </c>
      <c r="N100" s="1">
        <v>0</v>
      </c>
      <c r="O100" s="1">
        <v>12</v>
      </c>
    </row>
    <row r="101" spans="1:15" x14ac:dyDescent="0.3">
      <c r="A101" s="1" t="s">
        <v>173</v>
      </c>
      <c r="B101" s="1">
        <v>24</v>
      </c>
      <c r="C101" s="1">
        <v>0</v>
      </c>
      <c r="D101" s="1">
        <v>0</v>
      </c>
      <c r="E101" s="1">
        <v>6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6</v>
      </c>
      <c r="M101" s="1">
        <v>0</v>
      </c>
      <c r="N101" s="1">
        <v>0</v>
      </c>
      <c r="O101" s="1">
        <v>12</v>
      </c>
    </row>
    <row r="102" spans="1:15" x14ac:dyDescent="0.3">
      <c r="A102" s="1" t="s">
        <v>174</v>
      </c>
      <c r="B102" s="1">
        <v>150</v>
      </c>
      <c r="C102" s="1">
        <v>0</v>
      </c>
      <c r="D102" s="1">
        <v>18</v>
      </c>
      <c r="E102" s="1">
        <v>42</v>
      </c>
      <c r="F102" s="1">
        <v>0</v>
      </c>
      <c r="G102" s="1">
        <v>0</v>
      </c>
      <c r="H102" s="1">
        <v>0</v>
      </c>
      <c r="I102" s="1">
        <v>6</v>
      </c>
      <c r="J102" s="1">
        <v>0</v>
      </c>
      <c r="K102" s="1">
        <v>0</v>
      </c>
      <c r="L102" s="1">
        <v>12</v>
      </c>
      <c r="M102" s="1">
        <v>0</v>
      </c>
      <c r="N102" s="1">
        <v>24</v>
      </c>
      <c r="O102" s="1">
        <v>48</v>
      </c>
    </row>
    <row r="103" spans="1:15" x14ac:dyDescent="0.3">
      <c r="A103" s="1" t="s">
        <v>175</v>
      </c>
      <c r="B103" s="1">
        <v>54</v>
      </c>
      <c r="C103" s="1">
        <v>0</v>
      </c>
      <c r="D103" s="1">
        <v>12</v>
      </c>
      <c r="E103" s="1">
        <v>12</v>
      </c>
      <c r="F103" s="1">
        <v>0</v>
      </c>
      <c r="G103" s="1">
        <v>0</v>
      </c>
      <c r="H103" s="1">
        <v>0</v>
      </c>
      <c r="I103" s="1">
        <v>6</v>
      </c>
      <c r="J103" s="1">
        <v>0</v>
      </c>
      <c r="K103" s="1">
        <v>0</v>
      </c>
      <c r="L103" s="1">
        <v>0</v>
      </c>
      <c r="M103" s="1">
        <v>6</v>
      </c>
      <c r="N103" s="1">
        <v>0</v>
      </c>
      <c r="O103" s="1">
        <v>18</v>
      </c>
    </row>
    <row r="104" spans="1:15" x14ac:dyDescent="0.3">
      <c r="A104" s="1" t="s">
        <v>176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</row>
    <row r="105" spans="1:15" x14ac:dyDescent="0.3">
      <c r="A105" s="1" t="s">
        <v>177</v>
      </c>
      <c r="B105" s="1">
        <v>42</v>
      </c>
      <c r="C105" s="1">
        <v>0</v>
      </c>
      <c r="D105" s="1">
        <v>6</v>
      </c>
      <c r="E105" s="1">
        <v>12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6</v>
      </c>
      <c r="O105" s="1">
        <v>18</v>
      </c>
    </row>
    <row r="106" spans="1:15" x14ac:dyDescent="0.3">
      <c r="A106" s="1" t="s">
        <v>178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</row>
    <row r="107" spans="1:15" x14ac:dyDescent="0.3">
      <c r="A107" s="1" t="s">
        <v>179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</row>
    <row r="108" spans="1:15" x14ac:dyDescent="0.3">
      <c r="A108" s="1" t="s">
        <v>180</v>
      </c>
      <c r="B108" s="1">
        <v>60</v>
      </c>
      <c r="C108" s="1">
        <v>0</v>
      </c>
      <c r="D108" s="1">
        <v>6</v>
      </c>
      <c r="E108" s="1">
        <v>6</v>
      </c>
      <c r="F108" s="1">
        <v>0</v>
      </c>
      <c r="G108" s="1">
        <v>12</v>
      </c>
      <c r="H108" s="1">
        <v>0</v>
      </c>
      <c r="I108" s="1">
        <v>0</v>
      </c>
      <c r="J108" s="1">
        <v>12</v>
      </c>
      <c r="K108" s="1">
        <v>0</v>
      </c>
      <c r="L108" s="1">
        <v>6</v>
      </c>
      <c r="M108" s="1">
        <v>0</v>
      </c>
      <c r="N108" s="1">
        <v>0</v>
      </c>
      <c r="O108" s="1">
        <v>18</v>
      </c>
    </row>
    <row r="109" spans="1:15" x14ac:dyDescent="0.3">
      <c r="A109" s="1" t="s">
        <v>181</v>
      </c>
      <c r="B109" s="1">
        <v>96</v>
      </c>
      <c r="C109" s="1">
        <v>0</v>
      </c>
      <c r="D109" s="1">
        <v>0</v>
      </c>
      <c r="E109" s="1">
        <v>12</v>
      </c>
      <c r="F109" s="1">
        <v>0</v>
      </c>
      <c r="G109" s="1">
        <v>0</v>
      </c>
      <c r="H109" s="1">
        <v>12</v>
      </c>
      <c r="I109" s="1">
        <v>6</v>
      </c>
      <c r="J109" s="1">
        <v>0</v>
      </c>
      <c r="K109" s="1">
        <v>0</v>
      </c>
      <c r="L109" s="1">
        <v>36</v>
      </c>
      <c r="M109" s="1">
        <v>0</v>
      </c>
      <c r="N109" s="1">
        <v>0</v>
      </c>
      <c r="O109" s="1">
        <v>30</v>
      </c>
    </row>
    <row r="110" spans="1:15" x14ac:dyDescent="0.3">
      <c r="A110" s="1" t="s">
        <v>182</v>
      </c>
      <c r="B110" s="1">
        <v>120</v>
      </c>
      <c r="C110" s="1">
        <v>0</v>
      </c>
      <c r="D110" s="1">
        <v>6</v>
      </c>
      <c r="E110" s="1">
        <v>36</v>
      </c>
      <c r="F110" s="1">
        <v>0</v>
      </c>
      <c r="G110" s="1">
        <v>0</v>
      </c>
      <c r="H110" s="1">
        <v>6</v>
      </c>
      <c r="I110" s="1">
        <v>0</v>
      </c>
      <c r="J110" s="1">
        <v>0</v>
      </c>
      <c r="K110" s="1">
        <v>6</v>
      </c>
      <c r="L110" s="1">
        <v>12</v>
      </c>
      <c r="M110" s="1">
        <v>12</v>
      </c>
      <c r="N110" s="1">
        <v>0</v>
      </c>
      <c r="O110" s="1">
        <v>42</v>
      </c>
    </row>
    <row r="111" spans="1:15" x14ac:dyDescent="0.3">
      <c r="A111" s="1" t="s">
        <v>183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</row>
    <row r="112" spans="1:15" x14ac:dyDescent="0.3">
      <c r="A112" s="1" t="s">
        <v>184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</row>
    <row r="113" spans="1:15" x14ac:dyDescent="0.3">
      <c r="A113" s="1" t="s">
        <v>185</v>
      </c>
      <c r="B113" s="1">
        <v>12</v>
      </c>
      <c r="C113" s="1">
        <v>0</v>
      </c>
      <c r="D113" s="1">
        <v>0</v>
      </c>
      <c r="E113" s="1">
        <v>6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6</v>
      </c>
    </row>
    <row r="114" spans="1:15" x14ac:dyDescent="0.3">
      <c r="A114" s="1" t="s">
        <v>186</v>
      </c>
      <c r="B114" s="1">
        <v>12</v>
      </c>
      <c r="C114" s="1">
        <v>0</v>
      </c>
      <c r="D114" s="1">
        <v>0</v>
      </c>
      <c r="E114" s="1">
        <v>6</v>
      </c>
      <c r="F114" s="1">
        <v>6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</row>
    <row r="115" spans="1:15" x14ac:dyDescent="0.3">
      <c r="A115" s="1" t="s">
        <v>187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</row>
    <row r="116" spans="1:15" x14ac:dyDescent="0.3">
      <c r="A116" s="1" t="s">
        <v>188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</row>
    <row r="117" spans="1:15" x14ac:dyDescent="0.3">
      <c r="A117" s="1" t="s">
        <v>189</v>
      </c>
      <c r="B117" s="1">
        <v>18</v>
      </c>
      <c r="C117" s="1">
        <v>0</v>
      </c>
      <c r="D117" s="1">
        <v>6</v>
      </c>
      <c r="E117" s="1">
        <v>6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6</v>
      </c>
      <c r="O117" s="1">
        <v>0</v>
      </c>
    </row>
    <row r="118" spans="1:15" x14ac:dyDescent="0.3">
      <c r="A118" s="1" t="s">
        <v>190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</row>
    <row r="119" spans="1:15" x14ac:dyDescent="0.3">
      <c r="A119" s="1" t="s">
        <v>191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</row>
    <row r="120" spans="1:15" x14ac:dyDescent="0.3">
      <c r="A120" s="1" t="s">
        <v>192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</row>
    <row r="121" spans="1:15" x14ac:dyDescent="0.3">
      <c r="A121" s="1" t="s">
        <v>193</v>
      </c>
      <c r="B121" s="1">
        <v>12</v>
      </c>
      <c r="C121" s="1">
        <v>0</v>
      </c>
      <c r="D121" s="1">
        <v>6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6</v>
      </c>
      <c r="N121" s="1">
        <v>0</v>
      </c>
      <c r="O121" s="1">
        <v>0</v>
      </c>
    </row>
    <row r="122" spans="1:15" x14ac:dyDescent="0.3">
      <c r="A122" s="1" t="s">
        <v>194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</row>
    <row r="123" spans="1:15" x14ac:dyDescent="0.3">
      <c r="A123" s="1" t="s">
        <v>195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</row>
    <row r="124" spans="1:15" x14ac:dyDescent="0.3">
      <c r="A124" s="1" t="s">
        <v>196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</row>
    <row r="125" spans="1:15" x14ac:dyDescent="0.3">
      <c r="A125" s="1" t="s">
        <v>197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</row>
    <row r="126" spans="1:15" x14ac:dyDescent="0.3">
      <c r="A126" s="1" t="s">
        <v>198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</row>
    <row r="127" spans="1:15" x14ac:dyDescent="0.3">
      <c r="A127" s="1" t="s">
        <v>199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</row>
    <row r="128" spans="1:15" x14ac:dyDescent="0.3">
      <c r="A128" s="1" t="s">
        <v>200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</row>
    <row r="129" spans="1:15" x14ac:dyDescent="0.3">
      <c r="A129" s="1" t="s">
        <v>201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</row>
    <row r="130" spans="1:15" x14ac:dyDescent="0.3">
      <c r="A130" s="1" t="s">
        <v>202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</row>
    <row r="131" spans="1:15" x14ac:dyDescent="0.3">
      <c r="A131" s="1" t="s">
        <v>203</v>
      </c>
      <c r="B131" s="1">
        <v>186</v>
      </c>
      <c r="C131" s="1">
        <v>6</v>
      </c>
      <c r="D131" s="1">
        <v>6</v>
      </c>
      <c r="E131" s="1">
        <v>30</v>
      </c>
      <c r="F131" s="1">
        <v>36</v>
      </c>
      <c r="G131" s="1">
        <v>6</v>
      </c>
      <c r="H131" s="1">
        <v>6</v>
      </c>
      <c r="I131" s="1">
        <v>0</v>
      </c>
      <c r="J131" s="1">
        <v>36</v>
      </c>
      <c r="K131" s="1">
        <v>0</v>
      </c>
      <c r="L131" s="1">
        <v>12</v>
      </c>
      <c r="M131" s="1">
        <v>6</v>
      </c>
      <c r="N131" s="1">
        <v>36</v>
      </c>
      <c r="O131" s="1">
        <v>6</v>
      </c>
    </row>
    <row r="132" spans="1:15" x14ac:dyDescent="0.3">
      <c r="A132" s="1" t="s">
        <v>204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</row>
    <row r="133" spans="1:15" x14ac:dyDescent="0.3">
      <c r="A133" s="1" t="s">
        <v>205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</row>
    <row r="134" spans="1:15" x14ac:dyDescent="0.3">
      <c r="A134" s="1" t="s">
        <v>206</v>
      </c>
      <c r="B134" s="1">
        <v>18</v>
      </c>
      <c r="C134" s="1">
        <v>0</v>
      </c>
      <c r="D134" s="1">
        <v>0</v>
      </c>
      <c r="E134" s="1">
        <v>0</v>
      </c>
      <c r="F134" s="1">
        <v>12</v>
      </c>
      <c r="G134" s="1">
        <v>6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</row>
    <row r="135" spans="1:15" x14ac:dyDescent="0.3">
      <c r="A135" s="1" t="s">
        <v>207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</row>
    <row r="136" spans="1:15" x14ac:dyDescent="0.3">
      <c r="A136" s="1" t="s">
        <v>208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</row>
    <row r="137" spans="1:15" x14ac:dyDescent="0.3">
      <c r="A137" s="1" t="s">
        <v>209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</row>
    <row r="138" spans="1:15" x14ac:dyDescent="0.3">
      <c r="A138" s="1" t="s">
        <v>210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</row>
    <row r="139" spans="1:15" x14ac:dyDescent="0.3">
      <c r="A139" s="1" t="s">
        <v>211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</row>
    <row r="140" spans="1:15" x14ac:dyDescent="0.3">
      <c r="A140" s="1" t="s">
        <v>212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</row>
    <row r="141" spans="1:15" x14ac:dyDescent="0.3">
      <c r="A141" s="1" t="s">
        <v>213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</row>
    <row r="142" spans="1:15" x14ac:dyDescent="0.3">
      <c r="A142" s="1" t="s">
        <v>214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</row>
    <row r="143" spans="1:15" x14ac:dyDescent="0.3">
      <c r="A143" s="1" t="s">
        <v>215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</row>
    <row r="144" spans="1:15" x14ac:dyDescent="0.3">
      <c r="A144" s="1" t="s">
        <v>216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</row>
    <row r="145" spans="1:15" x14ac:dyDescent="0.3">
      <c r="A145" s="1" t="s">
        <v>217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</row>
    <row r="146" spans="1:15" x14ac:dyDescent="0.3">
      <c r="A146" s="1" t="s">
        <v>218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</row>
    <row r="147" spans="1:15" x14ac:dyDescent="0.3">
      <c r="A147" s="1" t="s">
        <v>219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</row>
    <row r="148" spans="1:15" x14ac:dyDescent="0.3">
      <c r="A148" s="1" t="s">
        <v>220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</row>
    <row r="149" spans="1:15" x14ac:dyDescent="0.3">
      <c r="A149" s="1" t="s">
        <v>221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</row>
    <row r="150" spans="1:15" x14ac:dyDescent="0.3">
      <c r="A150" s="1" t="s">
        <v>222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</row>
    <row r="151" spans="1:15" x14ac:dyDescent="0.3">
      <c r="A151" s="1" t="s">
        <v>223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</row>
    <row r="152" spans="1:15" x14ac:dyDescent="0.3">
      <c r="A152" s="1" t="s">
        <v>224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</row>
    <row r="153" spans="1:15" x14ac:dyDescent="0.3">
      <c r="A153" s="1" t="s">
        <v>225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</row>
    <row r="154" spans="1:15" x14ac:dyDescent="0.3">
      <c r="A154" s="1" t="s">
        <v>226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</row>
    <row r="155" spans="1:15" x14ac:dyDescent="0.3">
      <c r="A155" s="1" t="s">
        <v>227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</row>
    <row r="156" spans="1:15" x14ac:dyDescent="0.3">
      <c r="A156" s="1" t="s">
        <v>228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</row>
    <row r="157" spans="1:15" x14ac:dyDescent="0.3">
      <c r="A157" s="1" t="s">
        <v>229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</row>
    <row r="158" spans="1:15" x14ac:dyDescent="0.3">
      <c r="A158" s="1" t="s">
        <v>230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</row>
    <row r="159" spans="1:15" x14ac:dyDescent="0.3">
      <c r="A159" s="1" t="s">
        <v>231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</row>
    <row r="160" spans="1:15" x14ac:dyDescent="0.3">
      <c r="A160" s="1" t="s">
        <v>232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</row>
    <row r="161" spans="1:15" x14ac:dyDescent="0.3">
      <c r="A161" s="1" t="s">
        <v>233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</row>
    <row r="162" spans="1:15" x14ac:dyDescent="0.3">
      <c r="A162" s="1" t="s">
        <v>234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</row>
    <row r="163" spans="1:15" x14ac:dyDescent="0.3">
      <c r="A163" s="1" t="s">
        <v>235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</row>
    <row r="164" spans="1:15" x14ac:dyDescent="0.3">
      <c r="A164" s="1" t="s">
        <v>236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</row>
    <row r="165" spans="1:15" x14ac:dyDescent="0.3">
      <c r="A165" s="1" t="s">
        <v>237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</row>
    <row r="166" spans="1:15" x14ac:dyDescent="0.3">
      <c r="A166" s="1" t="s">
        <v>238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</row>
    <row r="167" spans="1:15" x14ac:dyDescent="0.3">
      <c r="A167" s="1" t="s">
        <v>239</v>
      </c>
      <c r="B167" s="1">
        <v>0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</row>
    <row r="168" spans="1:15" x14ac:dyDescent="0.3">
      <c r="A168" s="1" t="s">
        <v>240</v>
      </c>
      <c r="B168" s="1">
        <v>0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</row>
    <row r="169" spans="1:15" x14ac:dyDescent="0.3">
      <c r="A169" s="1" t="s">
        <v>241</v>
      </c>
      <c r="B169" s="1">
        <v>0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</row>
    <row r="170" spans="1:15" x14ac:dyDescent="0.3">
      <c r="A170" s="1" t="s">
        <v>242</v>
      </c>
      <c r="B170" s="1">
        <v>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</row>
    <row r="171" spans="1:15" x14ac:dyDescent="0.3">
      <c r="A171" s="1" t="s">
        <v>243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</row>
    <row r="172" spans="1:15" x14ac:dyDescent="0.3">
      <c r="A172" s="1" t="s">
        <v>244</v>
      </c>
      <c r="B172" s="1">
        <v>108</v>
      </c>
      <c r="C172" s="1">
        <v>12</v>
      </c>
      <c r="D172" s="1">
        <v>0</v>
      </c>
      <c r="E172" s="1">
        <v>6</v>
      </c>
      <c r="F172" s="1">
        <v>0</v>
      </c>
      <c r="G172" s="1">
        <v>18</v>
      </c>
      <c r="H172" s="1">
        <v>0</v>
      </c>
      <c r="I172" s="1">
        <v>0</v>
      </c>
      <c r="J172" s="1">
        <v>6</v>
      </c>
      <c r="K172" s="1">
        <v>0</v>
      </c>
      <c r="L172" s="1">
        <v>6</v>
      </c>
      <c r="M172" s="1">
        <v>24</v>
      </c>
      <c r="N172" s="1">
        <v>36</v>
      </c>
      <c r="O172" s="1">
        <v>0</v>
      </c>
    </row>
    <row r="173" spans="1:15" x14ac:dyDescent="0.3">
      <c r="A173" s="1" t="s">
        <v>245</v>
      </c>
      <c r="B173" s="1">
        <v>18</v>
      </c>
      <c r="C173" s="1">
        <v>0</v>
      </c>
      <c r="D173" s="1">
        <v>0</v>
      </c>
      <c r="E173" s="1">
        <v>0</v>
      </c>
      <c r="F173" s="1">
        <v>0</v>
      </c>
      <c r="G173" s="1">
        <v>18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</row>
    <row r="174" spans="1:15" x14ac:dyDescent="0.3">
      <c r="A174" s="1" t="s">
        <v>246</v>
      </c>
      <c r="B174" s="1">
        <v>0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</row>
    <row r="175" spans="1:15" x14ac:dyDescent="0.3">
      <c r="A175" s="1" t="s">
        <v>247</v>
      </c>
      <c r="B175" s="1">
        <v>0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</row>
    <row r="176" spans="1:15" x14ac:dyDescent="0.3">
      <c r="A176" s="1" t="s">
        <v>248</v>
      </c>
      <c r="B176" s="1">
        <v>0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</row>
    <row r="177" spans="1:15" x14ac:dyDescent="0.3">
      <c r="A177" s="1" t="s">
        <v>249</v>
      </c>
      <c r="B177" s="1">
        <v>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</row>
    <row r="178" spans="1:15" x14ac:dyDescent="0.3">
      <c r="A178" s="1" t="s">
        <v>250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</row>
    <row r="179" spans="1:15" x14ac:dyDescent="0.3">
      <c r="A179" s="1" t="s">
        <v>251</v>
      </c>
      <c r="B179" s="1">
        <v>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</row>
    <row r="180" spans="1:15" x14ac:dyDescent="0.3">
      <c r="A180" s="1" t="s">
        <v>8</v>
      </c>
      <c r="B180" s="1">
        <v>6</v>
      </c>
      <c r="C180" s="1">
        <v>6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</row>
    <row r="181" spans="1:15" x14ac:dyDescent="0.3">
      <c r="A181" s="1" t="s">
        <v>252</v>
      </c>
      <c r="B181" s="1">
        <v>516</v>
      </c>
      <c r="C181" s="1">
        <v>6</v>
      </c>
      <c r="D181" s="1">
        <v>30</v>
      </c>
      <c r="E181" s="1">
        <v>6</v>
      </c>
      <c r="F181" s="1">
        <v>120</v>
      </c>
      <c r="G181" s="1">
        <v>48</v>
      </c>
      <c r="H181" s="1">
        <v>30</v>
      </c>
      <c r="I181" s="1">
        <v>0</v>
      </c>
      <c r="J181" s="1">
        <v>12</v>
      </c>
      <c r="K181" s="1">
        <v>0</v>
      </c>
      <c r="L181" s="1">
        <v>90</v>
      </c>
      <c r="M181" s="1">
        <v>54</v>
      </c>
      <c r="N181" s="1">
        <v>24</v>
      </c>
      <c r="O181" s="1">
        <v>96</v>
      </c>
    </row>
    <row r="182" spans="1:15" x14ac:dyDescent="0.3">
      <c r="A182" s="1" t="s">
        <v>253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</row>
    <row r="183" spans="1:15" x14ac:dyDescent="0.3">
      <c r="A183" s="12" t="s">
        <v>51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AFE54-C1BD-4BF1-821A-88051068FF0F}">
  <dimension ref="A1:O56"/>
  <sheetViews>
    <sheetView view="pageBreakPreview" topLeftCell="A30" zoomScaleNormal="100" zoomScaleSheetLayoutView="100" workbookViewId="0">
      <selection activeCell="A64" sqref="A64"/>
    </sheetView>
  </sheetViews>
  <sheetFormatPr defaultColWidth="8.86328125" defaultRowHeight="10.15" x14ac:dyDescent="0.3"/>
  <cols>
    <col min="1" max="1" width="11.1328125" style="1" customWidth="1"/>
    <col min="2" max="5" width="4.796875" style="1" customWidth="1"/>
    <col min="6" max="6" width="5.46484375" style="1" customWidth="1"/>
    <col min="7" max="8" width="5.6640625" style="1" customWidth="1"/>
    <col min="9" max="9" width="4.1328125" style="1" customWidth="1"/>
    <col min="10" max="10" width="4.33203125" style="1" customWidth="1"/>
    <col min="11" max="11" width="5.6640625" style="1" customWidth="1"/>
    <col min="12" max="15" width="5" style="1" customWidth="1"/>
    <col min="16" max="16384" width="8.86328125" style="1"/>
  </cols>
  <sheetData>
    <row r="1" spans="1:15" x14ac:dyDescent="0.3">
      <c r="A1" s="1" t="s">
        <v>327</v>
      </c>
    </row>
    <row r="2" spans="1:15" x14ac:dyDescent="0.3">
      <c r="A2" s="13"/>
      <c r="B2" s="3"/>
      <c r="C2" s="3" t="s">
        <v>1</v>
      </c>
      <c r="D2" s="3"/>
      <c r="E2" s="3" t="s">
        <v>2</v>
      </c>
      <c r="F2" s="3" t="s">
        <v>3</v>
      </c>
      <c r="G2" s="3" t="s">
        <v>4</v>
      </c>
      <c r="H2" s="3"/>
      <c r="I2" s="3" t="s">
        <v>5</v>
      </c>
      <c r="J2" s="3"/>
      <c r="K2" s="3" t="s">
        <v>6</v>
      </c>
      <c r="L2" s="3" t="s">
        <v>7</v>
      </c>
      <c r="M2" s="3"/>
      <c r="N2" s="3" t="s">
        <v>8</v>
      </c>
      <c r="O2" s="4"/>
    </row>
    <row r="3" spans="1:15" s="8" customFormat="1" x14ac:dyDescent="0.3">
      <c r="A3" s="14" t="s">
        <v>328</v>
      </c>
      <c r="B3" s="6"/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 t="s">
        <v>19</v>
      </c>
      <c r="N3" s="6" t="s">
        <v>20</v>
      </c>
      <c r="O3" s="7" t="s">
        <v>21</v>
      </c>
    </row>
    <row r="4" spans="1:15" s="8" customFormat="1" x14ac:dyDescent="0.3">
      <c r="A4" s="15" t="s">
        <v>329</v>
      </c>
      <c r="B4" s="10" t="s">
        <v>23</v>
      </c>
      <c r="C4" s="10" t="s">
        <v>24</v>
      </c>
      <c r="D4" s="10" t="s">
        <v>25</v>
      </c>
      <c r="E4" s="10" t="s">
        <v>26</v>
      </c>
      <c r="F4" s="10" t="s">
        <v>27</v>
      </c>
      <c r="G4" s="10" t="s">
        <v>28</v>
      </c>
      <c r="H4" s="10" t="s">
        <v>29</v>
      </c>
      <c r="I4" s="10" t="s">
        <v>26</v>
      </c>
      <c r="J4" s="10" t="s">
        <v>30</v>
      </c>
      <c r="K4" s="10" t="s">
        <v>31</v>
      </c>
      <c r="L4" s="10" t="s">
        <v>26</v>
      </c>
      <c r="M4" s="10" t="s">
        <v>32</v>
      </c>
      <c r="N4" s="10" t="s">
        <v>33</v>
      </c>
      <c r="O4" s="7" t="s">
        <v>34</v>
      </c>
    </row>
    <row r="5" spans="1:15" x14ac:dyDescent="0.3">
      <c r="A5" s="1" t="s">
        <v>35</v>
      </c>
      <c r="B5" s="1">
        <v>16557</v>
      </c>
      <c r="C5" s="1">
        <v>180</v>
      </c>
      <c r="D5" s="1">
        <v>582</v>
      </c>
      <c r="E5" s="1">
        <v>1013</v>
      </c>
      <c r="F5" s="1">
        <v>2992</v>
      </c>
      <c r="G5" s="1">
        <v>1571</v>
      </c>
      <c r="H5" s="1">
        <v>630</v>
      </c>
      <c r="I5" s="1">
        <v>522</v>
      </c>
      <c r="J5" s="1">
        <v>396</v>
      </c>
      <c r="K5" s="1">
        <v>288</v>
      </c>
      <c r="L5" s="1">
        <v>2818</v>
      </c>
      <c r="M5" s="1">
        <v>1151</v>
      </c>
      <c r="N5" s="1">
        <v>1433</v>
      </c>
      <c r="O5" s="1">
        <v>2950</v>
      </c>
    </row>
    <row r="6" spans="1:15" x14ac:dyDescent="0.3">
      <c r="A6" s="1" t="s">
        <v>330</v>
      </c>
      <c r="B6" s="1">
        <v>864</v>
      </c>
      <c r="C6" s="1">
        <v>18</v>
      </c>
      <c r="D6" s="1">
        <v>24</v>
      </c>
      <c r="E6" s="1">
        <v>36</v>
      </c>
      <c r="F6" s="1">
        <v>114</v>
      </c>
      <c r="G6" s="1">
        <v>42</v>
      </c>
      <c r="H6" s="1">
        <v>42</v>
      </c>
      <c r="I6" s="1">
        <v>30</v>
      </c>
      <c r="J6" s="1">
        <v>42</v>
      </c>
      <c r="K6" s="1">
        <v>12</v>
      </c>
      <c r="L6" s="1">
        <v>168</v>
      </c>
      <c r="M6" s="1">
        <v>102</v>
      </c>
      <c r="N6" s="1">
        <v>36</v>
      </c>
      <c r="O6" s="1">
        <v>198</v>
      </c>
    </row>
    <row r="7" spans="1:15" x14ac:dyDescent="0.3">
      <c r="A7" s="1" t="s">
        <v>54</v>
      </c>
      <c r="B7" s="1">
        <v>14530</v>
      </c>
      <c r="C7" s="1">
        <v>138</v>
      </c>
      <c r="D7" s="1">
        <v>516</v>
      </c>
      <c r="E7" s="1">
        <v>894</v>
      </c>
      <c r="F7" s="1">
        <v>2711</v>
      </c>
      <c r="G7" s="1">
        <v>1187</v>
      </c>
      <c r="H7" s="1">
        <v>546</v>
      </c>
      <c r="I7" s="1">
        <v>474</v>
      </c>
      <c r="J7" s="1">
        <v>324</v>
      </c>
      <c r="K7" s="1">
        <v>276</v>
      </c>
      <c r="L7" s="1">
        <v>2579</v>
      </c>
      <c r="M7" s="1">
        <v>923</v>
      </c>
      <c r="N7" s="1">
        <v>1199</v>
      </c>
      <c r="O7" s="1">
        <v>2734</v>
      </c>
    </row>
    <row r="8" spans="1:15" x14ac:dyDescent="0.3">
      <c r="A8" s="1" t="s">
        <v>55</v>
      </c>
      <c r="B8" s="1">
        <v>276</v>
      </c>
      <c r="C8" s="1">
        <v>6</v>
      </c>
      <c r="D8" s="1">
        <v>12</v>
      </c>
      <c r="E8" s="1">
        <v>36</v>
      </c>
      <c r="F8" s="1">
        <v>30</v>
      </c>
      <c r="G8" s="1">
        <v>60</v>
      </c>
      <c r="H8" s="1">
        <v>6</v>
      </c>
      <c r="I8" s="1">
        <v>0</v>
      </c>
      <c r="J8" s="1">
        <v>0</v>
      </c>
      <c r="K8" s="1">
        <v>0</v>
      </c>
      <c r="L8" s="1">
        <v>24</v>
      </c>
      <c r="M8" s="1">
        <v>18</v>
      </c>
      <c r="N8" s="1">
        <v>84</v>
      </c>
      <c r="O8" s="1">
        <v>0</v>
      </c>
    </row>
    <row r="9" spans="1:15" x14ac:dyDescent="0.3">
      <c r="A9" s="1" t="s">
        <v>211</v>
      </c>
      <c r="B9" s="1">
        <v>84</v>
      </c>
      <c r="C9" s="1">
        <v>0</v>
      </c>
      <c r="D9" s="1">
        <v>6</v>
      </c>
      <c r="E9" s="1">
        <v>0</v>
      </c>
      <c r="F9" s="1">
        <v>12</v>
      </c>
      <c r="G9" s="1">
        <v>18</v>
      </c>
      <c r="H9" s="1">
        <v>6</v>
      </c>
      <c r="I9" s="1">
        <v>0</v>
      </c>
      <c r="J9" s="1">
        <v>0</v>
      </c>
      <c r="K9" s="1">
        <v>0</v>
      </c>
      <c r="L9" s="1">
        <v>0</v>
      </c>
      <c r="M9" s="1">
        <v>12</v>
      </c>
      <c r="N9" s="1">
        <v>30</v>
      </c>
      <c r="O9" s="1">
        <v>0</v>
      </c>
    </row>
    <row r="10" spans="1:15" x14ac:dyDescent="0.3">
      <c r="A10" s="1" t="s">
        <v>331</v>
      </c>
      <c r="B10" s="1">
        <v>684</v>
      </c>
      <c r="C10" s="1">
        <v>12</v>
      </c>
      <c r="D10" s="1">
        <v>24</v>
      </c>
      <c r="E10" s="1">
        <v>48</v>
      </c>
      <c r="F10" s="1">
        <v>126</v>
      </c>
      <c r="G10" s="1">
        <v>168</v>
      </c>
      <c r="H10" s="1">
        <v>30</v>
      </c>
      <c r="I10" s="1">
        <v>18</v>
      </c>
      <c r="J10" s="1">
        <v>30</v>
      </c>
      <c r="K10" s="1">
        <v>0</v>
      </c>
      <c r="L10" s="1">
        <v>42</v>
      </c>
      <c r="M10" s="1">
        <v>96</v>
      </c>
      <c r="N10" s="1">
        <v>78</v>
      </c>
      <c r="O10" s="1">
        <v>12</v>
      </c>
    </row>
    <row r="11" spans="1:15" x14ac:dyDescent="0.3">
      <c r="A11" s="1" t="s">
        <v>332</v>
      </c>
      <c r="B11" s="1">
        <v>114</v>
      </c>
      <c r="C11" s="1">
        <v>6</v>
      </c>
      <c r="D11" s="1">
        <v>0</v>
      </c>
      <c r="E11" s="1">
        <v>0</v>
      </c>
      <c r="F11" s="1">
        <v>0</v>
      </c>
      <c r="G11" s="1">
        <v>90</v>
      </c>
      <c r="H11" s="1">
        <v>0</v>
      </c>
      <c r="I11" s="1">
        <v>0</v>
      </c>
      <c r="J11" s="1">
        <v>0</v>
      </c>
      <c r="K11" s="1">
        <v>0</v>
      </c>
      <c r="L11" s="1">
        <v>6</v>
      </c>
      <c r="M11" s="1">
        <v>0</v>
      </c>
      <c r="N11" s="1">
        <v>6</v>
      </c>
      <c r="O11" s="1">
        <v>6</v>
      </c>
    </row>
    <row r="12" spans="1:15" x14ac:dyDescent="0.3">
      <c r="A12" s="1" t="s">
        <v>333</v>
      </c>
      <c r="B12" s="1">
        <v>6</v>
      </c>
      <c r="C12" s="1">
        <v>0</v>
      </c>
      <c r="D12" s="1">
        <v>0</v>
      </c>
      <c r="E12" s="1">
        <v>0</v>
      </c>
      <c r="F12" s="1">
        <v>0</v>
      </c>
      <c r="G12" s="1">
        <v>6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</row>
    <row r="14" spans="1:15" x14ac:dyDescent="0.3">
      <c r="A14" s="1" t="s">
        <v>49</v>
      </c>
      <c r="B14" s="1">
        <v>9115</v>
      </c>
      <c r="C14" s="1">
        <v>162</v>
      </c>
      <c r="D14" s="1">
        <v>444</v>
      </c>
      <c r="E14" s="1">
        <v>911</v>
      </c>
      <c r="F14" s="1">
        <v>1655</v>
      </c>
      <c r="G14" s="1">
        <v>876</v>
      </c>
      <c r="H14" s="1">
        <v>510</v>
      </c>
      <c r="I14" s="1">
        <v>372</v>
      </c>
      <c r="J14" s="1">
        <v>168</v>
      </c>
      <c r="K14" s="1">
        <v>174</v>
      </c>
      <c r="L14" s="1">
        <v>923</v>
      </c>
      <c r="M14" s="1">
        <v>402</v>
      </c>
      <c r="N14" s="1">
        <v>894</v>
      </c>
      <c r="O14" s="1">
        <v>1601</v>
      </c>
    </row>
    <row r="15" spans="1:15" x14ac:dyDescent="0.3">
      <c r="A15" s="1" t="s">
        <v>330</v>
      </c>
      <c r="B15" s="1">
        <v>456</v>
      </c>
      <c r="C15" s="1">
        <v>18</v>
      </c>
      <c r="D15" s="1">
        <v>12</v>
      </c>
      <c r="E15" s="1">
        <v>30</v>
      </c>
      <c r="F15" s="1">
        <v>54</v>
      </c>
      <c r="G15" s="1">
        <v>18</v>
      </c>
      <c r="H15" s="1">
        <v>24</v>
      </c>
      <c r="I15" s="1">
        <v>30</v>
      </c>
      <c r="J15" s="1">
        <v>12</v>
      </c>
      <c r="K15" s="1">
        <v>6</v>
      </c>
      <c r="L15" s="1">
        <v>72</v>
      </c>
      <c r="M15" s="1">
        <v>36</v>
      </c>
      <c r="N15" s="1">
        <v>24</v>
      </c>
      <c r="O15" s="1">
        <v>120</v>
      </c>
    </row>
    <row r="16" spans="1:15" x14ac:dyDescent="0.3">
      <c r="A16" s="1" t="s">
        <v>54</v>
      </c>
      <c r="B16" s="1">
        <v>7994</v>
      </c>
      <c r="C16" s="1">
        <v>120</v>
      </c>
      <c r="D16" s="1">
        <v>396</v>
      </c>
      <c r="E16" s="1">
        <v>804</v>
      </c>
      <c r="F16" s="1">
        <v>1535</v>
      </c>
      <c r="G16" s="1">
        <v>654</v>
      </c>
      <c r="H16" s="1">
        <v>450</v>
      </c>
      <c r="I16" s="1">
        <v>330</v>
      </c>
      <c r="J16" s="1">
        <v>144</v>
      </c>
      <c r="K16" s="1">
        <v>168</v>
      </c>
      <c r="L16" s="1">
        <v>834</v>
      </c>
      <c r="M16" s="1">
        <v>312</v>
      </c>
      <c r="N16" s="1">
        <v>762</v>
      </c>
      <c r="O16" s="1">
        <v>1463</v>
      </c>
    </row>
    <row r="17" spans="1:15" x14ac:dyDescent="0.3">
      <c r="A17" s="1" t="s">
        <v>55</v>
      </c>
      <c r="B17" s="1">
        <v>180</v>
      </c>
      <c r="C17" s="1">
        <v>6</v>
      </c>
      <c r="D17" s="1">
        <v>12</v>
      </c>
      <c r="E17" s="1">
        <v>30</v>
      </c>
      <c r="F17" s="1">
        <v>18</v>
      </c>
      <c r="G17" s="1">
        <v>48</v>
      </c>
      <c r="H17" s="1">
        <v>0</v>
      </c>
      <c r="I17" s="1">
        <v>0</v>
      </c>
      <c r="J17" s="1">
        <v>0</v>
      </c>
      <c r="K17" s="1">
        <v>0</v>
      </c>
      <c r="L17" s="1">
        <v>6</v>
      </c>
      <c r="M17" s="1">
        <v>6</v>
      </c>
      <c r="N17" s="1">
        <v>54</v>
      </c>
      <c r="O17" s="1">
        <v>0</v>
      </c>
    </row>
    <row r="18" spans="1:15" x14ac:dyDescent="0.3">
      <c r="A18" s="1" t="s">
        <v>211</v>
      </c>
      <c r="B18" s="1">
        <v>54</v>
      </c>
      <c r="C18" s="1">
        <v>0</v>
      </c>
      <c r="D18" s="1">
        <v>6</v>
      </c>
      <c r="E18" s="1">
        <v>0</v>
      </c>
      <c r="F18" s="1">
        <v>6</v>
      </c>
      <c r="G18" s="1">
        <v>12</v>
      </c>
      <c r="H18" s="1">
        <v>6</v>
      </c>
      <c r="I18" s="1">
        <v>0</v>
      </c>
      <c r="J18" s="1">
        <v>0</v>
      </c>
      <c r="K18" s="1">
        <v>0</v>
      </c>
      <c r="L18" s="1">
        <v>0</v>
      </c>
      <c r="M18" s="1">
        <v>12</v>
      </c>
      <c r="N18" s="1">
        <v>12</v>
      </c>
      <c r="O18" s="1">
        <v>0</v>
      </c>
    </row>
    <row r="19" spans="1:15" x14ac:dyDescent="0.3">
      <c r="A19" s="1" t="s">
        <v>331</v>
      </c>
      <c r="B19" s="1">
        <v>366</v>
      </c>
      <c r="C19" s="1">
        <v>12</v>
      </c>
      <c r="D19" s="1">
        <v>18</v>
      </c>
      <c r="E19" s="1">
        <v>48</v>
      </c>
      <c r="F19" s="1">
        <v>42</v>
      </c>
      <c r="G19" s="1">
        <v>90</v>
      </c>
      <c r="H19" s="1">
        <v>30</v>
      </c>
      <c r="I19" s="1">
        <v>12</v>
      </c>
      <c r="J19" s="1">
        <v>12</v>
      </c>
      <c r="K19" s="1">
        <v>0</v>
      </c>
      <c r="L19" s="1">
        <v>12</v>
      </c>
      <c r="M19" s="1">
        <v>36</v>
      </c>
      <c r="N19" s="1">
        <v>42</v>
      </c>
      <c r="O19" s="1">
        <v>12</v>
      </c>
    </row>
    <row r="20" spans="1:15" x14ac:dyDescent="0.3">
      <c r="A20" s="1" t="s">
        <v>332</v>
      </c>
      <c r="B20" s="1">
        <v>60</v>
      </c>
      <c r="C20" s="1">
        <v>6</v>
      </c>
      <c r="D20" s="1">
        <v>0</v>
      </c>
      <c r="E20" s="1">
        <v>0</v>
      </c>
      <c r="F20" s="1">
        <v>0</v>
      </c>
      <c r="G20" s="1">
        <v>48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6</v>
      </c>
    </row>
    <row r="21" spans="1:15" x14ac:dyDescent="0.3">
      <c r="A21" s="1" t="s">
        <v>333</v>
      </c>
      <c r="B21" s="1">
        <v>6</v>
      </c>
      <c r="C21" s="1">
        <v>0</v>
      </c>
      <c r="D21" s="1">
        <v>0</v>
      </c>
      <c r="E21" s="1">
        <v>0</v>
      </c>
      <c r="F21" s="1">
        <v>0</v>
      </c>
      <c r="G21" s="1">
        <v>6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</row>
    <row r="23" spans="1:15" x14ac:dyDescent="0.3">
      <c r="A23" s="1" t="s">
        <v>50</v>
      </c>
      <c r="B23" s="1">
        <v>7442</v>
      </c>
      <c r="C23" s="1">
        <v>18</v>
      </c>
      <c r="D23" s="1">
        <v>138</v>
      </c>
      <c r="E23" s="1">
        <v>102</v>
      </c>
      <c r="F23" s="1">
        <v>1337</v>
      </c>
      <c r="G23" s="1">
        <v>696</v>
      </c>
      <c r="H23" s="1">
        <v>120</v>
      </c>
      <c r="I23" s="1">
        <v>150</v>
      </c>
      <c r="J23" s="1">
        <v>228</v>
      </c>
      <c r="K23" s="1">
        <v>114</v>
      </c>
      <c r="L23" s="1">
        <v>1895</v>
      </c>
      <c r="M23" s="1">
        <v>750</v>
      </c>
      <c r="N23" s="1">
        <v>540</v>
      </c>
      <c r="O23" s="1">
        <v>1349</v>
      </c>
    </row>
    <row r="24" spans="1:15" x14ac:dyDescent="0.3">
      <c r="A24" s="1" t="s">
        <v>330</v>
      </c>
      <c r="B24" s="1">
        <v>408</v>
      </c>
      <c r="C24" s="1">
        <v>0</v>
      </c>
      <c r="D24" s="1">
        <v>12</v>
      </c>
      <c r="E24" s="1">
        <v>6</v>
      </c>
      <c r="F24" s="1">
        <v>60</v>
      </c>
      <c r="G24" s="1">
        <v>24</v>
      </c>
      <c r="H24" s="1">
        <v>18</v>
      </c>
      <c r="I24" s="1">
        <v>0</v>
      </c>
      <c r="J24" s="1">
        <v>30</v>
      </c>
      <c r="K24" s="1">
        <v>6</v>
      </c>
      <c r="L24" s="1">
        <v>96</v>
      </c>
      <c r="M24" s="1">
        <v>66</v>
      </c>
      <c r="N24" s="1">
        <v>12</v>
      </c>
      <c r="O24" s="1">
        <v>78</v>
      </c>
    </row>
    <row r="25" spans="1:15" x14ac:dyDescent="0.3">
      <c r="A25" s="1" t="s">
        <v>54</v>
      </c>
      <c r="B25" s="1">
        <v>6536</v>
      </c>
      <c r="C25" s="1">
        <v>18</v>
      </c>
      <c r="D25" s="1">
        <v>120</v>
      </c>
      <c r="E25" s="1">
        <v>90</v>
      </c>
      <c r="F25" s="1">
        <v>1175</v>
      </c>
      <c r="G25" s="1">
        <v>534</v>
      </c>
      <c r="H25" s="1">
        <v>96</v>
      </c>
      <c r="I25" s="1">
        <v>144</v>
      </c>
      <c r="J25" s="1">
        <v>180</v>
      </c>
      <c r="K25" s="1">
        <v>108</v>
      </c>
      <c r="L25" s="1">
        <v>1745</v>
      </c>
      <c r="M25" s="1">
        <v>612</v>
      </c>
      <c r="N25" s="1">
        <v>438</v>
      </c>
      <c r="O25" s="1">
        <v>1271</v>
      </c>
    </row>
    <row r="26" spans="1:15" x14ac:dyDescent="0.3">
      <c r="A26" s="1" t="s">
        <v>55</v>
      </c>
      <c r="B26" s="1">
        <v>96</v>
      </c>
      <c r="C26" s="1">
        <v>0</v>
      </c>
      <c r="D26" s="1">
        <v>0</v>
      </c>
      <c r="E26" s="1">
        <v>6</v>
      </c>
      <c r="F26" s="1">
        <v>12</v>
      </c>
      <c r="G26" s="1">
        <v>12</v>
      </c>
      <c r="H26" s="1">
        <v>6</v>
      </c>
      <c r="I26" s="1">
        <v>0</v>
      </c>
      <c r="J26" s="1">
        <v>0</v>
      </c>
      <c r="K26" s="1">
        <v>0</v>
      </c>
      <c r="L26" s="1">
        <v>18</v>
      </c>
      <c r="M26" s="1">
        <v>12</v>
      </c>
      <c r="N26" s="1">
        <v>30</v>
      </c>
      <c r="O26" s="1">
        <v>0</v>
      </c>
    </row>
    <row r="27" spans="1:15" x14ac:dyDescent="0.3">
      <c r="A27" s="1" t="s">
        <v>211</v>
      </c>
      <c r="B27" s="1">
        <v>30</v>
      </c>
      <c r="C27" s="1">
        <v>0</v>
      </c>
      <c r="D27" s="1">
        <v>0</v>
      </c>
      <c r="E27" s="1">
        <v>0</v>
      </c>
      <c r="F27" s="1">
        <v>6</v>
      </c>
      <c r="G27" s="1">
        <v>6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18</v>
      </c>
      <c r="O27" s="1">
        <v>0</v>
      </c>
    </row>
    <row r="28" spans="1:15" x14ac:dyDescent="0.3">
      <c r="A28" s="1" t="s">
        <v>331</v>
      </c>
      <c r="B28" s="1">
        <v>318</v>
      </c>
      <c r="C28" s="1">
        <v>0</v>
      </c>
      <c r="D28" s="1">
        <v>6</v>
      </c>
      <c r="E28" s="1">
        <v>0</v>
      </c>
      <c r="F28" s="1">
        <v>84</v>
      </c>
      <c r="G28" s="1">
        <v>78</v>
      </c>
      <c r="H28" s="1">
        <v>0</v>
      </c>
      <c r="I28" s="1">
        <v>6</v>
      </c>
      <c r="J28" s="1">
        <v>18</v>
      </c>
      <c r="K28" s="1">
        <v>0</v>
      </c>
      <c r="L28" s="1">
        <v>30</v>
      </c>
      <c r="M28" s="1">
        <v>60</v>
      </c>
      <c r="N28" s="1">
        <v>36</v>
      </c>
      <c r="O28" s="1">
        <v>0</v>
      </c>
    </row>
    <row r="29" spans="1:15" x14ac:dyDescent="0.3">
      <c r="A29" s="1" t="s">
        <v>332</v>
      </c>
      <c r="B29" s="1">
        <v>54</v>
      </c>
      <c r="C29" s="1">
        <v>0</v>
      </c>
      <c r="D29" s="1">
        <v>0</v>
      </c>
      <c r="E29" s="1">
        <v>0</v>
      </c>
      <c r="F29" s="1">
        <v>0</v>
      </c>
      <c r="G29" s="1">
        <v>42</v>
      </c>
      <c r="H29" s="1">
        <v>0</v>
      </c>
      <c r="I29" s="1">
        <v>0</v>
      </c>
      <c r="J29" s="1">
        <v>0</v>
      </c>
      <c r="K29" s="1">
        <v>0</v>
      </c>
      <c r="L29" s="1">
        <v>6</v>
      </c>
      <c r="M29" s="1">
        <v>0</v>
      </c>
      <c r="N29" s="1">
        <v>6</v>
      </c>
      <c r="O29" s="1">
        <v>0</v>
      </c>
    </row>
    <row r="30" spans="1:15" x14ac:dyDescent="0.3">
      <c r="A30" s="1" t="s">
        <v>333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3" spans="1:15" x14ac:dyDescent="0.3">
      <c r="A33" s="1" t="s">
        <v>334</v>
      </c>
    </row>
    <row r="34" spans="1:15" x14ac:dyDescent="0.3">
      <c r="A34" s="16" t="s">
        <v>335</v>
      </c>
      <c r="B34" s="17"/>
      <c r="C34" s="17" t="s">
        <v>77</v>
      </c>
      <c r="D34" s="17"/>
      <c r="E34" s="17" t="s">
        <v>78</v>
      </c>
      <c r="F34" s="17" t="s">
        <v>79</v>
      </c>
      <c r="G34" s="17" t="s">
        <v>80</v>
      </c>
      <c r="H34" s="17" t="s">
        <v>81</v>
      </c>
      <c r="I34" s="17" t="s">
        <v>5</v>
      </c>
      <c r="J34" s="17"/>
      <c r="K34" s="17" t="s">
        <v>82</v>
      </c>
      <c r="L34" s="17" t="s">
        <v>83</v>
      </c>
      <c r="M34" s="17" t="s">
        <v>19</v>
      </c>
      <c r="N34" s="17" t="s">
        <v>8</v>
      </c>
      <c r="O34" s="18" t="s">
        <v>21</v>
      </c>
    </row>
    <row r="35" spans="1:15" x14ac:dyDescent="0.3">
      <c r="A35" s="15" t="s">
        <v>336</v>
      </c>
      <c r="B35" s="19" t="s">
        <v>23</v>
      </c>
      <c r="C35" s="19" t="s">
        <v>85</v>
      </c>
      <c r="D35" s="19" t="s">
        <v>86</v>
      </c>
      <c r="E35" s="19" t="s">
        <v>87</v>
      </c>
      <c r="F35" s="19" t="s">
        <v>27</v>
      </c>
      <c r="G35" s="19" t="s">
        <v>28</v>
      </c>
      <c r="H35" s="19" t="s">
        <v>88</v>
      </c>
      <c r="I35" s="19" t="s">
        <v>89</v>
      </c>
      <c r="J35" s="19" t="s">
        <v>90</v>
      </c>
      <c r="K35" s="19" t="s">
        <v>91</v>
      </c>
      <c r="L35" s="19" t="s">
        <v>26</v>
      </c>
      <c r="M35" s="19" t="s">
        <v>32</v>
      </c>
      <c r="N35" s="19" t="s">
        <v>92</v>
      </c>
      <c r="O35" s="20" t="s">
        <v>93</v>
      </c>
    </row>
    <row r="36" spans="1:15" x14ac:dyDescent="0.3">
      <c r="A36" s="1" t="s">
        <v>35</v>
      </c>
      <c r="B36" s="1">
        <v>16557</v>
      </c>
      <c r="C36" s="1">
        <v>180</v>
      </c>
      <c r="D36" s="1">
        <v>582</v>
      </c>
      <c r="E36" s="1">
        <v>1013</v>
      </c>
      <c r="F36" s="1">
        <v>2992</v>
      </c>
      <c r="G36" s="1">
        <v>1571</v>
      </c>
      <c r="H36" s="1">
        <v>630</v>
      </c>
      <c r="I36" s="1">
        <v>522</v>
      </c>
      <c r="J36" s="1">
        <v>396</v>
      </c>
      <c r="K36" s="1">
        <v>288</v>
      </c>
      <c r="L36" s="1">
        <v>2818</v>
      </c>
      <c r="M36" s="1">
        <v>1151</v>
      </c>
      <c r="N36" s="1">
        <v>1433</v>
      </c>
      <c r="O36" s="1">
        <v>2950</v>
      </c>
    </row>
    <row r="37" spans="1:15" x14ac:dyDescent="0.3">
      <c r="A37" s="1" t="s">
        <v>337</v>
      </c>
      <c r="B37" s="1">
        <v>8347</v>
      </c>
      <c r="C37" s="1">
        <v>96</v>
      </c>
      <c r="D37" s="1">
        <v>366</v>
      </c>
      <c r="E37" s="1">
        <v>588</v>
      </c>
      <c r="F37" s="1">
        <v>1817</v>
      </c>
      <c r="G37" s="1">
        <v>840</v>
      </c>
      <c r="H37" s="1">
        <v>342</v>
      </c>
      <c r="I37" s="1">
        <v>198</v>
      </c>
      <c r="J37" s="1">
        <v>198</v>
      </c>
      <c r="K37" s="1">
        <v>156</v>
      </c>
      <c r="L37" s="1">
        <v>1331</v>
      </c>
      <c r="M37" s="1">
        <v>474</v>
      </c>
      <c r="N37" s="1">
        <v>816</v>
      </c>
      <c r="O37" s="1">
        <v>1109</v>
      </c>
    </row>
    <row r="38" spans="1:15" x14ac:dyDescent="0.3">
      <c r="A38" s="1" t="s">
        <v>338</v>
      </c>
      <c r="B38" s="1">
        <v>6135</v>
      </c>
      <c r="C38" s="1">
        <v>36</v>
      </c>
      <c r="D38" s="1">
        <v>156</v>
      </c>
      <c r="E38" s="1">
        <v>270</v>
      </c>
      <c r="F38" s="1">
        <v>786</v>
      </c>
      <c r="G38" s="1">
        <v>510</v>
      </c>
      <c r="H38" s="1">
        <v>174</v>
      </c>
      <c r="I38" s="1">
        <v>246</v>
      </c>
      <c r="J38" s="1">
        <v>138</v>
      </c>
      <c r="K38" s="1">
        <v>102</v>
      </c>
      <c r="L38" s="1">
        <v>1205</v>
      </c>
      <c r="M38" s="1">
        <v>522</v>
      </c>
      <c r="N38" s="1">
        <v>504</v>
      </c>
      <c r="O38" s="1">
        <v>1487</v>
      </c>
    </row>
    <row r="39" spans="1:15" x14ac:dyDescent="0.3">
      <c r="A39" s="1" t="s">
        <v>339</v>
      </c>
      <c r="B39" s="1">
        <v>696</v>
      </c>
      <c r="C39" s="1">
        <v>18</v>
      </c>
      <c r="D39" s="1">
        <v>18</v>
      </c>
      <c r="E39" s="1">
        <v>48</v>
      </c>
      <c r="F39" s="1">
        <v>132</v>
      </c>
      <c r="G39" s="1">
        <v>114</v>
      </c>
      <c r="H39" s="1">
        <v>36</v>
      </c>
      <c r="I39" s="1">
        <v>24</v>
      </c>
      <c r="J39" s="1">
        <v>12</v>
      </c>
      <c r="K39" s="1">
        <v>6</v>
      </c>
      <c r="L39" s="1">
        <v>78</v>
      </c>
      <c r="M39" s="1">
        <v>30</v>
      </c>
      <c r="N39" s="1">
        <v>42</v>
      </c>
      <c r="O39" s="1">
        <v>132</v>
      </c>
    </row>
    <row r="40" spans="1:15" x14ac:dyDescent="0.3">
      <c r="A40" s="1" t="s">
        <v>340</v>
      </c>
      <c r="B40" s="1">
        <v>516</v>
      </c>
      <c r="C40" s="1">
        <v>12</v>
      </c>
      <c r="D40" s="1">
        <v>18</v>
      </c>
      <c r="E40" s="1">
        <v>72</v>
      </c>
      <c r="F40" s="1">
        <v>144</v>
      </c>
      <c r="G40" s="1">
        <v>66</v>
      </c>
      <c r="H40" s="1">
        <v>36</v>
      </c>
      <c r="I40" s="1">
        <v>24</v>
      </c>
      <c r="J40" s="1">
        <v>6</v>
      </c>
      <c r="K40" s="1">
        <v>12</v>
      </c>
      <c r="L40" s="1">
        <v>36</v>
      </c>
      <c r="M40" s="1">
        <v>24</v>
      </c>
      <c r="N40" s="1">
        <v>36</v>
      </c>
      <c r="O40" s="1">
        <v>24</v>
      </c>
    </row>
    <row r="41" spans="1:15" x14ac:dyDescent="0.3">
      <c r="A41" s="1" t="s">
        <v>341</v>
      </c>
      <c r="B41" s="1">
        <v>864</v>
      </c>
      <c r="C41" s="1">
        <v>18</v>
      </c>
      <c r="D41" s="1">
        <v>24</v>
      </c>
      <c r="E41" s="1">
        <v>36</v>
      </c>
      <c r="F41" s="1">
        <v>114</v>
      </c>
      <c r="G41" s="1">
        <v>42</v>
      </c>
      <c r="H41" s="1">
        <v>42</v>
      </c>
      <c r="I41" s="1">
        <v>30</v>
      </c>
      <c r="J41" s="1">
        <v>42</v>
      </c>
      <c r="K41" s="1">
        <v>12</v>
      </c>
      <c r="L41" s="1">
        <v>168</v>
      </c>
      <c r="M41" s="1">
        <v>102</v>
      </c>
      <c r="N41" s="1">
        <v>36</v>
      </c>
      <c r="O41" s="1">
        <v>198</v>
      </c>
    </row>
    <row r="43" spans="1:15" x14ac:dyDescent="0.3">
      <c r="A43" s="1" t="s">
        <v>49</v>
      </c>
      <c r="B43" s="1">
        <v>9115</v>
      </c>
      <c r="C43" s="1">
        <v>162</v>
      </c>
      <c r="D43" s="1">
        <v>444</v>
      </c>
      <c r="E43" s="1">
        <v>911</v>
      </c>
      <c r="F43" s="1">
        <v>1655</v>
      </c>
      <c r="G43" s="1">
        <v>876</v>
      </c>
      <c r="H43" s="1">
        <v>510</v>
      </c>
      <c r="I43" s="1">
        <v>372</v>
      </c>
      <c r="J43" s="1">
        <v>168</v>
      </c>
      <c r="K43" s="1">
        <v>174</v>
      </c>
      <c r="L43" s="1">
        <v>923</v>
      </c>
      <c r="M43" s="1">
        <v>402</v>
      </c>
      <c r="N43" s="1">
        <v>894</v>
      </c>
      <c r="O43" s="1">
        <v>1601</v>
      </c>
    </row>
    <row r="44" spans="1:15" x14ac:dyDescent="0.3">
      <c r="A44" s="1" t="s">
        <v>337</v>
      </c>
      <c r="B44" s="1">
        <v>4899</v>
      </c>
      <c r="C44" s="1">
        <v>84</v>
      </c>
      <c r="D44" s="1">
        <v>294</v>
      </c>
      <c r="E44" s="1">
        <v>528</v>
      </c>
      <c r="F44" s="1">
        <v>1001</v>
      </c>
      <c r="G44" s="1">
        <v>492</v>
      </c>
      <c r="H44" s="1">
        <v>288</v>
      </c>
      <c r="I44" s="1">
        <v>138</v>
      </c>
      <c r="J44" s="1">
        <v>108</v>
      </c>
      <c r="K44" s="1">
        <v>114</v>
      </c>
      <c r="L44" s="1">
        <v>462</v>
      </c>
      <c r="M44" s="1">
        <v>174</v>
      </c>
      <c r="N44" s="1">
        <v>552</v>
      </c>
      <c r="O44" s="1">
        <v>648</v>
      </c>
    </row>
    <row r="45" spans="1:15" x14ac:dyDescent="0.3">
      <c r="A45" s="1" t="s">
        <v>338</v>
      </c>
      <c r="B45" s="1">
        <v>3052</v>
      </c>
      <c r="C45" s="1">
        <v>30</v>
      </c>
      <c r="D45" s="1">
        <v>120</v>
      </c>
      <c r="E45" s="1">
        <v>252</v>
      </c>
      <c r="F45" s="1">
        <v>450</v>
      </c>
      <c r="G45" s="1">
        <v>252</v>
      </c>
      <c r="H45" s="1">
        <v>126</v>
      </c>
      <c r="I45" s="1">
        <v>162</v>
      </c>
      <c r="J45" s="1">
        <v>42</v>
      </c>
      <c r="K45" s="1">
        <v>48</v>
      </c>
      <c r="L45" s="1">
        <v>360</v>
      </c>
      <c r="M45" s="1">
        <v>174</v>
      </c>
      <c r="N45" s="1">
        <v>282</v>
      </c>
      <c r="O45" s="1">
        <v>756</v>
      </c>
    </row>
    <row r="46" spans="1:15" x14ac:dyDescent="0.3">
      <c r="A46" s="1" t="s">
        <v>339</v>
      </c>
      <c r="B46" s="1">
        <v>372</v>
      </c>
      <c r="C46" s="1">
        <v>18</v>
      </c>
      <c r="D46" s="1">
        <v>0</v>
      </c>
      <c r="E46" s="1">
        <v>42</v>
      </c>
      <c r="F46" s="1">
        <v>84</v>
      </c>
      <c r="G46" s="1">
        <v>66</v>
      </c>
      <c r="H46" s="1">
        <v>36</v>
      </c>
      <c r="I46" s="1">
        <v>24</v>
      </c>
      <c r="J46" s="1">
        <v>6</v>
      </c>
      <c r="K46" s="1">
        <v>0</v>
      </c>
      <c r="L46" s="1">
        <v>12</v>
      </c>
      <c r="M46" s="1">
        <v>6</v>
      </c>
      <c r="N46" s="1">
        <v>18</v>
      </c>
      <c r="O46" s="1">
        <v>60</v>
      </c>
    </row>
    <row r="47" spans="1:15" x14ac:dyDescent="0.3">
      <c r="A47" s="1" t="s">
        <v>340</v>
      </c>
      <c r="B47" s="1">
        <v>336</v>
      </c>
      <c r="C47" s="1">
        <v>12</v>
      </c>
      <c r="D47" s="1">
        <v>18</v>
      </c>
      <c r="E47" s="1">
        <v>60</v>
      </c>
      <c r="F47" s="1">
        <v>66</v>
      </c>
      <c r="G47" s="1">
        <v>48</v>
      </c>
      <c r="H47" s="1">
        <v>36</v>
      </c>
      <c r="I47" s="1">
        <v>18</v>
      </c>
      <c r="J47" s="1">
        <v>0</v>
      </c>
      <c r="K47" s="1">
        <v>6</v>
      </c>
      <c r="L47" s="1">
        <v>18</v>
      </c>
      <c r="M47" s="1">
        <v>12</v>
      </c>
      <c r="N47" s="1">
        <v>18</v>
      </c>
      <c r="O47" s="1">
        <v>18</v>
      </c>
    </row>
    <row r="48" spans="1:15" x14ac:dyDescent="0.3">
      <c r="A48" s="1" t="s">
        <v>341</v>
      </c>
      <c r="B48" s="1">
        <v>456</v>
      </c>
      <c r="C48" s="1">
        <v>18</v>
      </c>
      <c r="D48" s="1">
        <v>12</v>
      </c>
      <c r="E48" s="1">
        <v>30</v>
      </c>
      <c r="F48" s="1">
        <v>54</v>
      </c>
      <c r="G48" s="1">
        <v>18</v>
      </c>
      <c r="H48" s="1">
        <v>24</v>
      </c>
      <c r="I48" s="1">
        <v>30</v>
      </c>
      <c r="J48" s="1">
        <v>12</v>
      </c>
      <c r="K48" s="1">
        <v>6</v>
      </c>
      <c r="L48" s="1">
        <v>72</v>
      </c>
      <c r="M48" s="1">
        <v>36</v>
      </c>
      <c r="N48" s="1">
        <v>24</v>
      </c>
      <c r="O48" s="1">
        <v>120</v>
      </c>
    </row>
    <row r="50" spans="1:15" x14ac:dyDescent="0.3">
      <c r="A50" s="1" t="s">
        <v>50</v>
      </c>
      <c r="B50" s="1">
        <v>7442</v>
      </c>
      <c r="C50" s="1">
        <v>18</v>
      </c>
      <c r="D50" s="1">
        <v>138</v>
      </c>
      <c r="E50" s="1">
        <v>102</v>
      </c>
      <c r="F50" s="1">
        <v>1337</v>
      </c>
      <c r="G50" s="1">
        <v>696</v>
      </c>
      <c r="H50" s="1">
        <v>120</v>
      </c>
      <c r="I50" s="1">
        <v>150</v>
      </c>
      <c r="J50" s="1">
        <v>228</v>
      </c>
      <c r="K50" s="1">
        <v>114</v>
      </c>
      <c r="L50" s="1">
        <v>1895</v>
      </c>
      <c r="M50" s="1">
        <v>750</v>
      </c>
      <c r="N50" s="1">
        <v>540</v>
      </c>
      <c r="O50" s="1">
        <v>1349</v>
      </c>
    </row>
    <row r="51" spans="1:15" x14ac:dyDescent="0.3">
      <c r="A51" s="1" t="s">
        <v>337</v>
      </c>
      <c r="B51" s="1">
        <v>3448</v>
      </c>
      <c r="C51" s="1">
        <v>12</v>
      </c>
      <c r="D51" s="1">
        <v>72</v>
      </c>
      <c r="E51" s="1">
        <v>60</v>
      </c>
      <c r="F51" s="1">
        <v>816</v>
      </c>
      <c r="G51" s="1">
        <v>348</v>
      </c>
      <c r="H51" s="1">
        <v>54</v>
      </c>
      <c r="I51" s="1">
        <v>60</v>
      </c>
      <c r="J51" s="1">
        <v>90</v>
      </c>
      <c r="K51" s="1">
        <v>42</v>
      </c>
      <c r="L51" s="1">
        <v>870</v>
      </c>
      <c r="M51" s="1">
        <v>300</v>
      </c>
      <c r="N51" s="1">
        <v>264</v>
      </c>
      <c r="O51" s="1">
        <v>462</v>
      </c>
    </row>
    <row r="52" spans="1:15" x14ac:dyDescent="0.3">
      <c r="A52" s="1" t="s">
        <v>338</v>
      </c>
      <c r="B52" s="1">
        <v>3082</v>
      </c>
      <c r="C52" s="1">
        <v>6</v>
      </c>
      <c r="D52" s="1">
        <v>36</v>
      </c>
      <c r="E52" s="1">
        <v>18</v>
      </c>
      <c r="F52" s="1">
        <v>336</v>
      </c>
      <c r="G52" s="1">
        <v>258</v>
      </c>
      <c r="H52" s="1">
        <v>48</v>
      </c>
      <c r="I52" s="1">
        <v>84</v>
      </c>
      <c r="J52" s="1">
        <v>96</v>
      </c>
      <c r="K52" s="1">
        <v>54</v>
      </c>
      <c r="L52" s="1">
        <v>846</v>
      </c>
      <c r="M52" s="1">
        <v>348</v>
      </c>
      <c r="N52" s="1">
        <v>222</v>
      </c>
      <c r="O52" s="1">
        <v>732</v>
      </c>
    </row>
    <row r="53" spans="1:15" x14ac:dyDescent="0.3">
      <c r="A53" s="1" t="s">
        <v>339</v>
      </c>
      <c r="B53" s="1">
        <v>324</v>
      </c>
      <c r="C53" s="1">
        <v>0</v>
      </c>
      <c r="D53" s="1">
        <v>18</v>
      </c>
      <c r="E53" s="1">
        <v>6</v>
      </c>
      <c r="F53" s="1">
        <v>48</v>
      </c>
      <c r="G53" s="1">
        <v>48</v>
      </c>
      <c r="H53" s="1">
        <v>0</v>
      </c>
      <c r="I53" s="1">
        <v>0</v>
      </c>
      <c r="J53" s="1">
        <v>6</v>
      </c>
      <c r="K53" s="1">
        <v>6</v>
      </c>
      <c r="L53" s="1">
        <v>66</v>
      </c>
      <c r="M53" s="1">
        <v>24</v>
      </c>
      <c r="N53" s="1">
        <v>24</v>
      </c>
      <c r="O53" s="1">
        <v>72</v>
      </c>
    </row>
    <row r="54" spans="1:15" x14ac:dyDescent="0.3">
      <c r="A54" s="1" t="s">
        <v>340</v>
      </c>
      <c r="B54" s="1">
        <v>180</v>
      </c>
      <c r="C54" s="1">
        <v>0</v>
      </c>
      <c r="D54" s="1">
        <v>0</v>
      </c>
      <c r="E54" s="1">
        <v>12</v>
      </c>
      <c r="F54" s="1">
        <v>78</v>
      </c>
      <c r="G54" s="1">
        <v>18</v>
      </c>
      <c r="H54" s="1">
        <v>0</v>
      </c>
      <c r="I54" s="1">
        <v>6</v>
      </c>
      <c r="J54" s="1">
        <v>6</v>
      </c>
      <c r="K54" s="1">
        <v>6</v>
      </c>
      <c r="L54" s="1">
        <v>18</v>
      </c>
      <c r="M54" s="1">
        <v>12</v>
      </c>
      <c r="N54" s="1">
        <v>18</v>
      </c>
      <c r="O54" s="1">
        <v>6</v>
      </c>
    </row>
    <row r="55" spans="1:15" x14ac:dyDescent="0.3">
      <c r="A55" s="1" t="s">
        <v>341</v>
      </c>
      <c r="B55" s="1">
        <v>408</v>
      </c>
      <c r="C55" s="1">
        <v>0</v>
      </c>
      <c r="D55" s="1">
        <v>12</v>
      </c>
      <c r="E55" s="1">
        <v>6</v>
      </c>
      <c r="F55" s="1">
        <v>60</v>
      </c>
      <c r="G55" s="1">
        <v>24</v>
      </c>
      <c r="H55" s="1">
        <v>18</v>
      </c>
      <c r="I55" s="1">
        <v>0</v>
      </c>
      <c r="J55" s="1">
        <v>30</v>
      </c>
      <c r="K55" s="1">
        <v>6</v>
      </c>
      <c r="L55" s="1">
        <v>96</v>
      </c>
      <c r="M55" s="1">
        <v>66</v>
      </c>
      <c r="N55" s="1">
        <v>12</v>
      </c>
      <c r="O55" s="1">
        <v>78</v>
      </c>
    </row>
    <row r="56" spans="1:15" x14ac:dyDescent="0.3">
      <c r="A56" s="12" t="s">
        <v>51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List of Tables</vt:lpstr>
      <vt:lpstr>Ind-Age</vt:lpstr>
      <vt:lpstr>Ind-Ethn</vt:lpstr>
      <vt:lpstr>Ind-BP</vt:lpstr>
      <vt:lpstr>Ind-MoFaBPRes</vt:lpstr>
      <vt:lpstr>Ind-Cit</vt:lpstr>
      <vt:lpstr>Ind-Ed</vt:lpstr>
      <vt:lpstr>Ind-Res2010</vt:lpstr>
      <vt:lpstr>Ind-Lang</vt:lpstr>
      <vt:lpstr>Ind-Work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American Samoa HIES by Industry</dc:title>
  <dc:subject>American Samoa Household Income and Expenditure Survey</dc:subject>
  <dc:creator>Michael Levin</dc:creator>
  <cp:keywords>2015 HIES;2015 American Samoa HIES;2015 American Samoa HIES by Industry</cp:keywords>
  <cp:lastModifiedBy>Brad</cp:lastModifiedBy>
  <dcterms:created xsi:type="dcterms:W3CDTF">2020-08-04T19:01:07Z</dcterms:created>
  <dcterms:modified xsi:type="dcterms:W3CDTF">2020-08-05T21:14:33Z</dcterms:modified>
</cp:coreProperties>
</file>