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Kosrae\html\"/>
    </mc:Choice>
  </mc:AlternateContent>
  <xr:revisionPtr revIDLastSave="0" documentId="8_{FFFFE841-778D-497B-B0DC-2E82BE0D8468}" xr6:coauthVersionLast="45" xr6:coauthVersionMax="45" xr10:uidLastSave="{00000000-0000-0000-0000-000000000000}"/>
  <bookViews>
    <workbookView xWindow="-108" yWindow="-108" windowWidth="24792" windowHeight="13440" xr2:uid="{0056E719-30D4-451E-A6F1-7B537E40B5BC}"/>
  </bookViews>
  <sheets>
    <sheet name="Table of Contents" sheetId="15" r:id="rId1"/>
    <sheet name="Kosrae 1967" sheetId="1" r:id="rId2"/>
    <sheet name="Relationship" sheetId="2" r:id="rId3"/>
    <sheet name="Birthplace" sheetId="3" r:id="rId4"/>
    <sheet name="Education" sheetId="4" r:id="rId5"/>
    <sheet name="Occupation" sheetId="5" r:id="rId6"/>
    <sheet name="Employment Status" sheetId="6" r:id="rId7"/>
    <sheet name="Pregnancies" sheetId="7" r:id="rId8"/>
    <sheet name="A Relation" sheetId="8" r:id="rId9"/>
    <sheet name="A Birthplace" sheetId="9" r:id="rId10"/>
    <sheet name="A Education" sheetId="10" r:id="rId11"/>
    <sheet name="A Occupation" sheetId="11" r:id="rId12"/>
    <sheet name="A Employment Status" sheetId="12" r:id="rId13"/>
    <sheet name="A First Preg" sheetId="13" r:id="rId14"/>
    <sheet name="A Pregnancies" sheetId="14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15" l="1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C5" i="2" l="1"/>
  <c r="D5" i="2"/>
  <c r="E5" i="2"/>
  <c r="F5" i="2"/>
  <c r="G5" i="2"/>
  <c r="B5" i="2"/>
</calcChain>
</file>

<file path=xl/sharedStrings.xml><?xml version="1.0" encoding="utf-8"?>
<sst xmlns="http://schemas.openxmlformats.org/spreadsheetml/2006/main" count="695" uniqueCount="165">
  <si>
    <t>Total</t>
  </si>
  <si>
    <t>Lelu</t>
  </si>
  <si>
    <t>Malem</t>
  </si>
  <si>
    <t>Tafonsak</t>
  </si>
  <si>
    <t>Utwe</t>
  </si>
  <si>
    <t>Kosrae NS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</si>
  <si>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</si>
  <si>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</si>
  <si>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</si>
  <si>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</si>
  <si>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</si>
  <si>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</si>
  <si>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</si>
  <si>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</si>
  <si>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</si>
  <si>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</si>
  <si>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</si>
  <si>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</si>
  <si>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</si>
  <si>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</si>
  <si>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</si>
  <si>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</si>
  <si>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Head</t>
  </si>
  <si>
    <t>Wife</t>
  </si>
  <si>
    <t>Own son</t>
  </si>
  <si>
    <t>Adopted son</t>
  </si>
  <si>
    <t>Own daughter</t>
  </si>
  <si>
    <t>Adopted daughter</t>
  </si>
  <si>
    <t>Grandson</t>
  </si>
  <si>
    <t>Adopted grandson</t>
  </si>
  <si>
    <t>Granddaughter</t>
  </si>
  <si>
    <t>Adopted grandda</t>
  </si>
  <si>
    <t>Other relative</t>
  </si>
  <si>
    <t>Other person</t>
  </si>
  <si>
    <t>Unknown</t>
  </si>
  <si>
    <t xml:space="preserve">   BIRTHPLACE</t>
  </si>
  <si>
    <t>Trust territory</t>
  </si>
  <si>
    <t>Japan</t>
  </si>
  <si>
    <t>Philippines</t>
  </si>
  <si>
    <t>USA</t>
  </si>
  <si>
    <t>Other</t>
  </si>
  <si>
    <t>Visitor</t>
  </si>
  <si>
    <t>Resid &lt; 1 year</t>
  </si>
  <si>
    <t>Resid 1+ years</t>
  </si>
  <si>
    <t>Less than 9th grade</t>
  </si>
  <si>
    <t>9th to 11th grade</t>
  </si>
  <si>
    <t>12th grade (HS Grad?)</t>
  </si>
  <si>
    <t>1 to 3 yrs college</t>
  </si>
  <si>
    <t>4 yrs college (BA/BS?)</t>
  </si>
  <si>
    <t>Higher</t>
  </si>
  <si>
    <t>Likely paid</t>
  </si>
  <si>
    <t xml:space="preserve">   Professional technical</t>
  </si>
  <si>
    <t xml:space="preserve">   Management Administraiton</t>
  </si>
  <si>
    <t xml:space="preserve">   Clerical</t>
  </si>
  <si>
    <t xml:space="preserve">   Operators</t>
  </si>
  <si>
    <t xml:space="preserve">   Service worker</t>
  </si>
  <si>
    <t>Likely subsistence</t>
  </si>
  <si>
    <t xml:space="preserve">   Traditional crafts</t>
  </si>
  <si>
    <t xml:space="preserve">   Subsistence</t>
  </si>
  <si>
    <t xml:space="preserve">   Other (likely subsistence)</t>
  </si>
  <si>
    <t>Private Wage</t>
  </si>
  <si>
    <t>Public Sector</t>
  </si>
  <si>
    <t xml:space="preserve">   Municipal govt</t>
  </si>
  <si>
    <t xml:space="preserve">   Congress of Micronesia</t>
  </si>
  <si>
    <t xml:space="preserve">   TTPI Administration</t>
  </si>
  <si>
    <t>Subsistence</t>
  </si>
  <si>
    <t xml:space="preserve">   Self_employed</t>
  </si>
  <si>
    <t xml:space="preserve">   Unpaid family worker</t>
  </si>
  <si>
    <t xml:space="preserve">   Other</t>
  </si>
  <si>
    <t>26 or more</t>
  </si>
  <si>
    <t>None</t>
  </si>
  <si>
    <t>16+</t>
  </si>
  <si>
    <t>BIRTHPLACE</t>
  </si>
  <si>
    <t>LENGTH_RESIDENCE</t>
  </si>
  <si>
    <t>Mean</t>
  </si>
  <si>
    <t>Less than 13</t>
  </si>
  <si>
    <t>13 and 14</t>
  </si>
  <si>
    <t>15 to 19</t>
  </si>
  <si>
    <t>20 to 24</t>
  </si>
  <si>
    <t>25 to 29</t>
  </si>
  <si>
    <t>30 to 34</t>
  </si>
  <si>
    <t>35 and over</t>
  </si>
  <si>
    <t>5 - 9</t>
  </si>
  <si>
    <t>10 - 14</t>
  </si>
  <si>
    <t xml:space="preserve">Spouse </t>
  </si>
  <si>
    <t>Own Son</t>
  </si>
  <si>
    <t>Own Daughter</t>
  </si>
  <si>
    <t>Adopted Grandspn</t>
  </si>
  <si>
    <t>Japn</t>
  </si>
  <si>
    <t>Phillipines</t>
  </si>
  <si>
    <t xml:space="preserve">      Females</t>
  </si>
  <si>
    <t>15</t>
  </si>
  <si>
    <t>16</t>
  </si>
  <si>
    <t>6</t>
  </si>
  <si>
    <t>7</t>
  </si>
  <si>
    <t>TOTAL  PREGNANCIES</t>
  </si>
  <si>
    <t>AGE AT FIRST PREGNANCY</t>
  </si>
  <si>
    <t xml:space="preserve">    Total</t>
  </si>
  <si>
    <t xml:space="preserve">     Males</t>
  </si>
  <si>
    <t xml:space="preserve">    Females</t>
  </si>
  <si>
    <t xml:space="preserve">   Persons per HH</t>
  </si>
  <si>
    <t>LENGTH OF RESIDENCE</t>
  </si>
  <si>
    <t xml:space="preserve">     Total</t>
  </si>
  <si>
    <t xml:space="preserve">   Males</t>
  </si>
  <si>
    <t xml:space="preserve">     Females</t>
  </si>
  <si>
    <t xml:space="preserve">    Males</t>
  </si>
  <si>
    <t>Table 1. Age and Sex by Municipality, Kosrae: 1967</t>
  </si>
  <si>
    <t>Table 13.  Age by Age at First Pregnancy, Kosrae: 1967</t>
  </si>
  <si>
    <t>Table 2. Relationship by Muncipality, Kosrae: 1967</t>
  </si>
  <si>
    <t>Table 3. Birthplace and Length of Residence by Municipality, Kosrae: 1967</t>
  </si>
  <si>
    <t>Table 4. Education by Municipality, Kosrae: 1967</t>
  </si>
  <si>
    <t>Table 5. Occupation by Municipality, Kosrae: 1967</t>
  </si>
  <si>
    <t>Table 6. Employment Status by Municipality, Kosrae: 1967</t>
  </si>
  <si>
    <t>Table 7. Age at First Pregnancy and Total Pregnancies by Municipality, Kosrae: 1967</t>
  </si>
  <si>
    <t>Table 8. Age and Sex by Relationship, Kosrae: 1967</t>
  </si>
  <si>
    <t>Table 9. Age by Birthplace and Length of Residence, Kosrae: 1967</t>
  </si>
  <si>
    <t>Table 10. Age by Education, Kosrae: 1967</t>
  </si>
  <si>
    <t>Table 11. Age by Occupation, Kosrae: 1967</t>
  </si>
  <si>
    <t>Table 12. Age by Employment Status, Kosrae: 1967</t>
  </si>
  <si>
    <t>Table 14. Age by Number of Pregnancies, Kosrae: 1967</t>
  </si>
  <si>
    <t>10+</t>
  </si>
  <si>
    <t>Private</t>
  </si>
  <si>
    <t>Wage</t>
  </si>
  <si>
    <t xml:space="preserve">   Municipal</t>
  </si>
  <si>
    <t>Govt</t>
  </si>
  <si>
    <t xml:space="preserve">   TTPI</t>
  </si>
  <si>
    <t>Admin.</t>
  </si>
  <si>
    <t>Subsis-</t>
  </si>
  <si>
    <t>tence</t>
  </si>
  <si>
    <t>Self</t>
  </si>
  <si>
    <t>Employed</t>
  </si>
  <si>
    <t>Family</t>
  </si>
  <si>
    <t>Unpaid</t>
  </si>
  <si>
    <t>TTPI</t>
  </si>
  <si>
    <t xml:space="preserve">   Females</t>
  </si>
  <si>
    <t>Less than</t>
  </si>
  <si>
    <t>9th grade</t>
  </si>
  <si>
    <t>9th to 11th</t>
  </si>
  <si>
    <t>Grade</t>
  </si>
  <si>
    <t>12th grade</t>
  </si>
  <si>
    <t>(HS Grad?)</t>
  </si>
  <si>
    <t xml:space="preserve">1 to 3 yrs </t>
  </si>
  <si>
    <t>college</t>
  </si>
  <si>
    <t xml:space="preserve">4 yrs college </t>
  </si>
  <si>
    <t xml:space="preserve"> (BA/BS?)</t>
  </si>
  <si>
    <t>Likely Subsistence</t>
  </si>
  <si>
    <t>Likely Paid</t>
  </si>
  <si>
    <t xml:space="preserve">   Professional</t>
  </si>
  <si>
    <t xml:space="preserve">   technical</t>
  </si>
  <si>
    <t xml:space="preserve">   Management</t>
  </si>
  <si>
    <t>Administration</t>
  </si>
  <si>
    <t xml:space="preserve">   Service</t>
  </si>
  <si>
    <t>worker</t>
  </si>
  <si>
    <t xml:space="preserve">   crafts</t>
  </si>
  <si>
    <t xml:space="preserve">   Traditional</t>
  </si>
  <si>
    <t>Source: 1967 Peace Corps Census</t>
  </si>
  <si>
    <t>Source: 1967 Pearce Corps Census</t>
  </si>
  <si>
    <t>Son</t>
  </si>
  <si>
    <t>Daughter</t>
  </si>
  <si>
    <t>Own</t>
  </si>
  <si>
    <t>Adopted</t>
  </si>
  <si>
    <t>relative</t>
  </si>
  <si>
    <t>Person</t>
  </si>
  <si>
    <t>1967 Kosrae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</si>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</sst>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49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49" fontId="1" fillId="0" borderId="4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6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5" xfId="0" applyNumberFormat="1" applyFont="1" applyBorder="1"/>
    <xf numFmtId="49" fontId="1" fillId="0" borderId="13" xfId="0" applyNumberFormat="1" applyFont="1" applyBorder="1"/>
    <xf numFmtId="3" fontId="1" fillId="0" borderId="13" xfId="0" applyNumberFormat="1" applyFont="1" applyBorder="1"/>
    <xf numFmtId="49" fontId="1" fillId="0" borderId="13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49" fontId="3" fillId="0" borderId="0" xfId="1" quotePrefix="1" applyNumberFormat="1" applyAlignment="1">
      <alignment horizontal="left"/>
    </xf>
    <xf numFmtId="49" fontId="3" fillId="0" borderId="0" xfId="1" applyNumberFormat="1" applyAlignment="1">
      <alignment horizontal="left"/>
    </xf>
    <xf numFmtId="3" fontId="3" fillId="0" borderId="0" xfId="1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B17D3-DB54-42E3-85E7-D90A8561937C}">
  <dimension ref="A1:I43"/>
  <sheetViews>
    <sheetView tabSelected="1" workbookViewId="0">
      <selection activeCell="A28" sqref="A28:I28"/>
    </sheetView>
  </sheetViews>
  <sheetFormatPr defaultRowHeight="14.4" x14ac:dyDescent="0.3"/>
  <sheetData>
    <row r="1" spans="1:9" x14ac:dyDescent="0.3">
      <c r="A1" s="31" t="s">
        <v>163</v>
      </c>
      <c r="B1" s="31"/>
      <c r="C1" s="31"/>
      <c r="D1" s="31"/>
      <c r="E1" s="31"/>
      <c r="F1" s="31"/>
      <c r="G1" s="31"/>
      <c r="H1" s="31"/>
      <c r="I1" s="31"/>
    </row>
    <row r="2" spans="1:9" x14ac:dyDescent="0.3">
      <c r="A2" s="31"/>
      <c r="B2" s="31"/>
      <c r="C2" s="31"/>
      <c r="D2" s="31"/>
      <c r="E2" s="31"/>
      <c r="F2" s="31"/>
      <c r="G2" s="31"/>
      <c r="H2" s="31"/>
      <c r="I2" s="31"/>
    </row>
    <row r="3" spans="1:9" x14ac:dyDescent="0.3">
      <c r="A3" s="31"/>
      <c r="B3" s="31"/>
      <c r="C3" s="31"/>
      <c r="D3" s="31"/>
      <c r="E3" s="31"/>
      <c r="F3" s="31"/>
      <c r="G3" s="31"/>
      <c r="H3" s="31"/>
      <c r="I3" s="31"/>
    </row>
    <row r="4" spans="1:9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9" x14ac:dyDescent="0.3">
      <c r="A5" s="31" t="s">
        <v>164</v>
      </c>
      <c r="B5" s="31"/>
      <c r="C5" s="31"/>
      <c r="D5" s="31"/>
      <c r="E5" s="31"/>
      <c r="F5" s="31"/>
      <c r="G5" s="31"/>
      <c r="H5" s="31"/>
      <c r="I5" s="31"/>
    </row>
    <row r="6" spans="1:9" x14ac:dyDescent="0.3">
      <c r="A6" s="31"/>
      <c r="B6" s="31"/>
      <c r="C6" s="31"/>
      <c r="D6" s="31"/>
      <c r="E6" s="31"/>
      <c r="F6" s="31"/>
      <c r="G6" s="31"/>
      <c r="H6" s="31"/>
      <c r="I6" s="31"/>
    </row>
    <row r="7" spans="1:9" x14ac:dyDescent="0.3">
      <c r="A7" s="31"/>
      <c r="B7" s="31"/>
      <c r="C7" s="31"/>
      <c r="D7" s="31"/>
      <c r="E7" s="31"/>
      <c r="F7" s="31"/>
      <c r="G7" s="31"/>
      <c r="H7" s="31"/>
      <c r="I7" s="31"/>
    </row>
    <row r="8" spans="1:9" x14ac:dyDescent="0.3">
      <c r="A8" s="31"/>
      <c r="B8" s="31"/>
      <c r="C8" s="31"/>
      <c r="D8" s="31"/>
      <c r="E8" s="31"/>
      <c r="F8" s="31"/>
      <c r="G8" s="31"/>
      <c r="H8" s="31"/>
      <c r="I8" s="31"/>
    </row>
    <row r="9" spans="1:9" x14ac:dyDescent="0.3">
      <c r="A9" s="34" t="str">
        <f>'Kosrae 1967'!A1</f>
        <v>Table 1. Age and Sex by Municipality, Kosrae: 1967</v>
      </c>
      <c r="B9" s="33"/>
      <c r="C9" s="33"/>
      <c r="D9" s="33"/>
      <c r="E9" s="33"/>
      <c r="F9" s="33"/>
      <c r="G9" s="33"/>
      <c r="H9" s="33"/>
      <c r="I9" s="33"/>
    </row>
    <row r="10" spans="1:9" x14ac:dyDescent="0.3">
      <c r="A10" s="35" t="str">
        <f>Relationship!A1</f>
        <v>Table 2. Relationship by Muncipality, Kosrae: 1967</v>
      </c>
      <c r="B10" s="33"/>
      <c r="C10" s="33"/>
      <c r="D10" s="33"/>
      <c r="E10" s="33"/>
      <c r="F10" s="33"/>
      <c r="G10" s="33"/>
      <c r="H10" s="33"/>
      <c r="I10" s="33"/>
    </row>
    <row r="11" spans="1:9" x14ac:dyDescent="0.3">
      <c r="A11" s="35" t="str">
        <f>Birthplace!A1</f>
        <v>Table 3. Birthplace and Length of Residence by Municipality, Kosrae: 1967</v>
      </c>
      <c r="B11" s="33"/>
      <c r="C11" s="33"/>
      <c r="D11" s="33"/>
      <c r="E11" s="33"/>
      <c r="F11" s="33"/>
      <c r="G11" s="33"/>
      <c r="H11" s="33"/>
      <c r="I11" s="33"/>
    </row>
    <row r="12" spans="1:9" x14ac:dyDescent="0.3">
      <c r="A12" s="35" t="str">
        <f>Education!A1</f>
        <v>Table 4. Education by Municipality, Kosrae: 1967</v>
      </c>
      <c r="B12" s="33"/>
      <c r="C12" s="33"/>
      <c r="D12" s="33"/>
      <c r="E12" s="33"/>
      <c r="F12" s="33"/>
      <c r="G12" s="33"/>
      <c r="H12" s="33"/>
      <c r="I12" s="33"/>
    </row>
    <row r="13" spans="1:9" x14ac:dyDescent="0.3">
      <c r="A13" s="35" t="str">
        <f>Occupation!A1</f>
        <v>Table 5. Occupation by Municipality, Kosrae: 1967</v>
      </c>
      <c r="B13" s="33"/>
      <c r="C13" s="33"/>
      <c r="D13" s="33"/>
      <c r="E13" s="33"/>
      <c r="F13" s="33"/>
      <c r="G13" s="33"/>
      <c r="H13" s="33"/>
      <c r="I13" s="33"/>
    </row>
    <row r="14" spans="1:9" x14ac:dyDescent="0.3">
      <c r="A14" s="34" t="str">
        <f>'Employment Status'!A1</f>
        <v>Table 6. Employment Status by Municipality, Kosrae: 1967</v>
      </c>
      <c r="B14" s="33"/>
      <c r="C14" s="33"/>
      <c r="D14" s="33"/>
      <c r="E14" s="33"/>
      <c r="F14" s="33"/>
      <c r="G14" s="33"/>
      <c r="H14" s="33"/>
      <c r="I14" s="33"/>
    </row>
    <row r="15" spans="1:9" x14ac:dyDescent="0.3">
      <c r="A15" s="35" t="str">
        <f>Pregnancies!A1</f>
        <v>Table 7. Age at First Pregnancy and Total Pregnancies by Municipality, Kosrae: 1967</v>
      </c>
      <c r="B15" s="33"/>
      <c r="C15" s="33"/>
      <c r="D15" s="33"/>
      <c r="E15" s="33"/>
      <c r="F15" s="33"/>
      <c r="G15" s="33"/>
      <c r="H15" s="33"/>
      <c r="I15" s="33"/>
    </row>
    <row r="16" spans="1:9" x14ac:dyDescent="0.3">
      <c r="A16" s="36" t="str">
        <f>'A Relation'!A1</f>
        <v>Table 8. Age and Sex by Relationship, Kosrae: 1967</v>
      </c>
      <c r="B16" s="33"/>
      <c r="C16" s="33"/>
      <c r="D16" s="33"/>
      <c r="E16" s="33"/>
      <c r="F16" s="33"/>
      <c r="G16" s="33"/>
      <c r="H16" s="33"/>
      <c r="I16" s="33"/>
    </row>
    <row r="17" spans="1:9" x14ac:dyDescent="0.3">
      <c r="A17" s="36" t="str">
        <f>'A Birthplace'!A1</f>
        <v>Table 9. Age by Birthplace and Length of Residence, Kosrae: 1967</v>
      </c>
      <c r="B17" s="33"/>
      <c r="C17" s="33"/>
      <c r="D17" s="33"/>
      <c r="E17" s="33"/>
      <c r="F17" s="33"/>
      <c r="G17" s="33"/>
      <c r="H17" s="33"/>
      <c r="I17" s="33"/>
    </row>
    <row r="18" spans="1:9" x14ac:dyDescent="0.3">
      <c r="A18" s="36" t="str">
        <f>'A Education'!A1</f>
        <v>Table 10. Age by Education, Kosrae: 1967</v>
      </c>
      <c r="B18" s="33"/>
      <c r="C18" s="33"/>
      <c r="D18" s="33"/>
      <c r="E18" s="33"/>
      <c r="F18" s="33"/>
      <c r="G18" s="33"/>
      <c r="H18" s="33"/>
      <c r="I18" s="33"/>
    </row>
    <row r="19" spans="1:9" x14ac:dyDescent="0.3">
      <c r="A19" s="36" t="str">
        <f>'A Occupation'!A1</f>
        <v>Table 11. Age by Occupation, Kosrae: 1967</v>
      </c>
      <c r="B19" s="33"/>
      <c r="C19" s="33"/>
      <c r="D19" s="33"/>
      <c r="E19" s="33"/>
      <c r="F19" s="33"/>
      <c r="G19" s="33"/>
      <c r="H19" s="33"/>
      <c r="I19" s="33"/>
    </row>
    <row r="20" spans="1:9" x14ac:dyDescent="0.3">
      <c r="A20" s="36" t="str">
        <f>'A Employment Status'!A1</f>
        <v>Table 12. Age by Employment Status, Kosrae: 1967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3">
      <c r="A21" s="34" t="str">
        <f>'A First Preg'!A1</f>
        <v>Table 13.  Age by Age at First Pregnancy, Kosrae: 1967</v>
      </c>
      <c r="B21" s="33"/>
      <c r="C21" s="33"/>
      <c r="D21" s="33"/>
      <c r="E21" s="33"/>
      <c r="F21" s="33"/>
      <c r="G21" s="33"/>
      <c r="H21" s="33"/>
      <c r="I21" s="33"/>
    </row>
    <row r="22" spans="1:9" x14ac:dyDescent="0.3">
      <c r="A22" s="34" t="str">
        <f>'A Pregnancies'!A1</f>
        <v>Table 14. Age by Number of Pregnancies, Kosrae: 1967</v>
      </c>
      <c r="B22" s="33"/>
      <c r="C22" s="33"/>
      <c r="D22" s="33"/>
      <c r="E22" s="33"/>
      <c r="F22" s="33"/>
      <c r="G22" s="33"/>
      <c r="H22" s="33"/>
      <c r="I22" s="33"/>
    </row>
    <row r="23" spans="1:9" x14ac:dyDescent="0.3">
      <c r="A23" s="32"/>
      <c r="B23" s="32"/>
      <c r="C23" s="32"/>
      <c r="D23" s="32"/>
      <c r="E23" s="32"/>
      <c r="F23" s="32"/>
      <c r="G23" s="32"/>
      <c r="H23" s="32"/>
      <c r="I23" s="32"/>
    </row>
    <row r="24" spans="1:9" x14ac:dyDescent="0.3">
      <c r="A24" s="32"/>
      <c r="B24" s="32"/>
      <c r="C24" s="32"/>
      <c r="D24" s="32"/>
      <c r="E24" s="32"/>
      <c r="F24" s="32"/>
      <c r="G24" s="32"/>
      <c r="H24" s="32"/>
      <c r="I24" s="32"/>
    </row>
    <row r="25" spans="1:9" x14ac:dyDescent="0.3">
      <c r="A25" s="32"/>
      <c r="B25" s="32"/>
      <c r="C25" s="32"/>
      <c r="D25" s="32"/>
      <c r="E25" s="32"/>
      <c r="F25" s="32"/>
      <c r="G25" s="32"/>
      <c r="H25" s="32"/>
      <c r="I25" s="32"/>
    </row>
    <row r="26" spans="1:9" x14ac:dyDescent="0.3">
      <c r="A26" s="32"/>
      <c r="B26" s="32"/>
      <c r="C26" s="32"/>
      <c r="D26" s="32"/>
      <c r="E26" s="32"/>
      <c r="F26" s="32"/>
      <c r="G26" s="32"/>
      <c r="H26" s="32"/>
      <c r="I26" s="32"/>
    </row>
    <row r="27" spans="1:9" x14ac:dyDescent="0.3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3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3">
      <c r="A29" s="32"/>
      <c r="B29" s="32"/>
      <c r="C29" s="32"/>
      <c r="D29" s="32"/>
      <c r="E29" s="32"/>
      <c r="F29" s="32"/>
      <c r="G29" s="32"/>
      <c r="H29" s="32"/>
      <c r="I29" s="32"/>
    </row>
    <row r="30" spans="1:9" x14ac:dyDescent="0.3">
      <c r="A30" s="32"/>
      <c r="B30" s="32"/>
      <c r="C30" s="32"/>
      <c r="D30" s="32"/>
      <c r="E30" s="32"/>
      <c r="F30" s="32"/>
      <c r="G30" s="32"/>
      <c r="H30" s="32"/>
      <c r="I30" s="32"/>
    </row>
    <row r="31" spans="1:9" x14ac:dyDescent="0.3">
      <c r="A31" s="32"/>
      <c r="B31" s="32"/>
      <c r="C31" s="32"/>
      <c r="D31" s="32"/>
      <c r="E31" s="32"/>
      <c r="F31" s="32"/>
      <c r="G31" s="32"/>
      <c r="H31" s="32"/>
      <c r="I31" s="32"/>
    </row>
    <row r="32" spans="1:9" x14ac:dyDescent="0.3">
      <c r="A32" s="32"/>
      <c r="B32" s="32"/>
      <c r="C32" s="32"/>
      <c r="D32" s="32"/>
      <c r="E32" s="32"/>
      <c r="F32" s="32"/>
      <c r="G32" s="32"/>
      <c r="H32" s="32"/>
      <c r="I32" s="32"/>
    </row>
    <row r="33" spans="1:9" x14ac:dyDescent="0.3">
      <c r="A33" s="32"/>
      <c r="B33" s="32"/>
      <c r="C33" s="32"/>
      <c r="D33" s="32"/>
      <c r="E33" s="32"/>
      <c r="F33" s="32"/>
      <c r="G33" s="32"/>
      <c r="H33" s="32"/>
      <c r="I33" s="32"/>
    </row>
    <row r="34" spans="1:9" x14ac:dyDescent="0.3">
      <c r="A34" s="32"/>
      <c r="B34" s="32"/>
      <c r="C34" s="32"/>
      <c r="D34" s="32"/>
      <c r="E34" s="32"/>
      <c r="F34" s="32"/>
      <c r="G34" s="32"/>
      <c r="H34" s="32"/>
      <c r="I34" s="32"/>
    </row>
    <row r="35" spans="1:9" x14ac:dyDescent="0.3">
      <c r="A35" s="32"/>
      <c r="B35" s="32"/>
      <c r="C35" s="32"/>
      <c r="D35" s="32"/>
      <c r="E35" s="32"/>
      <c r="F35" s="32"/>
      <c r="G35" s="32"/>
      <c r="H35" s="32"/>
      <c r="I35" s="32"/>
    </row>
    <row r="36" spans="1:9" x14ac:dyDescent="0.3">
      <c r="A36" s="32"/>
      <c r="B36" s="32"/>
      <c r="C36" s="32"/>
      <c r="D36" s="32"/>
      <c r="E36" s="32"/>
      <c r="F36" s="32"/>
      <c r="G36" s="32"/>
      <c r="H36" s="32"/>
      <c r="I36" s="32"/>
    </row>
    <row r="37" spans="1:9" x14ac:dyDescent="0.3">
      <c r="A37" s="32"/>
      <c r="B37" s="32"/>
      <c r="C37" s="32"/>
      <c r="D37" s="32"/>
      <c r="E37" s="32"/>
      <c r="F37" s="32"/>
      <c r="G37" s="32"/>
      <c r="H37" s="32"/>
      <c r="I37" s="32"/>
    </row>
    <row r="38" spans="1:9" x14ac:dyDescent="0.3">
      <c r="A38" s="32"/>
      <c r="B38" s="32"/>
      <c r="C38" s="32"/>
      <c r="D38" s="32"/>
      <c r="E38" s="32"/>
      <c r="F38" s="32"/>
      <c r="G38" s="32"/>
      <c r="H38" s="32"/>
      <c r="I38" s="32"/>
    </row>
    <row r="39" spans="1:9" x14ac:dyDescent="0.3">
      <c r="A39" s="32"/>
      <c r="B39" s="32"/>
      <c r="C39" s="32"/>
      <c r="D39" s="32"/>
      <c r="E39" s="32"/>
      <c r="F39" s="32"/>
      <c r="G39" s="32"/>
      <c r="H39" s="32"/>
      <c r="I39" s="32"/>
    </row>
    <row r="40" spans="1:9" x14ac:dyDescent="0.3">
      <c r="A40" s="32"/>
      <c r="B40" s="32"/>
      <c r="C40" s="32"/>
      <c r="D40" s="32"/>
      <c r="E40" s="32"/>
      <c r="F40" s="32"/>
      <c r="G40" s="32"/>
      <c r="H40" s="32"/>
      <c r="I40" s="32"/>
    </row>
    <row r="41" spans="1:9" x14ac:dyDescent="0.3">
      <c r="A41" s="32"/>
      <c r="B41" s="32"/>
      <c r="C41" s="32"/>
      <c r="D41" s="32"/>
      <c r="E41" s="32"/>
      <c r="F41" s="32"/>
      <c r="G41" s="32"/>
      <c r="H41" s="32"/>
      <c r="I41" s="32"/>
    </row>
    <row r="42" spans="1:9" x14ac:dyDescent="0.3">
      <c r="A42" s="32"/>
      <c r="B42" s="32"/>
      <c r="C42" s="32"/>
      <c r="D42" s="32"/>
      <c r="E42" s="32"/>
      <c r="F42" s="32"/>
      <c r="G42" s="32"/>
      <c r="H42" s="32"/>
      <c r="I42" s="32"/>
    </row>
    <row r="43" spans="1:9" x14ac:dyDescent="0.3">
      <c r="A43" s="32"/>
      <c r="B43" s="32"/>
      <c r="C43" s="32"/>
      <c r="D43" s="32"/>
      <c r="E43" s="32"/>
      <c r="F43" s="32"/>
      <c r="G43" s="32"/>
      <c r="H43" s="32"/>
      <c r="I43" s="32"/>
    </row>
  </sheetData>
  <mergeCells count="37">
    <mergeCell ref="A43:I43"/>
    <mergeCell ref="A37:I37"/>
    <mergeCell ref="A38:I38"/>
    <mergeCell ref="A39:I39"/>
    <mergeCell ref="A40:I40"/>
    <mergeCell ref="A41:I41"/>
    <mergeCell ref="A42:I42"/>
    <mergeCell ref="A31:I31"/>
    <mergeCell ref="A32:I32"/>
    <mergeCell ref="A33:I33"/>
    <mergeCell ref="A34:I34"/>
    <mergeCell ref="A35:I35"/>
    <mergeCell ref="A36:I36"/>
    <mergeCell ref="A25:I25"/>
    <mergeCell ref="A26:I26"/>
    <mergeCell ref="A27:I27"/>
    <mergeCell ref="A28:I28"/>
    <mergeCell ref="A29:I29"/>
    <mergeCell ref="A30:I30"/>
    <mergeCell ref="A19:I19"/>
    <mergeCell ref="A20:I20"/>
    <mergeCell ref="A21:I21"/>
    <mergeCell ref="A22:I22"/>
    <mergeCell ref="A23:I23"/>
    <mergeCell ref="A24:I24"/>
    <mergeCell ref="A13:I13"/>
    <mergeCell ref="A14:I14"/>
    <mergeCell ref="A15:I15"/>
    <mergeCell ref="A16:I16"/>
    <mergeCell ref="A17:I17"/>
    <mergeCell ref="A18:I18"/>
    <mergeCell ref="A1:I4"/>
    <mergeCell ref="A5:I8"/>
    <mergeCell ref="A9:I9"/>
    <mergeCell ref="A10:I10"/>
    <mergeCell ref="A11:I11"/>
    <mergeCell ref="A12:I12"/>
  </mergeCells>
  <hyperlinks>
    <hyperlink ref="A9:I9" location="'Kosrae 1967'!A1" display="'Kosrae 1967'!A1" xr:uid="{440DFFFC-74F7-4873-A584-941E92DC7B51}"/>
    <hyperlink ref="A10:I10" location="Relationship!A1" display="Relationship!A1" xr:uid="{D36B19AE-A198-47EE-ABDC-A12656795E1A}"/>
    <hyperlink ref="A11:I11" location="Birthplace!A1" display="Birthplace!A1" xr:uid="{E76CEA71-69BB-49D3-9C1A-DE3E28F193A7}"/>
    <hyperlink ref="A12:I12" location="Education!A1" display="Education!A1" xr:uid="{BFB3555A-0936-45BD-B09B-3C06C34CD909}"/>
    <hyperlink ref="A13:I13" location="Occupation!A1" display="Occupation!A1" xr:uid="{B325A546-34CD-4949-A38F-0BA75A8202E5}"/>
    <hyperlink ref="A14:I14" location="'Employment Status'!A1" display="'Employment Status'!A1" xr:uid="{762E2597-85A3-4465-887C-9A41A9C51A8C}"/>
    <hyperlink ref="A15:I15" location="Pregnancies!A1" display="Pregnancies!A1" xr:uid="{AC6B9F87-311A-4A41-A1E9-1D3921C399A6}"/>
    <hyperlink ref="A16:I16" location="'A Relation'!A1" display="'A Relation'!A1" xr:uid="{2BA23F04-3DD6-4140-AFBA-4D42F82AF169}"/>
    <hyperlink ref="A17:I17" location="'A Birthplace'!A1" display="'A Birthplace'!A1" xr:uid="{715E64E2-7393-4C6C-8A57-BEA1FAE4A533}"/>
    <hyperlink ref="A18:I18" location="'A Education'!A1" display="'A Education'!A1" xr:uid="{F73C6D7F-BBC3-4F0D-BDCA-722A23973B6E}"/>
    <hyperlink ref="A19:I19" location="'A Occupation'!A1" display="'A Occupation'!A1" xr:uid="{6AFDABEC-ED0E-41BE-8121-E302830F2B08}"/>
    <hyperlink ref="A20:I20" location="'A Employment Status'!A1" display="'A Employment Status'!A1" xr:uid="{E669E3AC-DE39-4188-B822-F88838D13C02}"/>
    <hyperlink ref="A21:I21" location="'A First Preg'!A1" display="'A First Preg'!A1" xr:uid="{C33A07B0-5BEB-4F04-A94D-9539973D112A}"/>
    <hyperlink ref="A22:I22" location="'A Pregnancies'!A1" display="'A Pregnancies'!A1" xr:uid="{091ED203-BA1C-4FCE-A0CB-2D6E58F555C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8D259-4B32-4024-8EDE-C4BC19CD7375}">
  <dimension ref="A1:I6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2"/>
    <col min="2" max="5" width="7.5546875" style="2" customWidth="1"/>
    <col min="6" max="9" width="11.21875" style="2" customWidth="1"/>
    <col min="10" max="16384" width="8.88671875" style="2"/>
  </cols>
  <sheetData>
    <row r="1" spans="1:9" x14ac:dyDescent="0.2">
      <c r="A1" s="2" t="s">
        <v>115</v>
      </c>
    </row>
    <row r="2" spans="1:9" s="3" customFormat="1" x14ac:dyDescent="0.2">
      <c r="A2" s="21"/>
      <c r="B2" s="28" t="s">
        <v>72</v>
      </c>
      <c r="C2" s="28"/>
      <c r="D2" s="28"/>
      <c r="E2" s="28"/>
      <c r="F2" s="28" t="s">
        <v>73</v>
      </c>
      <c r="G2" s="28"/>
      <c r="H2" s="28"/>
      <c r="I2" s="29"/>
    </row>
    <row r="3" spans="1:9" s="3" customFormat="1" x14ac:dyDescent="0.2">
      <c r="A3" s="17"/>
      <c r="B3" s="5" t="s">
        <v>0</v>
      </c>
      <c r="C3" s="5" t="s">
        <v>133</v>
      </c>
      <c r="D3" s="5" t="s">
        <v>39</v>
      </c>
      <c r="E3" s="5" t="s">
        <v>40</v>
      </c>
      <c r="F3" s="5" t="s">
        <v>0</v>
      </c>
      <c r="G3" s="5" t="s">
        <v>41</v>
      </c>
      <c r="H3" s="5" t="s">
        <v>42</v>
      </c>
      <c r="I3" s="6" t="s">
        <v>43</v>
      </c>
    </row>
    <row r="4" spans="1:9" x14ac:dyDescent="0.2">
      <c r="A4" s="2" t="s">
        <v>6</v>
      </c>
      <c r="B4" s="2">
        <v>3252</v>
      </c>
      <c r="C4" s="2">
        <v>3214</v>
      </c>
      <c r="D4" s="2">
        <v>22</v>
      </c>
      <c r="E4" s="2">
        <v>14</v>
      </c>
      <c r="F4" s="2">
        <v>3252</v>
      </c>
      <c r="G4" s="2">
        <v>26</v>
      </c>
      <c r="H4" s="2">
        <v>146</v>
      </c>
      <c r="I4" s="2">
        <v>3077</v>
      </c>
    </row>
    <row r="5" spans="1:9" x14ac:dyDescent="0.2">
      <c r="A5" s="2" t="s">
        <v>7</v>
      </c>
      <c r="B5" s="2">
        <v>630</v>
      </c>
      <c r="C5" s="2">
        <v>628</v>
      </c>
      <c r="D5" s="2">
        <v>0</v>
      </c>
      <c r="E5" s="2">
        <v>2</v>
      </c>
      <c r="F5" s="2">
        <v>630</v>
      </c>
      <c r="G5" s="2">
        <v>5</v>
      </c>
      <c r="H5" s="2">
        <v>114</v>
      </c>
      <c r="I5" s="2">
        <v>510</v>
      </c>
    </row>
    <row r="6" spans="1:9" x14ac:dyDescent="0.2">
      <c r="A6" s="1" t="s">
        <v>82</v>
      </c>
      <c r="B6" s="2">
        <v>562</v>
      </c>
      <c r="C6" s="2">
        <v>562</v>
      </c>
      <c r="D6" s="2">
        <v>0</v>
      </c>
      <c r="E6" s="2">
        <v>0</v>
      </c>
      <c r="F6" s="2">
        <v>562</v>
      </c>
      <c r="G6" s="2">
        <v>2</v>
      </c>
      <c r="H6" s="2">
        <v>1</v>
      </c>
      <c r="I6" s="2">
        <v>559</v>
      </c>
    </row>
    <row r="7" spans="1:9" x14ac:dyDescent="0.2">
      <c r="A7" s="1" t="s">
        <v>83</v>
      </c>
      <c r="B7" s="2">
        <v>464</v>
      </c>
      <c r="C7" s="2">
        <v>464</v>
      </c>
      <c r="D7" s="2">
        <v>0</v>
      </c>
      <c r="E7" s="2">
        <v>0</v>
      </c>
      <c r="F7" s="2">
        <v>464</v>
      </c>
      <c r="G7" s="2">
        <v>2</v>
      </c>
      <c r="H7" s="2">
        <v>3</v>
      </c>
      <c r="I7" s="2">
        <v>459</v>
      </c>
    </row>
    <row r="8" spans="1:9" x14ac:dyDescent="0.2">
      <c r="A8" s="2" t="s">
        <v>8</v>
      </c>
      <c r="B8" s="2">
        <v>351</v>
      </c>
      <c r="C8" s="2">
        <v>351</v>
      </c>
      <c r="D8" s="2">
        <v>0</v>
      </c>
      <c r="E8" s="2">
        <v>0</v>
      </c>
      <c r="F8" s="2">
        <v>351</v>
      </c>
      <c r="G8" s="2">
        <v>0</v>
      </c>
      <c r="H8" s="2">
        <v>1</v>
      </c>
      <c r="I8" s="2">
        <v>350</v>
      </c>
    </row>
    <row r="9" spans="1:9" x14ac:dyDescent="0.2">
      <c r="A9" s="2" t="s">
        <v>9</v>
      </c>
      <c r="B9" s="2">
        <v>244</v>
      </c>
      <c r="C9" s="2">
        <v>227</v>
      </c>
      <c r="D9" s="2">
        <v>17</v>
      </c>
      <c r="E9" s="2">
        <v>0</v>
      </c>
      <c r="F9" s="2">
        <v>244</v>
      </c>
      <c r="G9" s="2">
        <v>4</v>
      </c>
      <c r="H9" s="2">
        <v>19</v>
      </c>
      <c r="I9" s="2">
        <v>221</v>
      </c>
    </row>
    <row r="10" spans="1:9" x14ac:dyDescent="0.2">
      <c r="A10" s="2" t="s">
        <v>10</v>
      </c>
      <c r="B10" s="2">
        <v>178</v>
      </c>
      <c r="C10" s="2">
        <v>176</v>
      </c>
      <c r="D10" s="2">
        <v>2</v>
      </c>
      <c r="E10" s="2">
        <v>0</v>
      </c>
      <c r="F10" s="2">
        <v>178</v>
      </c>
      <c r="G10" s="2">
        <v>2</v>
      </c>
      <c r="H10" s="2">
        <v>1</v>
      </c>
      <c r="I10" s="2">
        <v>175</v>
      </c>
    </row>
    <row r="11" spans="1:9" x14ac:dyDescent="0.2">
      <c r="A11" s="2" t="s">
        <v>11</v>
      </c>
      <c r="B11" s="2">
        <v>164</v>
      </c>
      <c r="C11" s="2">
        <v>163</v>
      </c>
      <c r="D11" s="2">
        <v>0</v>
      </c>
      <c r="E11" s="2">
        <v>1</v>
      </c>
      <c r="F11" s="2">
        <v>164</v>
      </c>
      <c r="G11" s="2">
        <v>3</v>
      </c>
      <c r="H11" s="2">
        <v>3</v>
      </c>
      <c r="I11" s="2">
        <v>158</v>
      </c>
    </row>
    <row r="12" spans="1:9" x14ac:dyDescent="0.2">
      <c r="A12" s="2" t="s">
        <v>12</v>
      </c>
      <c r="B12" s="2">
        <v>147</v>
      </c>
      <c r="C12" s="2">
        <v>144</v>
      </c>
      <c r="D12" s="2">
        <v>2</v>
      </c>
      <c r="E12" s="2">
        <v>1</v>
      </c>
      <c r="F12" s="2">
        <v>147</v>
      </c>
      <c r="G12" s="2">
        <v>3</v>
      </c>
      <c r="H12" s="2">
        <v>4</v>
      </c>
      <c r="I12" s="2">
        <v>140</v>
      </c>
    </row>
    <row r="13" spans="1:9" x14ac:dyDescent="0.2">
      <c r="A13" s="2" t="s">
        <v>13</v>
      </c>
      <c r="B13" s="2">
        <v>96</v>
      </c>
      <c r="C13" s="2">
        <v>93</v>
      </c>
      <c r="D13" s="2">
        <v>1</v>
      </c>
      <c r="E13" s="2">
        <v>2</v>
      </c>
      <c r="F13" s="2">
        <v>96</v>
      </c>
      <c r="G13" s="2">
        <v>3</v>
      </c>
      <c r="H13" s="2">
        <v>0</v>
      </c>
      <c r="I13" s="2">
        <v>93</v>
      </c>
    </row>
    <row r="14" spans="1:9" x14ac:dyDescent="0.2">
      <c r="A14" s="2" t="s">
        <v>14</v>
      </c>
      <c r="B14" s="2">
        <v>105</v>
      </c>
      <c r="C14" s="2">
        <v>103</v>
      </c>
      <c r="D14" s="2">
        <v>0</v>
      </c>
      <c r="E14" s="2">
        <v>1</v>
      </c>
      <c r="F14" s="2">
        <v>105</v>
      </c>
      <c r="G14" s="2">
        <v>2</v>
      </c>
      <c r="H14" s="2">
        <v>0</v>
      </c>
      <c r="I14" s="2">
        <v>102</v>
      </c>
    </row>
    <row r="15" spans="1:9" x14ac:dyDescent="0.2">
      <c r="A15" s="2" t="s">
        <v>15</v>
      </c>
      <c r="B15" s="2">
        <v>68</v>
      </c>
      <c r="C15" s="2">
        <v>64</v>
      </c>
      <c r="D15" s="2">
        <v>0</v>
      </c>
      <c r="E15" s="2">
        <v>4</v>
      </c>
      <c r="F15" s="2">
        <v>68</v>
      </c>
      <c r="G15" s="2">
        <v>0</v>
      </c>
      <c r="H15" s="2">
        <v>0</v>
      </c>
      <c r="I15" s="2">
        <v>68</v>
      </c>
    </row>
    <row r="16" spans="1:9" x14ac:dyDescent="0.2">
      <c r="A16" s="2" t="s">
        <v>16</v>
      </c>
      <c r="B16" s="2">
        <v>75</v>
      </c>
      <c r="C16" s="2">
        <v>72</v>
      </c>
      <c r="D16" s="2">
        <v>0</v>
      </c>
      <c r="E16" s="2">
        <v>2</v>
      </c>
      <c r="F16" s="2">
        <v>75</v>
      </c>
      <c r="G16" s="2">
        <v>0</v>
      </c>
      <c r="H16" s="2">
        <v>0</v>
      </c>
      <c r="I16" s="2">
        <v>74</v>
      </c>
    </row>
    <row r="17" spans="1:9" x14ac:dyDescent="0.2">
      <c r="A17" s="2" t="s">
        <v>17</v>
      </c>
      <c r="B17" s="2">
        <v>53</v>
      </c>
      <c r="C17" s="2">
        <v>52</v>
      </c>
      <c r="D17" s="2">
        <v>0</v>
      </c>
      <c r="E17" s="2">
        <v>1</v>
      </c>
      <c r="F17" s="2">
        <v>53</v>
      </c>
      <c r="G17" s="2">
        <v>0</v>
      </c>
      <c r="H17" s="2">
        <v>0</v>
      </c>
      <c r="I17" s="2">
        <v>53</v>
      </c>
    </row>
    <row r="18" spans="1:9" x14ac:dyDescent="0.2">
      <c r="A18" s="2" t="s">
        <v>18</v>
      </c>
      <c r="B18" s="2">
        <v>40</v>
      </c>
      <c r="C18" s="2">
        <v>40</v>
      </c>
      <c r="D18" s="2">
        <v>0</v>
      </c>
      <c r="E18" s="2">
        <v>0</v>
      </c>
      <c r="F18" s="2">
        <v>40</v>
      </c>
      <c r="G18" s="2">
        <v>0</v>
      </c>
      <c r="H18" s="2">
        <v>0</v>
      </c>
      <c r="I18" s="2">
        <v>40</v>
      </c>
    </row>
    <row r="19" spans="1:9" x14ac:dyDescent="0.2">
      <c r="A19" s="2" t="s">
        <v>19</v>
      </c>
      <c r="B19" s="2">
        <v>26</v>
      </c>
      <c r="C19" s="2">
        <v>26</v>
      </c>
      <c r="D19" s="2">
        <v>0</v>
      </c>
      <c r="E19" s="2">
        <v>0</v>
      </c>
      <c r="F19" s="2">
        <v>26</v>
      </c>
      <c r="G19" s="2">
        <v>0</v>
      </c>
      <c r="H19" s="2">
        <v>0</v>
      </c>
      <c r="I19" s="2">
        <v>26</v>
      </c>
    </row>
    <row r="20" spans="1:9" x14ac:dyDescent="0.2">
      <c r="A20" s="2" t="s">
        <v>20</v>
      </c>
      <c r="B20" s="2">
        <v>49</v>
      </c>
      <c r="C20" s="2">
        <v>49</v>
      </c>
      <c r="D20" s="2">
        <v>0</v>
      </c>
      <c r="E20" s="2">
        <v>0</v>
      </c>
      <c r="F20" s="2">
        <v>49</v>
      </c>
      <c r="G20" s="2">
        <v>0</v>
      </c>
      <c r="H20" s="2">
        <v>0</v>
      </c>
      <c r="I20" s="2">
        <v>49</v>
      </c>
    </row>
    <row r="21" spans="1:9" x14ac:dyDescent="0.2">
      <c r="A21" s="2" t="s">
        <v>21</v>
      </c>
      <c r="B21" s="7">
        <v>14.7</v>
      </c>
      <c r="C21" s="7">
        <v>14.5</v>
      </c>
      <c r="D21" s="7">
        <v>23.2</v>
      </c>
      <c r="E21" s="7"/>
      <c r="F21" s="7">
        <v>14.7</v>
      </c>
      <c r="G21" s="7">
        <v>25</v>
      </c>
      <c r="H21" s="7">
        <v>3.2</v>
      </c>
      <c r="I21" s="7">
        <v>15.2</v>
      </c>
    </row>
    <row r="23" spans="1:9" x14ac:dyDescent="0.2">
      <c r="A23" s="2" t="s">
        <v>105</v>
      </c>
      <c r="B23" s="2">
        <v>1687</v>
      </c>
      <c r="C23" s="2">
        <v>1667</v>
      </c>
      <c r="D23" s="2">
        <v>13</v>
      </c>
      <c r="E23" s="2">
        <v>6</v>
      </c>
      <c r="F23" s="2">
        <v>1687</v>
      </c>
      <c r="G23" s="2">
        <v>16</v>
      </c>
      <c r="H23" s="2">
        <v>82</v>
      </c>
      <c r="I23" s="2">
        <v>1587</v>
      </c>
    </row>
    <row r="24" spans="1:9" x14ac:dyDescent="0.2">
      <c r="A24" s="2" t="s">
        <v>7</v>
      </c>
      <c r="B24" s="2">
        <v>330</v>
      </c>
      <c r="C24" s="2">
        <v>330</v>
      </c>
      <c r="D24" s="2">
        <v>0</v>
      </c>
      <c r="E24" s="2">
        <v>0</v>
      </c>
      <c r="F24" s="2">
        <v>330</v>
      </c>
      <c r="G24" s="2">
        <v>2</v>
      </c>
      <c r="H24" s="2">
        <v>65</v>
      </c>
      <c r="I24" s="2">
        <v>262</v>
      </c>
    </row>
    <row r="25" spans="1:9" x14ac:dyDescent="0.2">
      <c r="A25" s="1" t="s">
        <v>82</v>
      </c>
      <c r="B25" s="2">
        <v>309</v>
      </c>
      <c r="C25" s="2">
        <v>309</v>
      </c>
      <c r="D25" s="2">
        <v>0</v>
      </c>
      <c r="E25" s="2">
        <v>0</v>
      </c>
      <c r="F25" s="2">
        <v>309</v>
      </c>
      <c r="G25" s="2">
        <v>1</v>
      </c>
      <c r="H25" s="2">
        <v>0</v>
      </c>
      <c r="I25" s="2">
        <v>308</v>
      </c>
    </row>
    <row r="26" spans="1:9" x14ac:dyDescent="0.2">
      <c r="A26" s="1" t="s">
        <v>83</v>
      </c>
      <c r="B26" s="2">
        <v>235</v>
      </c>
      <c r="C26" s="2">
        <v>235</v>
      </c>
      <c r="D26" s="2">
        <v>0</v>
      </c>
      <c r="E26" s="2">
        <v>0</v>
      </c>
      <c r="F26" s="2">
        <v>235</v>
      </c>
      <c r="G26" s="2">
        <v>1</v>
      </c>
      <c r="H26" s="2">
        <v>2</v>
      </c>
      <c r="I26" s="2">
        <v>232</v>
      </c>
    </row>
    <row r="27" spans="1:9" x14ac:dyDescent="0.2">
      <c r="A27" s="2" t="s">
        <v>8</v>
      </c>
      <c r="B27" s="2">
        <v>184</v>
      </c>
      <c r="C27" s="2">
        <v>184</v>
      </c>
      <c r="D27" s="2">
        <v>0</v>
      </c>
      <c r="E27" s="2">
        <v>0</v>
      </c>
      <c r="F27" s="2">
        <v>184</v>
      </c>
      <c r="G27" s="2">
        <v>0</v>
      </c>
      <c r="H27" s="2">
        <v>0</v>
      </c>
      <c r="I27" s="2">
        <v>184</v>
      </c>
    </row>
    <row r="28" spans="1:9" x14ac:dyDescent="0.2">
      <c r="A28" s="2" t="s">
        <v>9</v>
      </c>
      <c r="B28" s="2">
        <v>119</v>
      </c>
      <c r="C28" s="2">
        <v>111</v>
      </c>
      <c r="D28" s="2">
        <v>8</v>
      </c>
      <c r="E28" s="2">
        <v>0</v>
      </c>
      <c r="F28" s="2">
        <v>119</v>
      </c>
      <c r="G28" s="2">
        <v>3</v>
      </c>
      <c r="H28" s="2">
        <v>8</v>
      </c>
      <c r="I28" s="2">
        <v>108</v>
      </c>
    </row>
    <row r="29" spans="1:9" x14ac:dyDescent="0.2">
      <c r="A29" s="2" t="s">
        <v>10</v>
      </c>
      <c r="B29" s="2">
        <v>82</v>
      </c>
      <c r="C29" s="2">
        <v>80</v>
      </c>
      <c r="D29" s="2">
        <v>2</v>
      </c>
      <c r="E29" s="2">
        <v>0</v>
      </c>
      <c r="F29" s="2">
        <v>82</v>
      </c>
      <c r="G29" s="2">
        <v>1</v>
      </c>
      <c r="H29" s="2">
        <v>1</v>
      </c>
      <c r="I29" s="2">
        <v>80</v>
      </c>
    </row>
    <row r="30" spans="1:9" x14ac:dyDescent="0.2">
      <c r="A30" s="2" t="s">
        <v>11</v>
      </c>
      <c r="B30" s="2">
        <v>88</v>
      </c>
      <c r="C30" s="2">
        <v>88</v>
      </c>
      <c r="D30" s="2">
        <v>0</v>
      </c>
      <c r="E30" s="2">
        <v>0</v>
      </c>
      <c r="F30" s="2">
        <v>88</v>
      </c>
      <c r="G30" s="2">
        <v>2</v>
      </c>
      <c r="H30" s="2">
        <v>2</v>
      </c>
      <c r="I30" s="2">
        <v>84</v>
      </c>
    </row>
    <row r="31" spans="1:9" x14ac:dyDescent="0.2">
      <c r="A31" s="2" t="s">
        <v>12</v>
      </c>
      <c r="B31" s="2">
        <v>68</v>
      </c>
      <c r="C31" s="2">
        <v>65</v>
      </c>
      <c r="D31" s="2">
        <v>2</v>
      </c>
      <c r="E31" s="2">
        <v>1</v>
      </c>
      <c r="F31" s="2">
        <v>68</v>
      </c>
      <c r="G31" s="2">
        <v>3</v>
      </c>
      <c r="H31" s="2">
        <v>4</v>
      </c>
      <c r="I31" s="2">
        <v>61</v>
      </c>
    </row>
    <row r="32" spans="1:9" x14ac:dyDescent="0.2">
      <c r="A32" s="2" t="s">
        <v>13</v>
      </c>
      <c r="B32" s="2">
        <v>50</v>
      </c>
      <c r="C32" s="2">
        <v>47</v>
      </c>
      <c r="D32" s="2">
        <v>1</v>
      </c>
      <c r="E32" s="2">
        <v>2</v>
      </c>
      <c r="F32" s="2">
        <v>50</v>
      </c>
      <c r="G32" s="2">
        <v>2</v>
      </c>
      <c r="H32" s="2">
        <v>0</v>
      </c>
      <c r="I32" s="2">
        <v>48</v>
      </c>
    </row>
    <row r="33" spans="1:9" x14ac:dyDescent="0.2">
      <c r="A33" s="2" t="s">
        <v>14</v>
      </c>
      <c r="B33" s="2">
        <v>53</v>
      </c>
      <c r="C33" s="2">
        <v>53</v>
      </c>
      <c r="D33" s="2">
        <v>0</v>
      </c>
      <c r="E33" s="2">
        <v>0</v>
      </c>
      <c r="F33" s="2">
        <v>53</v>
      </c>
      <c r="G33" s="2">
        <v>1</v>
      </c>
      <c r="H33" s="2">
        <v>0</v>
      </c>
      <c r="I33" s="2">
        <v>52</v>
      </c>
    </row>
    <row r="34" spans="1:9" x14ac:dyDescent="0.2">
      <c r="A34" s="2" t="s">
        <v>15</v>
      </c>
      <c r="B34" s="2">
        <v>33</v>
      </c>
      <c r="C34" s="2">
        <v>31</v>
      </c>
      <c r="D34" s="2">
        <v>0</v>
      </c>
      <c r="E34" s="2">
        <v>2</v>
      </c>
      <c r="F34" s="2">
        <v>33</v>
      </c>
      <c r="G34" s="2">
        <v>0</v>
      </c>
      <c r="H34" s="2">
        <v>0</v>
      </c>
      <c r="I34" s="2">
        <v>33</v>
      </c>
    </row>
    <row r="35" spans="1:9" x14ac:dyDescent="0.2">
      <c r="A35" s="2" t="s">
        <v>16</v>
      </c>
      <c r="B35" s="2">
        <v>43</v>
      </c>
      <c r="C35" s="2">
        <v>41</v>
      </c>
      <c r="D35" s="2">
        <v>0</v>
      </c>
      <c r="E35" s="2">
        <v>1</v>
      </c>
      <c r="F35" s="2">
        <v>43</v>
      </c>
      <c r="G35" s="2">
        <v>0</v>
      </c>
      <c r="H35" s="2">
        <v>0</v>
      </c>
      <c r="I35" s="2">
        <v>42</v>
      </c>
    </row>
    <row r="36" spans="1:9" x14ac:dyDescent="0.2">
      <c r="A36" s="2" t="s">
        <v>17</v>
      </c>
      <c r="B36" s="2">
        <v>26</v>
      </c>
      <c r="C36" s="2">
        <v>26</v>
      </c>
      <c r="D36" s="2">
        <v>0</v>
      </c>
      <c r="E36" s="2">
        <v>0</v>
      </c>
      <c r="F36" s="2">
        <v>26</v>
      </c>
      <c r="G36" s="2">
        <v>0</v>
      </c>
      <c r="H36" s="2">
        <v>0</v>
      </c>
      <c r="I36" s="2">
        <v>26</v>
      </c>
    </row>
    <row r="37" spans="1:9" x14ac:dyDescent="0.2">
      <c r="A37" s="2" t="s">
        <v>18</v>
      </c>
      <c r="B37" s="2">
        <v>26</v>
      </c>
      <c r="C37" s="2">
        <v>26</v>
      </c>
      <c r="D37" s="2">
        <v>0</v>
      </c>
      <c r="E37" s="2">
        <v>0</v>
      </c>
      <c r="F37" s="2">
        <v>26</v>
      </c>
      <c r="G37" s="2">
        <v>0</v>
      </c>
      <c r="H37" s="2">
        <v>0</v>
      </c>
      <c r="I37" s="2">
        <v>26</v>
      </c>
    </row>
    <row r="38" spans="1:9" x14ac:dyDescent="0.2">
      <c r="A38" s="2" t="s">
        <v>19</v>
      </c>
      <c r="B38" s="2">
        <v>14</v>
      </c>
      <c r="C38" s="2">
        <v>14</v>
      </c>
      <c r="D38" s="2">
        <v>0</v>
      </c>
      <c r="E38" s="2">
        <v>0</v>
      </c>
      <c r="F38" s="2">
        <v>14</v>
      </c>
      <c r="G38" s="2">
        <v>0</v>
      </c>
      <c r="H38" s="2">
        <v>0</v>
      </c>
      <c r="I38" s="2">
        <v>14</v>
      </c>
    </row>
    <row r="39" spans="1:9" x14ac:dyDescent="0.2">
      <c r="A39" s="2" t="s">
        <v>20</v>
      </c>
      <c r="B39" s="2">
        <v>27</v>
      </c>
      <c r="C39" s="2">
        <v>27</v>
      </c>
      <c r="D39" s="2">
        <v>0</v>
      </c>
      <c r="E39" s="2">
        <v>0</v>
      </c>
      <c r="F39" s="2">
        <v>27</v>
      </c>
      <c r="G39" s="2">
        <v>0</v>
      </c>
      <c r="H39" s="2">
        <v>0</v>
      </c>
      <c r="I39" s="2">
        <v>27</v>
      </c>
    </row>
    <row r="40" spans="1:9" x14ac:dyDescent="0.2">
      <c r="A40" s="2" t="s">
        <v>21</v>
      </c>
      <c r="B40" s="7">
        <v>14.4</v>
      </c>
      <c r="C40" s="7">
        <v>14.1</v>
      </c>
      <c r="D40" s="7">
        <v>24.1</v>
      </c>
      <c r="E40" s="7"/>
      <c r="F40" s="7">
        <v>14.4</v>
      </c>
      <c r="G40" s="7">
        <v>30</v>
      </c>
      <c r="H40" s="7">
        <v>3.2</v>
      </c>
      <c r="I40" s="7">
        <v>14.8</v>
      </c>
    </row>
    <row r="41" spans="1:9" x14ac:dyDescent="0.2">
      <c r="E41" s="2">
        <v>0</v>
      </c>
    </row>
    <row r="42" spans="1:9" x14ac:dyDescent="0.2">
      <c r="A42" s="2" t="s">
        <v>134</v>
      </c>
      <c r="B42" s="2">
        <v>1565</v>
      </c>
      <c r="C42" s="2">
        <v>1547</v>
      </c>
      <c r="D42" s="2">
        <v>9</v>
      </c>
      <c r="E42" s="2">
        <v>8</v>
      </c>
      <c r="F42" s="2">
        <v>1565</v>
      </c>
      <c r="G42" s="2">
        <v>10</v>
      </c>
      <c r="H42" s="2">
        <v>64</v>
      </c>
      <c r="I42" s="2">
        <v>1490</v>
      </c>
    </row>
    <row r="43" spans="1:9" x14ac:dyDescent="0.2">
      <c r="A43" s="2" t="s">
        <v>7</v>
      </c>
      <c r="B43" s="2">
        <v>300</v>
      </c>
      <c r="C43" s="2">
        <v>298</v>
      </c>
      <c r="D43" s="2">
        <v>0</v>
      </c>
      <c r="E43" s="2">
        <v>2</v>
      </c>
      <c r="F43" s="2">
        <v>300</v>
      </c>
      <c r="G43" s="2">
        <v>3</v>
      </c>
      <c r="H43" s="2">
        <v>49</v>
      </c>
      <c r="I43" s="2">
        <v>248</v>
      </c>
    </row>
    <row r="44" spans="1:9" x14ac:dyDescent="0.2">
      <c r="A44" s="1" t="s">
        <v>82</v>
      </c>
      <c r="B44" s="2">
        <v>253</v>
      </c>
      <c r="C44" s="2">
        <v>253</v>
      </c>
      <c r="D44" s="2">
        <v>0</v>
      </c>
      <c r="E44" s="2">
        <v>0</v>
      </c>
      <c r="F44" s="2">
        <v>253</v>
      </c>
      <c r="G44" s="2">
        <v>1</v>
      </c>
      <c r="H44" s="2">
        <v>1</v>
      </c>
      <c r="I44" s="2">
        <v>251</v>
      </c>
    </row>
    <row r="45" spans="1:9" x14ac:dyDescent="0.2">
      <c r="A45" s="1" t="s">
        <v>83</v>
      </c>
      <c r="B45" s="2">
        <v>229</v>
      </c>
      <c r="C45" s="2">
        <v>229</v>
      </c>
      <c r="D45" s="2">
        <v>0</v>
      </c>
      <c r="E45" s="2">
        <v>0</v>
      </c>
      <c r="F45" s="2">
        <v>229</v>
      </c>
      <c r="G45" s="2">
        <v>1</v>
      </c>
      <c r="H45" s="2">
        <v>1</v>
      </c>
      <c r="I45" s="2">
        <v>227</v>
      </c>
    </row>
    <row r="46" spans="1:9" x14ac:dyDescent="0.2">
      <c r="A46" s="2" t="s">
        <v>8</v>
      </c>
      <c r="B46" s="2">
        <v>167</v>
      </c>
      <c r="C46" s="2">
        <v>167</v>
      </c>
      <c r="D46" s="2">
        <v>0</v>
      </c>
      <c r="E46" s="2">
        <v>0</v>
      </c>
      <c r="F46" s="2">
        <v>167</v>
      </c>
      <c r="G46" s="2">
        <v>0</v>
      </c>
      <c r="H46" s="2">
        <v>1</v>
      </c>
      <c r="I46" s="2">
        <v>166</v>
      </c>
    </row>
    <row r="47" spans="1:9" x14ac:dyDescent="0.2">
      <c r="A47" s="2" t="s">
        <v>9</v>
      </c>
      <c r="B47" s="2">
        <v>125</v>
      </c>
      <c r="C47" s="2">
        <v>116</v>
      </c>
      <c r="D47" s="2">
        <v>9</v>
      </c>
      <c r="E47" s="2">
        <v>0</v>
      </c>
      <c r="F47" s="2">
        <v>125</v>
      </c>
      <c r="G47" s="2">
        <v>1</v>
      </c>
      <c r="H47" s="2">
        <v>11</v>
      </c>
      <c r="I47" s="2">
        <v>113</v>
      </c>
    </row>
    <row r="48" spans="1:9" x14ac:dyDescent="0.2">
      <c r="A48" s="2" t="s">
        <v>10</v>
      </c>
      <c r="B48" s="2">
        <v>96</v>
      </c>
      <c r="C48" s="2">
        <v>96</v>
      </c>
      <c r="D48" s="2">
        <v>0</v>
      </c>
      <c r="E48" s="2">
        <v>0</v>
      </c>
      <c r="F48" s="2">
        <v>96</v>
      </c>
      <c r="G48" s="2">
        <v>1</v>
      </c>
      <c r="H48" s="2">
        <v>0</v>
      </c>
      <c r="I48" s="2">
        <v>95</v>
      </c>
    </row>
    <row r="49" spans="1:9" x14ac:dyDescent="0.2">
      <c r="A49" s="2" t="s">
        <v>11</v>
      </c>
      <c r="B49" s="2">
        <v>76</v>
      </c>
      <c r="C49" s="2">
        <v>75</v>
      </c>
      <c r="D49" s="2">
        <v>0</v>
      </c>
      <c r="E49" s="2">
        <v>1</v>
      </c>
      <c r="F49" s="2">
        <v>76</v>
      </c>
      <c r="G49" s="2">
        <v>1</v>
      </c>
      <c r="H49" s="2">
        <v>1</v>
      </c>
      <c r="I49" s="2">
        <v>74</v>
      </c>
    </row>
    <row r="50" spans="1:9" x14ac:dyDescent="0.2">
      <c r="A50" s="2" t="s">
        <v>12</v>
      </c>
      <c r="B50" s="2">
        <v>79</v>
      </c>
      <c r="C50" s="2">
        <v>79</v>
      </c>
      <c r="D50" s="2">
        <v>0</v>
      </c>
      <c r="E50" s="2">
        <v>0</v>
      </c>
      <c r="F50" s="2">
        <v>79</v>
      </c>
      <c r="G50" s="2">
        <v>0</v>
      </c>
      <c r="H50" s="2">
        <v>0</v>
      </c>
      <c r="I50" s="2">
        <v>79</v>
      </c>
    </row>
    <row r="51" spans="1:9" x14ac:dyDescent="0.2">
      <c r="A51" s="2" t="s">
        <v>13</v>
      </c>
      <c r="B51" s="2">
        <v>46</v>
      </c>
      <c r="C51" s="2">
        <v>46</v>
      </c>
      <c r="D51" s="2">
        <v>0</v>
      </c>
      <c r="E51" s="2">
        <v>0</v>
      </c>
      <c r="F51" s="2">
        <v>46</v>
      </c>
      <c r="G51" s="2">
        <v>1</v>
      </c>
      <c r="H51" s="2">
        <v>0</v>
      </c>
      <c r="I51" s="2">
        <v>45</v>
      </c>
    </row>
    <row r="52" spans="1:9" x14ac:dyDescent="0.2">
      <c r="A52" s="2" t="s">
        <v>14</v>
      </c>
      <c r="B52" s="2">
        <v>52</v>
      </c>
      <c r="C52" s="2">
        <v>50</v>
      </c>
      <c r="D52" s="2">
        <v>0</v>
      </c>
      <c r="E52" s="2">
        <v>1</v>
      </c>
      <c r="F52" s="2">
        <v>52</v>
      </c>
      <c r="G52" s="2">
        <v>1</v>
      </c>
      <c r="H52" s="2">
        <v>0</v>
      </c>
      <c r="I52" s="2">
        <v>50</v>
      </c>
    </row>
    <row r="53" spans="1:9" x14ac:dyDescent="0.2">
      <c r="A53" s="2" t="s">
        <v>15</v>
      </c>
      <c r="B53" s="2">
        <v>35</v>
      </c>
      <c r="C53" s="2">
        <v>33</v>
      </c>
      <c r="D53" s="2">
        <v>0</v>
      </c>
      <c r="E53" s="2">
        <v>2</v>
      </c>
      <c r="F53" s="2">
        <v>35</v>
      </c>
      <c r="G53" s="2">
        <v>0</v>
      </c>
      <c r="H53" s="2">
        <v>0</v>
      </c>
      <c r="I53" s="2">
        <v>35</v>
      </c>
    </row>
    <row r="54" spans="1:9" x14ac:dyDescent="0.2">
      <c r="A54" s="2" t="s">
        <v>16</v>
      </c>
      <c r="B54" s="2">
        <v>32</v>
      </c>
      <c r="C54" s="2">
        <v>31</v>
      </c>
      <c r="D54" s="2">
        <v>0</v>
      </c>
      <c r="E54" s="2">
        <v>1</v>
      </c>
      <c r="F54" s="2">
        <v>32</v>
      </c>
      <c r="G54" s="2">
        <v>0</v>
      </c>
      <c r="H54" s="2">
        <v>0</v>
      </c>
      <c r="I54" s="2">
        <v>32</v>
      </c>
    </row>
    <row r="55" spans="1:9" x14ac:dyDescent="0.2">
      <c r="A55" s="2" t="s">
        <v>17</v>
      </c>
      <c r="B55" s="2">
        <v>27</v>
      </c>
      <c r="C55" s="2">
        <v>26</v>
      </c>
      <c r="D55" s="2">
        <v>0</v>
      </c>
      <c r="E55" s="2">
        <v>1</v>
      </c>
      <c r="F55" s="2">
        <v>27</v>
      </c>
      <c r="G55" s="2">
        <v>0</v>
      </c>
      <c r="H55" s="2">
        <v>0</v>
      </c>
      <c r="I55" s="2">
        <v>27</v>
      </c>
    </row>
    <row r="56" spans="1:9" x14ac:dyDescent="0.2">
      <c r="A56" s="2" t="s">
        <v>18</v>
      </c>
      <c r="B56" s="2">
        <v>14</v>
      </c>
      <c r="C56" s="2">
        <v>14</v>
      </c>
      <c r="D56" s="2">
        <v>0</v>
      </c>
      <c r="E56" s="2">
        <v>0</v>
      </c>
      <c r="F56" s="2">
        <v>14</v>
      </c>
      <c r="G56" s="2">
        <v>0</v>
      </c>
      <c r="H56" s="2">
        <v>0</v>
      </c>
      <c r="I56" s="2">
        <v>14</v>
      </c>
    </row>
    <row r="57" spans="1:9" x14ac:dyDescent="0.2">
      <c r="A57" s="2" t="s">
        <v>19</v>
      </c>
      <c r="B57" s="2">
        <v>12</v>
      </c>
      <c r="C57" s="2">
        <v>12</v>
      </c>
      <c r="D57" s="2">
        <v>0</v>
      </c>
      <c r="E57" s="2">
        <v>0</v>
      </c>
      <c r="F57" s="2">
        <v>12</v>
      </c>
      <c r="G57" s="2">
        <v>0</v>
      </c>
      <c r="H57" s="2">
        <v>0</v>
      </c>
      <c r="I57" s="2">
        <v>12</v>
      </c>
    </row>
    <row r="58" spans="1:9" x14ac:dyDescent="0.2">
      <c r="A58" s="2" t="s">
        <v>20</v>
      </c>
      <c r="B58" s="2">
        <v>22</v>
      </c>
      <c r="C58" s="2">
        <v>22</v>
      </c>
      <c r="D58" s="2">
        <v>0</v>
      </c>
      <c r="E58" s="2">
        <v>0</v>
      </c>
      <c r="F58" s="2">
        <v>22</v>
      </c>
      <c r="G58" s="2">
        <v>0</v>
      </c>
      <c r="H58" s="2">
        <v>0</v>
      </c>
      <c r="I58" s="2">
        <v>22</v>
      </c>
    </row>
    <row r="59" spans="1:9" x14ac:dyDescent="0.2">
      <c r="A59" s="2" t="s">
        <v>21</v>
      </c>
      <c r="B59" s="7">
        <v>15</v>
      </c>
      <c r="C59" s="7">
        <v>14.9</v>
      </c>
      <c r="D59" s="7">
        <v>22.5</v>
      </c>
      <c r="E59" s="7"/>
      <c r="F59" s="7">
        <v>15</v>
      </c>
      <c r="G59" s="7">
        <v>17.5</v>
      </c>
      <c r="H59" s="7">
        <v>3.3</v>
      </c>
      <c r="I59" s="7">
        <v>15.6</v>
      </c>
    </row>
    <row r="60" spans="1:9" x14ac:dyDescent="0.2">
      <c r="A60" s="25" t="s">
        <v>155</v>
      </c>
      <c r="B60" s="25"/>
      <c r="C60" s="25"/>
      <c r="D60" s="25"/>
      <c r="E60" s="25"/>
      <c r="F60" s="25"/>
      <c r="G60" s="25"/>
      <c r="H60" s="25"/>
      <c r="I60" s="25"/>
    </row>
  </sheetData>
  <mergeCells count="2">
    <mergeCell ref="F2:I2"/>
    <mergeCell ref="B2:E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4E9F8-E85F-4BFC-B75D-030A5C410AAB}">
  <dimension ref="A1:I63"/>
  <sheetViews>
    <sheetView view="pageBreakPreview" zoomScale="125" zoomScaleNormal="100" zoomScaleSheetLayoutView="125" workbookViewId="0"/>
  </sheetViews>
  <sheetFormatPr defaultRowHeight="10.199999999999999" x14ac:dyDescent="0.2"/>
  <cols>
    <col min="1" max="16384" width="8.88671875" style="2"/>
  </cols>
  <sheetData>
    <row r="1" spans="1:9" x14ac:dyDescent="0.2">
      <c r="A1" s="2" t="s">
        <v>116</v>
      </c>
    </row>
    <row r="2" spans="1:9" s="3" customFormat="1" x14ac:dyDescent="0.2">
      <c r="A2" s="21"/>
      <c r="B2" s="20"/>
      <c r="C2" s="20" t="s">
        <v>135</v>
      </c>
      <c r="D2" s="20" t="s">
        <v>137</v>
      </c>
      <c r="E2" s="20" t="s">
        <v>139</v>
      </c>
      <c r="F2" s="20" t="s">
        <v>141</v>
      </c>
      <c r="G2" s="20" t="s">
        <v>143</v>
      </c>
      <c r="H2" s="20"/>
      <c r="I2" s="22"/>
    </row>
    <row r="3" spans="1:9" s="3" customFormat="1" x14ac:dyDescent="0.2">
      <c r="A3" s="17"/>
      <c r="B3" s="18" t="s">
        <v>0</v>
      </c>
      <c r="C3" s="18" t="s">
        <v>136</v>
      </c>
      <c r="D3" s="18" t="s">
        <v>138</v>
      </c>
      <c r="E3" s="18" t="s">
        <v>140</v>
      </c>
      <c r="F3" s="18" t="s">
        <v>142</v>
      </c>
      <c r="G3" s="18" t="s">
        <v>144</v>
      </c>
      <c r="H3" s="18" t="s">
        <v>49</v>
      </c>
      <c r="I3" s="19" t="s">
        <v>40</v>
      </c>
    </row>
    <row r="4" spans="1:9" x14ac:dyDescent="0.2">
      <c r="A4" s="2" t="s">
        <v>0</v>
      </c>
      <c r="B4" s="2">
        <v>3182</v>
      </c>
      <c r="C4" s="2">
        <v>2714</v>
      </c>
      <c r="D4" s="2">
        <v>321</v>
      </c>
      <c r="E4" s="2">
        <v>79</v>
      </c>
      <c r="F4" s="2">
        <v>18</v>
      </c>
      <c r="G4" s="2">
        <v>19</v>
      </c>
      <c r="H4" s="2">
        <v>26</v>
      </c>
      <c r="I4" s="2">
        <v>5</v>
      </c>
    </row>
    <row r="5" spans="1:9" x14ac:dyDescent="0.2">
      <c r="A5" s="2" t="s">
        <v>7</v>
      </c>
      <c r="B5" s="2">
        <v>630</v>
      </c>
      <c r="C5" s="2">
        <v>628</v>
      </c>
      <c r="D5" s="2">
        <v>1</v>
      </c>
      <c r="E5" s="2">
        <v>0</v>
      </c>
      <c r="F5" s="2">
        <v>0</v>
      </c>
      <c r="G5" s="2">
        <v>0</v>
      </c>
      <c r="H5" s="2">
        <v>1</v>
      </c>
      <c r="I5" s="2">
        <v>0</v>
      </c>
    </row>
    <row r="6" spans="1:9" x14ac:dyDescent="0.2">
      <c r="A6" s="1" t="s">
        <v>82</v>
      </c>
      <c r="B6" s="2">
        <v>562</v>
      </c>
      <c r="C6" s="2">
        <v>562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7" spans="1:9" x14ac:dyDescent="0.2">
      <c r="A7" s="1" t="s">
        <v>83</v>
      </c>
      <c r="B7" s="2">
        <v>464</v>
      </c>
      <c r="C7" s="2">
        <v>461</v>
      </c>
      <c r="D7" s="2">
        <v>3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x14ac:dyDescent="0.2">
      <c r="A8" s="2" t="s">
        <v>8</v>
      </c>
      <c r="B8" s="2">
        <v>351</v>
      </c>
      <c r="C8" s="2">
        <v>185</v>
      </c>
      <c r="D8" s="2">
        <v>155</v>
      </c>
      <c r="E8" s="2">
        <v>10</v>
      </c>
      <c r="F8" s="2">
        <v>0</v>
      </c>
      <c r="G8" s="2">
        <v>0</v>
      </c>
      <c r="H8" s="2">
        <v>1</v>
      </c>
      <c r="I8" s="2">
        <v>0</v>
      </c>
    </row>
    <row r="9" spans="1:9" x14ac:dyDescent="0.2">
      <c r="A9" s="2" t="s">
        <v>9</v>
      </c>
      <c r="B9" s="2">
        <v>243</v>
      </c>
      <c r="C9" s="2">
        <v>113</v>
      </c>
      <c r="D9" s="2">
        <v>66</v>
      </c>
      <c r="E9" s="2">
        <v>40</v>
      </c>
      <c r="F9" s="2">
        <v>5</v>
      </c>
      <c r="G9" s="2">
        <v>13</v>
      </c>
      <c r="H9" s="2">
        <v>5</v>
      </c>
      <c r="I9" s="2">
        <v>1</v>
      </c>
    </row>
    <row r="10" spans="1:9" x14ac:dyDescent="0.2">
      <c r="A10" s="2" t="s">
        <v>10</v>
      </c>
      <c r="B10" s="2">
        <v>176</v>
      </c>
      <c r="C10" s="2">
        <v>109</v>
      </c>
      <c r="D10" s="2">
        <v>41</v>
      </c>
      <c r="E10" s="2">
        <v>15</v>
      </c>
      <c r="F10" s="2">
        <v>8</v>
      </c>
      <c r="G10" s="2">
        <v>2</v>
      </c>
      <c r="H10" s="2">
        <v>1</v>
      </c>
      <c r="I10" s="2">
        <v>0</v>
      </c>
    </row>
    <row r="11" spans="1:9" x14ac:dyDescent="0.2">
      <c r="A11" s="2" t="s">
        <v>11</v>
      </c>
      <c r="B11" s="2">
        <v>160</v>
      </c>
      <c r="C11" s="2">
        <v>123</v>
      </c>
      <c r="D11" s="2">
        <v>26</v>
      </c>
      <c r="E11" s="2">
        <v>4</v>
      </c>
      <c r="F11" s="2">
        <v>1</v>
      </c>
      <c r="G11" s="2">
        <v>0</v>
      </c>
      <c r="H11" s="2">
        <v>6</v>
      </c>
      <c r="I11" s="2">
        <v>0</v>
      </c>
    </row>
    <row r="12" spans="1:9" x14ac:dyDescent="0.2">
      <c r="A12" s="2" t="s">
        <v>12</v>
      </c>
      <c r="B12" s="2">
        <v>144</v>
      </c>
      <c r="C12" s="2">
        <v>119</v>
      </c>
      <c r="D12" s="2">
        <v>9</v>
      </c>
      <c r="E12" s="2">
        <v>2</v>
      </c>
      <c r="F12" s="2">
        <v>3</v>
      </c>
      <c r="G12" s="2">
        <v>2</v>
      </c>
      <c r="H12" s="2">
        <v>9</v>
      </c>
      <c r="I12" s="2">
        <v>0</v>
      </c>
    </row>
    <row r="13" spans="1:9" x14ac:dyDescent="0.2">
      <c r="A13" s="2" t="s">
        <v>13</v>
      </c>
      <c r="B13" s="2">
        <v>96</v>
      </c>
      <c r="C13" s="2">
        <v>90</v>
      </c>
      <c r="D13" s="2">
        <v>3</v>
      </c>
      <c r="E13" s="2">
        <v>2</v>
      </c>
      <c r="F13" s="2">
        <v>0</v>
      </c>
      <c r="G13" s="2">
        <v>1</v>
      </c>
      <c r="H13" s="2">
        <v>0</v>
      </c>
      <c r="I13" s="2">
        <v>0</v>
      </c>
    </row>
    <row r="14" spans="1:9" x14ac:dyDescent="0.2">
      <c r="A14" s="2" t="s">
        <v>14</v>
      </c>
      <c r="B14" s="2">
        <v>101</v>
      </c>
      <c r="C14" s="2">
        <v>92</v>
      </c>
      <c r="D14" s="2">
        <v>4</v>
      </c>
      <c r="E14" s="2">
        <v>2</v>
      </c>
      <c r="F14" s="2">
        <v>0</v>
      </c>
      <c r="G14" s="2">
        <v>1</v>
      </c>
      <c r="H14" s="2">
        <v>1</v>
      </c>
      <c r="I14" s="2">
        <v>1</v>
      </c>
    </row>
    <row r="15" spans="1:9" x14ac:dyDescent="0.2">
      <c r="A15" s="2" t="s">
        <v>15</v>
      </c>
      <c r="B15" s="2">
        <v>67</v>
      </c>
      <c r="C15" s="2">
        <v>64</v>
      </c>
      <c r="D15" s="2">
        <v>2</v>
      </c>
      <c r="E15" s="2">
        <v>0</v>
      </c>
      <c r="F15" s="2">
        <v>0</v>
      </c>
      <c r="G15" s="2">
        <v>0</v>
      </c>
      <c r="H15" s="2">
        <v>0</v>
      </c>
      <c r="I15" s="2">
        <v>1</v>
      </c>
    </row>
    <row r="16" spans="1:9" x14ac:dyDescent="0.2">
      <c r="A16" s="2" t="s">
        <v>16</v>
      </c>
      <c r="B16" s="2">
        <v>70</v>
      </c>
      <c r="C16" s="2">
        <v>63</v>
      </c>
      <c r="D16" s="2">
        <v>4</v>
      </c>
      <c r="E16" s="2">
        <v>1</v>
      </c>
      <c r="F16" s="2">
        <v>1</v>
      </c>
      <c r="G16" s="2">
        <v>0</v>
      </c>
      <c r="H16" s="2">
        <v>1</v>
      </c>
      <c r="I16" s="2">
        <v>0</v>
      </c>
    </row>
    <row r="17" spans="1:9" x14ac:dyDescent="0.2">
      <c r="A17" s="2" t="s">
        <v>17</v>
      </c>
      <c r="B17" s="2">
        <v>45</v>
      </c>
      <c r="C17" s="2">
        <v>40</v>
      </c>
      <c r="D17" s="2">
        <v>4</v>
      </c>
      <c r="E17" s="2">
        <v>0</v>
      </c>
      <c r="F17" s="2">
        <v>0</v>
      </c>
      <c r="G17" s="2">
        <v>0</v>
      </c>
      <c r="H17" s="2">
        <v>1</v>
      </c>
      <c r="I17" s="2">
        <v>0</v>
      </c>
    </row>
    <row r="18" spans="1:9" x14ac:dyDescent="0.2">
      <c r="A18" s="2" t="s">
        <v>18</v>
      </c>
      <c r="B18" s="2">
        <v>26</v>
      </c>
      <c r="C18" s="2">
        <v>24</v>
      </c>
      <c r="D18" s="2">
        <v>1</v>
      </c>
      <c r="E18" s="2">
        <v>1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2">
      <c r="A19" s="2" t="s">
        <v>19</v>
      </c>
      <c r="B19" s="2">
        <v>12</v>
      </c>
      <c r="C19" s="2">
        <v>10</v>
      </c>
      <c r="D19" s="2">
        <v>0</v>
      </c>
      <c r="E19" s="2">
        <v>1</v>
      </c>
      <c r="F19" s="2">
        <v>0</v>
      </c>
      <c r="G19" s="2">
        <v>0</v>
      </c>
      <c r="H19" s="2">
        <v>0</v>
      </c>
      <c r="I19" s="2">
        <v>1</v>
      </c>
    </row>
    <row r="20" spans="1:9" x14ac:dyDescent="0.2">
      <c r="A20" s="2" t="s">
        <v>20</v>
      </c>
      <c r="B20" s="2">
        <v>35</v>
      </c>
      <c r="C20" s="2">
        <v>31</v>
      </c>
      <c r="D20" s="2">
        <v>2</v>
      </c>
      <c r="E20" s="2">
        <v>1</v>
      </c>
      <c r="F20" s="2">
        <v>0</v>
      </c>
      <c r="G20" s="2">
        <v>0</v>
      </c>
      <c r="H20" s="2">
        <v>0</v>
      </c>
      <c r="I20" s="2">
        <v>1</v>
      </c>
    </row>
    <row r="21" spans="1:9" x14ac:dyDescent="0.2">
      <c r="A21" s="2" t="s">
        <v>74</v>
      </c>
      <c r="B21" s="7">
        <v>19.399999999999999</v>
      </c>
      <c r="C21" s="7">
        <v>18.399999999999999</v>
      </c>
      <c r="D21" s="7">
        <v>23.5</v>
      </c>
      <c r="E21" s="7">
        <v>26.4</v>
      </c>
      <c r="F21" s="7">
        <v>29.4</v>
      </c>
      <c r="G21" s="7">
        <v>27.1</v>
      </c>
      <c r="H21" s="7">
        <v>32.700000000000003</v>
      </c>
      <c r="I21" s="7">
        <v>59</v>
      </c>
    </row>
    <row r="22" spans="1:9" x14ac:dyDescent="0.2">
      <c r="A22" s="2" t="s">
        <v>21</v>
      </c>
      <c r="B22" s="7">
        <v>14.3</v>
      </c>
      <c r="C22" s="7">
        <v>11.8</v>
      </c>
      <c r="D22" s="7">
        <v>20.100000000000001</v>
      </c>
      <c r="E22" s="7">
        <v>23.7</v>
      </c>
      <c r="F22" s="7">
        <v>27.5</v>
      </c>
      <c r="G22" s="7">
        <v>23.7</v>
      </c>
      <c r="H22" s="7">
        <v>34.200000000000003</v>
      </c>
      <c r="I22" s="7">
        <v>52.5</v>
      </c>
    </row>
    <row r="24" spans="1:9" x14ac:dyDescent="0.2">
      <c r="A24" s="2" t="s">
        <v>103</v>
      </c>
      <c r="B24" s="2">
        <v>1656</v>
      </c>
      <c r="C24" s="2">
        <v>1325</v>
      </c>
      <c r="D24" s="2">
        <v>220</v>
      </c>
      <c r="E24" s="2">
        <v>64</v>
      </c>
      <c r="F24" s="2">
        <v>14</v>
      </c>
      <c r="G24" s="2">
        <v>13</v>
      </c>
      <c r="H24" s="2">
        <v>19</v>
      </c>
      <c r="I24" s="2">
        <v>1</v>
      </c>
    </row>
    <row r="25" spans="1:9" x14ac:dyDescent="0.2">
      <c r="A25" s="2" t="s">
        <v>7</v>
      </c>
      <c r="B25" s="2">
        <v>330</v>
      </c>
      <c r="C25" s="2">
        <v>330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2">
      <c r="A26" s="1" t="s">
        <v>82</v>
      </c>
      <c r="B26" s="2">
        <v>309</v>
      </c>
      <c r="C26" s="2">
        <v>309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2">
      <c r="A27" s="1" t="s">
        <v>83</v>
      </c>
      <c r="B27" s="2">
        <v>235</v>
      </c>
      <c r="C27" s="2">
        <v>232</v>
      </c>
      <c r="D27" s="2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x14ac:dyDescent="0.2">
      <c r="A28" s="2" t="s">
        <v>8</v>
      </c>
      <c r="B28" s="2">
        <v>184</v>
      </c>
      <c r="C28" s="2">
        <v>71</v>
      </c>
      <c r="D28" s="2">
        <v>105</v>
      </c>
      <c r="E28" s="2">
        <v>8</v>
      </c>
      <c r="F28" s="2">
        <v>0</v>
      </c>
      <c r="G28" s="2">
        <v>0</v>
      </c>
      <c r="H28" s="2">
        <v>0</v>
      </c>
      <c r="I28" s="2">
        <v>0</v>
      </c>
    </row>
    <row r="29" spans="1:9" x14ac:dyDescent="0.2">
      <c r="A29" s="2" t="s">
        <v>9</v>
      </c>
      <c r="B29" s="2">
        <v>119</v>
      </c>
      <c r="C29" s="2">
        <v>29</v>
      </c>
      <c r="D29" s="2">
        <v>43</v>
      </c>
      <c r="E29" s="2">
        <v>34</v>
      </c>
      <c r="F29" s="2">
        <v>2</v>
      </c>
      <c r="G29" s="2">
        <v>7</v>
      </c>
      <c r="H29" s="2">
        <v>4</v>
      </c>
      <c r="I29" s="2">
        <v>0</v>
      </c>
    </row>
    <row r="30" spans="1:9" x14ac:dyDescent="0.2">
      <c r="A30" s="2" t="s">
        <v>10</v>
      </c>
      <c r="B30" s="2">
        <v>82</v>
      </c>
      <c r="C30" s="2">
        <v>28</v>
      </c>
      <c r="D30" s="2">
        <v>32</v>
      </c>
      <c r="E30" s="2">
        <v>11</v>
      </c>
      <c r="F30" s="2">
        <v>8</v>
      </c>
      <c r="G30" s="2">
        <v>2</v>
      </c>
      <c r="H30" s="2">
        <v>1</v>
      </c>
      <c r="I30" s="2">
        <v>0</v>
      </c>
    </row>
    <row r="31" spans="1:9" x14ac:dyDescent="0.2">
      <c r="A31" s="2" t="s">
        <v>11</v>
      </c>
      <c r="B31" s="2">
        <v>86</v>
      </c>
      <c r="C31" s="2">
        <v>56</v>
      </c>
      <c r="D31" s="2">
        <v>20</v>
      </c>
      <c r="E31" s="2">
        <v>4</v>
      </c>
      <c r="F31" s="2">
        <v>1</v>
      </c>
      <c r="G31" s="2">
        <v>0</v>
      </c>
      <c r="H31" s="2">
        <v>5</v>
      </c>
      <c r="I31" s="2">
        <v>0</v>
      </c>
    </row>
    <row r="32" spans="1:9" x14ac:dyDescent="0.2">
      <c r="A32" s="2" t="s">
        <v>12</v>
      </c>
      <c r="B32" s="2">
        <v>67</v>
      </c>
      <c r="C32" s="2">
        <v>46</v>
      </c>
      <c r="D32" s="2">
        <v>7</v>
      </c>
      <c r="E32" s="2">
        <v>2</v>
      </c>
      <c r="F32" s="2">
        <v>3</v>
      </c>
      <c r="G32" s="2">
        <v>2</v>
      </c>
      <c r="H32" s="2">
        <v>7</v>
      </c>
      <c r="I32" s="2">
        <v>0</v>
      </c>
    </row>
    <row r="33" spans="1:9" x14ac:dyDescent="0.2">
      <c r="A33" s="2" t="s">
        <v>13</v>
      </c>
      <c r="B33" s="2">
        <v>50</v>
      </c>
      <c r="C33" s="2">
        <v>45</v>
      </c>
      <c r="D33" s="2">
        <v>3</v>
      </c>
      <c r="E33" s="2">
        <v>1</v>
      </c>
      <c r="F33" s="2">
        <v>0</v>
      </c>
      <c r="G33" s="2">
        <v>1</v>
      </c>
      <c r="H33" s="2">
        <v>0</v>
      </c>
      <c r="I33" s="2">
        <v>0</v>
      </c>
    </row>
    <row r="34" spans="1:9" x14ac:dyDescent="0.2">
      <c r="A34" s="2" t="s">
        <v>14</v>
      </c>
      <c r="B34" s="2">
        <v>50</v>
      </c>
      <c r="C34" s="2">
        <v>45</v>
      </c>
      <c r="D34" s="2">
        <v>1</v>
      </c>
      <c r="E34" s="2">
        <v>2</v>
      </c>
      <c r="F34" s="2">
        <v>0</v>
      </c>
      <c r="G34" s="2">
        <v>1</v>
      </c>
      <c r="H34" s="2">
        <v>1</v>
      </c>
      <c r="I34" s="2">
        <v>0</v>
      </c>
    </row>
    <row r="35" spans="1:9" x14ac:dyDescent="0.2">
      <c r="A35" s="2" t="s">
        <v>15</v>
      </c>
      <c r="B35" s="2">
        <v>32</v>
      </c>
      <c r="C35" s="2">
        <v>31</v>
      </c>
      <c r="D35" s="2">
        <v>1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x14ac:dyDescent="0.2">
      <c r="A36" s="2" t="s">
        <v>16</v>
      </c>
      <c r="B36" s="2">
        <v>43</v>
      </c>
      <c r="C36" s="2">
        <v>39</v>
      </c>
      <c r="D36" s="2">
        <v>2</v>
      </c>
      <c r="E36" s="2">
        <v>1</v>
      </c>
      <c r="F36" s="2">
        <v>0</v>
      </c>
      <c r="G36" s="2">
        <v>0</v>
      </c>
      <c r="H36" s="2">
        <v>1</v>
      </c>
      <c r="I36" s="2">
        <v>0</v>
      </c>
    </row>
    <row r="37" spans="1:9" x14ac:dyDescent="0.2">
      <c r="A37" s="2" t="s">
        <v>17</v>
      </c>
      <c r="B37" s="2">
        <v>25</v>
      </c>
      <c r="C37" s="2">
        <v>24</v>
      </c>
      <c r="D37" s="2">
        <v>1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x14ac:dyDescent="0.2">
      <c r="A38" s="2" t="s">
        <v>18</v>
      </c>
      <c r="B38" s="2">
        <v>18</v>
      </c>
      <c r="C38" s="2">
        <v>17</v>
      </c>
      <c r="D38" s="2">
        <v>0</v>
      </c>
      <c r="E38" s="2">
        <v>1</v>
      </c>
      <c r="F38" s="2">
        <v>0</v>
      </c>
      <c r="G38" s="2">
        <v>0</v>
      </c>
      <c r="H38" s="2">
        <v>0</v>
      </c>
      <c r="I38" s="2">
        <v>0</v>
      </c>
    </row>
    <row r="39" spans="1:9" x14ac:dyDescent="0.2">
      <c r="A39" s="2" t="s">
        <v>19</v>
      </c>
      <c r="B39" s="2">
        <v>6</v>
      </c>
      <c r="C39" s="2">
        <v>6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2">
      <c r="A40" s="2" t="s">
        <v>20</v>
      </c>
      <c r="B40" s="2">
        <v>20</v>
      </c>
      <c r="C40" s="2">
        <v>17</v>
      </c>
      <c r="D40" s="2">
        <v>2</v>
      </c>
      <c r="E40" s="2">
        <v>0</v>
      </c>
      <c r="F40" s="2">
        <v>0</v>
      </c>
      <c r="G40" s="2">
        <v>0</v>
      </c>
      <c r="H40" s="2">
        <v>0</v>
      </c>
      <c r="I40" s="2">
        <v>1</v>
      </c>
    </row>
    <row r="41" spans="1:9" x14ac:dyDescent="0.2">
      <c r="A41" s="2" t="s">
        <v>74</v>
      </c>
      <c r="B41" s="7">
        <v>19.399999999999999</v>
      </c>
      <c r="C41" s="7">
        <v>18</v>
      </c>
      <c r="D41" s="7">
        <v>23.4</v>
      </c>
      <c r="E41" s="7">
        <v>25.5</v>
      </c>
      <c r="F41" s="7">
        <v>28.9</v>
      </c>
      <c r="G41" s="7">
        <v>29.2</v>
      </c>
      <c r="H41" s="7">
        <v>33.9</v>
      </c>
      <c r="I41" s="7"/>
    </row>
    <row r="42" spans="1:9" x14ac:dyDescent="0.2">
      <c r="A42" s="2" t="s">
        <v>21</v>
      </c>
      <c r="B42" s="7">
        <v>14</v>
      </c>
      <c r="C42" s="7">
        <v>10.5</v>
      </c>
      <c r="D42" s="7">
        <v>20.2</v>
      </c>
      <c r="E42" s="7">
        <v>23.5</v>
      </c>
      <c r="F42" s="7">
        <v>28.1</v>
      </c>
      <c r="G42" s="7">
        <v>24.6</v>
      </c>
      <c r="H42" s="7">
        <v>34.5</v>
      </c>
      <c r="I42" s="7"/>
    </row>
    <row r="44" spans="1:9" x14ac:dyDescent="0.2">
      <c r="A44" s="2" t="s">
        <v>134</v>
      </c>
      <c r="B44" s="2">
        <v>1526</v>
      </c>
      <c r="C44" s="2">
        <v>1389</v>
      </c>
      <c r="D44" s="2">
        <v>101</v>
      </c>
      <c r="E44" s="2">
        <v>15</v>
      </c>
      <c r="F44" s="2">
        <v>4</v>
      </c>
      <c r="G44" s="2">
        <v>6</v>
      </c>
      <c r="H44" s="2">
        <v>7</v>
      </c>
      <c r="I44" s="2">
        <v>4</v>
      </c>
    </row>
    <row r="45" spans="1:9" x14ac:dyDescent="0.2">
      <c r="A45" s="2" t="s">
        <v>7</v>
      </c>
      <c r="B45" s="2">
        <v>300</v>
      </c>
      <c r="C45" s="2">
        <v>298</v>
      </c>
      <c r="D45" s="2">
        <v>1</v>
      </c>
      <c r="E45" s="2">
        <v>0</v>
      </c>
      <c r="F45" s="2">
        <v>0</v>
      </c>
      <c r="G45" s="2">
        <v>0</v>
      </c>
      <c r="H45" s="2">
        <v>1</v>
      </c>
      <c r="I45" s="2">
        <v>0</v>
      </c>
    </row>
    <row r="46" spans="1:9" x14ac:dyDescent="0.2">
      <c r="A46" s="1" t="s">
        <v>82</v>
      </c>
      <c r="B46" s="2">
        <v>253</v>
      </c>
      <c r="C46" s="2">
        <v>253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x14ac:dyDescent="0.2">
      <c r="A47" s="1" t="s">
        <v>83</v>
      </c>
      <c r="B47" s="2">
        <v>229</v>
      </c>
      <c r="C47" s="2">
        <v>229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</row>
    <row r="48" spans="1:9" x14ac:dyDescent="0.2">
      <c r="A48" s="2" t="s">
        <v>8</v>
      </c>
      <c r="B48" s="2">
        <v>167</v>
      </c>
      <c r="C48" s="2">
        <v>114</v>
      </c>
      <c r="D48" s="2">
        <v>50</v>
      </c>
      <c r="E48" s="2">
        <v>2</v>
      </c>
      <c r="F48" s="2">
        <v>0</v>
      </c>
      <c r="G48" s="2">
        <v>0</v>
      </c>
      <c r="H48" s="2">
        <v>1</v>
      </c>
      <c r="I48" s="2">
        <v>0</v>
      </c>
    </row>
    <row r="49" spans="1:9" x14ac:dyDescent="0.2">
      <c r="A49" s="2" t="s">
        <v>9</v>
      </c>
      <c r="B49" s="2">
        <v>124</v>
      </c>
      <c r="C49" s="2">
        <v>84</v>
      </c>
      <c r="D49" s="2">
        <v>23</v>
      </c>
      <c r="E49" s="2">
        <v>6</v>
      </c>
      <c r="F49" s="2">
        <v>3</v>
      </c>
      <c r="G49" s="2">
        <v>6</v>
      </c>
      <c r="H49" s="2">
        <v>1</v>
      </c>
      <c r="I49" s="2">
        <v>1</v>
      </c>
    </row>
    <row r="50" spans="1:9" x14ac:dyDescent="0.2">
      <c r="A50" s="2" t="s">
        <v>10</v>
      </c>
      <c r="B50" s="2">
        <v>94</v>
      </c>
      <c r="C50" s="2">
        <v>81</v>
      </c>
      <c r="D50" s="2">
        <v>9</v>
      </c>
      <c r="E50" s="2">
        <v>4</v>
      </c>
      <c r="F50" s="2">
        <v>0</v>
      </c>
      <c r="G50" s="2">
        <v>0</v>
      </c>
      <c r="H50" s="2">
        <v>0</v>
      </c>
      <c r="I50" s="2">
        <v>0</v>
      </c>
    </row>
    <row r="51" spans="1:9" x14ac:dyDescent="0.2">
      <c r="A51" s="2" t="s">
        <v>11</v>
      </c>
      <c r="B51" s="2">
        <v>74</v>
      </c>
      <c r="C51" s="2">
        <v>67</v>
      </c>
      <c r="D51" s="2">
        <v>6</v>
      </c>
      <c r="E51" s="2">
        <v>0</v>
      </c>
      <c r="F51" s="2">
        <v>0</v>
      </c>
      <c r="G51" s="2">
        <v>0</v>
      </c>
      <c r="H51" s="2">
        <v>1</v>
      </c>
      <c r="I51" s="2">
        <v>0</v>
      </c>
    </row>
    <row r="52" spans="1:9" x14ac:dyDescent="0.2">
      <c r="A52" s="2" t="s">
        <v>12</v>
      </c>
      <c r="B52" s="2">
        <v>77</v>
      </c>
      <c r="C52" s="2">
        <v>73</v>
      </c>
      <c r="D52" s="2">
        <v>2</v>
      </c>
      <c r="E52" s="2">
        <v>0</v>
      </c>
      <c r="F52" s="2">
        <v>0</v>
      </c>
      <c r="G52" s="2">
        <v>0</v>
      </c>
      <c r="H52" s="2">
        <v>2</v>
      </c>
      <c r="I52" s="2">
        <v>0</v>
      </c>
    </row>
    <row r="53" spans="1:9" x14ac:dyDescent="0.2">
      <c r="A53" s="2" t="s">
        <v>13</v>
      </c>
      <c r="B53" s="2">
        <v>46</v>
      </c>
      <c r="C53" s="2">
        <v>45</v>
      </c>
      <c r="D53" s="2">
        <v>0</v>
      </c>
      <c r="E53" s="2">
        <v>1</v>
      </c>
      <c r="F53" s="2">
        <v>0</v>
      </c>
      <c r="G53" s="2">
        <v>0</v>
      </c>
      <c r="H53" s="2">
        <v>0</v>
      </c>
      <c r="I53" s="2">
        <v>0</v>
      </c>
    </row>
    <row r="54" spans="1:9" x14ac:dyDescent="0.2">
      <c r="A54" s="2" t="s">
        <v>14</v>
      </c>
      <c r="B54" s="2">
        <v>51</v>
      </c>
      <c r="C54" s="2">
        <v>47</v>
      </c>
      <c r="D54" s="2">
        <v>3</v>
      </c>
      <c r="E54" s="2">
        <v>0</v>
      </c>
      <c r="F54" s="2">
        <v>0</v>
      </c>
      <c r="G54" s="2">
        <v>0</v>
      </c>
      <c r="H54" s="2">
        <v>0</v>
      </c>
      <c r="I54" s="2">
        <v>1</v>
      </c>
    </row>
    <row r="55" spans="1:9" x14ac:dyDescent="0.2">
      <c r="A55" s="2" t="s">
        <v>15</v>
      </c>
      <c r="B55" s="2">
        <v>35</v>
      </c>
      <c r="C55" s="2">
        <v>33</v>
      </c>
      <c r="D55" s="2">
        <v>1</v>
      </c>
      <c r="E55" s="2">
        <v>0</v>
      </c>
      <c r="F55" s="2">
        <v>0</v>
      </c>
      <c r="G55" s="2">
        <v>0</v>
      </c>
      <c r="H55" s="2">
        <v>0</v>
      </c>
      <c r="I55" s="2">
        <v>1</v>
      </c>
    </row>
    <row r="56" spans="1:9" x14ac:dyDescent="0.2">
      <c r="A56" s="2" t="s">
        <v>16</v>
      </c>
      <c r="B56" s="2">
        <v>27</v>
      </c>
      <c r="C56" s="2">
        <v>24</v>
      </c>
      <c r="D56" s="2">
        <v>2</v>
      </c>
      <c r="E56" s="2">
        <v>0</v>
      </c>
      <c r="F56" s="2">
        <v>1</v>
      </c>
      <c r="G56" s="2">
        <v>0</v>
      </c>
      <c r="H56" s="2">
        <v>0</v>
      </c>
      <c r="I56" s="2">
        <v>0</v>
      </c>
    </row>
    <row r="57" spans="1:9" x14ac:dyDescent="0.2">
      <c r="A57" s="2" t="s">
        <v>17</v>
      </c>
      <c r="B57" s="2">
        <v>20</v>
      </c>
      <c r="C57" s="2">
        <v>16</v>
      </c>
      <c r="D57" s="2">
        <v>3</v>
      </c>
      <c r="E57" s="2">
        <v>0</v>
      </c>
      <c r="F57" s="2">
        <v>0</v>
      </c>
      <c r="G57" s="2">
        <v>0</v>
      </c>
      <c r="H57" s="2">
        <v>1</v>
      </c>
      <c r="I57" s="2">
        <v>0</v>
      </c>
    </row>
    <row r="58" spans="1:9" x14ac:dyDescent="0.2">
      <c r="A58" s="2" t="s">
        <v>18</v>
      </c>
      <c r="B58" s="2">
        <v>8</v>
      </c>
      <c r="C58" s="2">
        <v>7</v>
      </c>
      <c r="D58" s="2">
        <v>1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</row>
    <row r="59" spans="1:9" x14ac:dyDescent="0.2">
      <c r="A59" s="2" t="s">
        <v>19</v>
      </c>
      <c r="B59" s="2">
        <v>6</v>
      </c>
      <c r="C59" s="2">
        <v>4</v>
      </c>
      <c r="D59" s="2">
        <v>0</v>
      </c>
      <c r="E59" s="2">
        <v>1</v>
      </c>
      <c r="F59" s="2">
        <v>0</v>
      </c>
      <c r="G59" s="2">
        <v>0</v>
      </c>
      <c r="H59" s="2">
        <v>0</v>
      </c>
      <c r="I59" s="2">
        <v>1</v>
      </c>
    </row>
    <row r="60" spans="1:9" x14ac:dyDescent="0.2">
      <c r="A60" s="2" t="s">
        <v>20</v>
      </c>
      <c r="B60" s="2">
        <v>15</v>
      </c>
      <c r="C60" s="2">
        <v>14</v>
      </c>
      <c r="D60" s="2">
        <v>0</v>
      </c>
      <c r="E60" s="2">
        <v>1</v>
      </c>
      <c r="F60" s="2">
        <v>0</v>
      </c>
      <c r="G60" s="2">
        <v>0</v>
      </c>
      <c r="H60" s="2">
        <v>0</v>
      </c>
      <c r="I60" s="2">
        <v>0</v>
      </c>
    </row>
    <row r="61" spans="1:9" x14ac:dyDescent="0.2">
      <c r="A61" s="2" t="s">
        <v>74</v>
      </c>
      <c r="B61" s="7">
        <v>19.399999999999999</v>
      </c>
      <c r="C61" s="7">
        <v>18.8</v>
      </c>
      <c r="D61" s="7">
        <v>23.9</v>
      </c>
      <c r="E61" s="7">
        <v>30.5</v>
      </c>
      <c r="F61" s="7">
        <v>31.3</v>
      </c>
      <c r="G61" s="7">
        <v>22.5</v>
      </c>
      <c r="H61" s="7">
        <v>29.1</v>
      </c>
    </row>
    <row r="62" spans="1:9" x14ac:dyDescent="0.2">
      <c r="A62" s="2" t="s">
        <v>21</v>
      </c>
      <c r="B62" s="7">
        <v>14.6</v>
      </c>
      <c r="C62" s="7">
        <v>13.1</v>
      </c>
      <c r="D62" s="7">
        <v>19.899999999999999</v>
      </c>
      <c r="E62" s="7">
        <v>24.6</v>
      </c>
      <c r="F62" s="7">
        <v>23.3</v>
      </c>
      <c r="G62" s="7">
        <v>22.5</v>
      </c>
      <c r="H62" s="7">
        <v>32.5</v>
      </c>
    </row>
    <row r="63" spans="1:9" x14ac:dyDescent="0.2">
      <c r="A63" s="25" t="s">
        <v>155</v>
      </c>
      <c r="B63" s="25"/>
      <c r="C63" s="25"/>
      <c r="D63" s="25"/>
      <c r="E63" s="25"/>
      <c r="F63" s="25"/>
      <c r="G63" s="25"/>
      <c r="H63" s="25"/>
      <c r="I63" s="2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3C0A3-0C56-4F65-8B0F-873F1B6DCE26}">
  <dimension ref="A1:L61"/>
  <sheetViews>
    <sheetView view="pageBreakPreview" zoomScale="125" zoomScaleNormal="100" zoomScaleSheetLayoutView="125" workbookViewId="0"/>
  </sheetViews>
  <sheetFormatPr defaultRowHeight="10.199999999999999" x14ac:dyDescent="0.2"/>
  <cols>
    <col min="1" max="3" width="6.6640625" style="2" customWidth="1"/>
    <col min="4" max="4" width="9" style="2" customWidth="1"/>
    <col min="5" max="5" width="10" style="2" customWidth="1"/>
    <col min="6" max="9" width="6.6640625" style="2" customWidth="1"/>
    <col min="10" max="10" width="8.5546875" style="2" customWidth="1"/>
    <col min="11" max="12" width="6.6640625" style="2" customWidth="1"/>
    <col min="13" max="16384" width="8.88671875" style="2"/>
  </cols>
  <sheetData>
    <row r="1" spans="1:12" x14ac:dyDescent="0.2">
      <c r="A1" s="2" t="s">
        <v>117</v>
      </c>
    </row>
    <row r="2" spans="1:12" s="3" customFormat="1" x14ac:dyDescent="0.2">
      <c r="A2" s="21"/>
      <c r="B2" s="20"/>
      <c r="C2" s="27" t="s">
        <v>146</v>
      </c>
      <c r="D2" s="27"/>
      <c r="E2" s="27"/>
      <c r="F2" s="27"/>
      <c r="G2" s="27"/>
      <c r="H2" s="27"/>
      <c r="I2" s="27" t="s">
        <v>145</v>
      </c>
      <c r="J2" s="27"/>
      <c r="K2" s="27"/>
      <c r="L2" s="30"/>
    </row>
    <row r="3" spans="1:12" s="3" customFormat="1" x14ac:dyDescent="0.2">
      <c r="A3" s="14"/>
      <c r="B3" s="15"/>
      <c r="C3" s="20"/>
      <c r="D3" s="20" t="s">
        <v>147</v>
      </c>
      <c r="E3" s="20" t="s">
        <v>149</v>
      </c>
      <c r="F3" s="20"/>
      <c r="G3" s="20"/>
      <c r="H3" s="20" t="s">
        <v>151</v>
      </c>
      <c r="I3" s="20"/>
      <c r="J3" s="20" t="s">
        <v>154</v>
      </c>
      <c r="K3" s="20" t="s">
        <v>127</v>
      </c>
      <c r="L3" s="22"/>
    </row>
    <row r="4" spans="1:12" x14ac:dyDescent="0.2">
      <c r="A4" s="23"/>
      <c r="B4" s="18" t="s">
        <v>0</v>
      </c>
      <c r="C4" s="18" t="s">
        <v>0</v>
      </c>
      <c r="D4" s="18" t="s">
        <v>148</v>
      </c>
      <c r="E4" s="18" t="s">
        <v>150</v>
      </c>
      <c r="F4" s="18" t="s">
        <v>53</v>
      </c>
      <c r="G4" s="18" t="s">
        <v>54</v>
      </c>
      <c r="H4" s="18" t="s">
        <v>152</v>
      </c>
      <c r="I4" s="18" t="s">
        <v>0</v>
      </c>
      <c r="J4" s="18" t="s">
        <v>153</v>
      </c>
      <c r="K4" s="18" t="s">
        <v>128</v>
      </c>
      <c r="L4" s="19" t="s">
        <v>40</v>
      </c>
    </row>
    <row r="5" spans="1:12" x14ac:dyDescent="0.2">
      <c r="A5" s="2" t="s">
        <v>97</v>
      </c>
      <c r="B5" s="2">
        <v>744</v>
      </c>
      <c r="C5" s="2">
        <v>175</v>
      </c>
      <c r="D5" s="2">
        <v>82</v>
      </c>
      <c r="E5" s="2">
        <v>15</v>
      </c>
      <c r="F5" s="2">
        <v>15</v>
      </c>
      <c r="G5" s="2">
        <v>28</v>
      </c>
      <c r="H5" s="2">
        <v>35</v>
      </c>
      <c r="I5" s="2">
        <v>537</v>
      </c>
      <c r="J5" s="2">
        <v>163</v>
      </c>
      <c r="K5" s="2">
        <v>374</v>
      </c>
      <c r="L5" s="2">
        <v>32</v>
      </c>
    </row>
    <row r="6" spans="1:12" x14ac:dyDescent="0.2">
      <c r="A6" s="2" t="s">
        <v>7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</row>
    <row r="7" spans="1:12" x14ac:dyDescent="0.2">
      <c r="A7" s="1" t="s">
        <v>82</v>
      </c>
      <c r="B7" s="2">
        <v>2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2</v>
      </c>
    </row>
    <row r="8" spans="1:12" x14ac:dyDescent="0.2">
      <c r="A8" s="1" t="s">
        <v>83</v>
      </c>
      <c r="B8" s="2">
        <v>3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2</v>
      </c>
      <c r="J8" s="2">
        <v>0</v>
      </c>
      <c r="K8" s="2">
        <v>2</v>
      </c>
      <c r="L8" s="2">
        <v>1</v>
      </c>
    </row>
    <row r="9" spans="1:12" x14ac:dyDescent="0.2">
      <c r="A9" s="2" t="s">
        <v>8</v>
      </c>
      <c r="B9" s="2">
        <v>29</v>
      </c>
      <c r="C9" s="2">
        <v>5</v>
      </c>
      <c r="D9" s="2">
        <v>0</v>
      </c>
      <c r="E9" s="2">
        <v>0</v>
      </c>
      <c r="F9" s="2">
        <v>0</v>
      </c>
      <c r="G9" s="2">
        <v>1</v>
      </c>
      <c r="H9" s="2">
        <v>4</v>
      </c>
      <c r="I9" s="2">
        <v>19</v>
      </c>
      <c r="J9" s="2">
        <v>2</v>
      </c>
      <c r="K9" s="2">
        <v>17</v>
      </c>
      <c r="L9" s="2">
        <v>5</v>
      </c>
    </row>
    <row r="10" spans="1:12" x14ac:dyDescent="0.2">
      <c r="A10" s="2" t="s">
        <v>9</v>
      </c>
      <c r="B10" s="2">
        <v>99</v>
      </c>
      <c r="C10" s="2">
        <v>34</v>
      </c>
      <c r="D10" s="2">
        <v>23</v>
      </c>
      <c r="E10" s="2">
        <v>0</v>
      </c>
      <c r="F10" s="2">
        <v>0</v>
      </c>
      <c r="G10" s="2">
        <v>5</v>
      </c>
      <c r="H10" s="2">
        <v>6</v>
      </c>
      <c r="I10" s="2">
        <v>47</v>
      </c>
      <c r="J10" s="2">
        <v>7</v>
      </c>
      <c r="K10" s="2">
        <v>40</v>
      </c>
      <c r="L10" s="2">
        <v>18</v>
      </c>
    </row>
    <row r="11" spans="1:12" x14ac:dyDescent="0.2">
      <c r="A11" s="2" t="s">
        <v>10</v>
      </c>
      <c r="B11" s="2">
        <v>90</v>
      </c>
      <c r="C11" s="2">
        <v>35</v>
      </c>
      <c r="D11" s="2">
        <v>21</v>
      </c>
      <c r="E11" s="2">
        <v>5</v>
      </c>
      <c r="F11" s="2">
        <v>3</v>
      </c>
      <c r="G11" s="2">
        <v>2</v>
      </c>
      <c r="H11" s="2">
        <v>4</v>
      </c>
      <c r="I11" s="2">
        <v>52</v>
      </c>
      <c r="J11" s="2">
        <v>17</v>
      </c>
      <c r="K11" s="2">
        <v>35</v>
      </c>
      <c r="L11" s="2">
        <v>3</v>
      </c>
    </row>
    <row r="12" spans="1:12" x14ac:dyDescent="0.2">
      <c r="A12" s="2" t="s">
        <v>11</v>
      </c>
      <c r="B12" s="2">
        <v>104</v>
      </c>
      <c r="C12" s="2">
        <v>38</v>
      </c>
      <c r="D12" s="2">
        <v>11</v>
      </c>
      <c r="E12" s="2">
        <v>2</v>
      </c>
      <c r="F12" s="2">
        <v>7</v>
      </c>
      <c r="G12" s="2">
        <v>11</v>
      </c>
      <c r="H12" s="2">
        <v>7</v>
      </c>
      <c r="I12" s="2">
        <v>66</v>
      </c>
      <c r="J12" s="2">
        <v>15</v>
      </c>
      <c r="K12" s="2">
        <v>51</v>
      </c>
      <c r="L12" s="2">
        <v>0</v>
      </c>
    </row>
    <row r="13" spans="1:12" x14ac:dyDescent="0.2">
      <c r="A13" s="2" t="s">
        <v>12</v>
      </c>
      <c r="B13" s="2">
        <v>81</v>
      </c>
      <c r="C13" s="2">
        <v>26</v>
      </c>
      <c r="D13" s="2">
        <v>12</v>
      </c>
      <c r="E13" s="2">
        <v>3</v>
      </c>
      <c r="F13" s="2">
        <v>1</v>
      </c>
      <c r="G13" s="2">
        <v>4</v>
      </c>
      <c r="H13" s="2">
        <v>6</v>
      </c>
      <c r="I13" s="2">
        <v>55</v>
      </c>
      <c r="J13" s="2">
        <v>22</v>
      </c>
      <c r="K13" s="2">
        <v>33</v>
      </c>
      <c r="L13" s="2">
        <v>0</v>
      </c>
    </row>
    <row r="14" spans="1:12" x14ac:dyDescent="0.2">
      <c r="A14" s="2" t="s">
        <v>13</v>
      </c>
      <c r="B14" s="2">
        <v>63</v>
      </c>
      <c r="C14" s="2">
        <v>8</v>
      </c>
      <c r="D14" s="2">
        <v>2</v>
      </c>
      <c r="E14" s="2">
        <v>2</v>
      </c>
      <c r="F14" s="2">
        <v>1</v>
      </c>
      <c r="G14" s="2">
        <v>1</v>
      </c>
      <c r="H14" s="2">
        <v>2</v>
      </c>
      <c r="I14" s="2">
        <v>55</v>
      </c>
      <c r="J14" s="2">
        <v>19</v>
      </c>
      <c r="K14" s="2">
        <v>36</v>
      </c>
      <c r="L14" s="2">
        <v>0</v>
      </c>
    </row>
    <row r="15" spans="1:12" x14ac:dyDescent="0.2">
      <c r="A15" s="2" t="s">
        <v>14</v>
      </c>
      <c r="B15" s="2">
        <v>63</v>
      </c>
      <c r="C15" s="2">
        <v>13</v>
      </c>
      <c r="D15" s="2">
        <v>5</v>
      </c>
      <c r="E15" s="2">
        <v>2</v>
      </c>
      <c r="F15" s="2">
        <v>2</v>
      </c>
      <c r="G15" s="2">
        <v>2</v>
      </c>
      <c r="H15" s="2">
        <v>2</v>
      </c>
      <c r="I15" s="2">
        <v>49</v>
      </c>
      <c r="J15" s="2">
        <v>15</v>
      </c>
      <c r="K15" s="2">
        <v>34</v>
      </c>
      <c r="L15" s="2">
        <v>1</v>
      </c>
    </row>
    <row r="16" spans="1:12" x14ac:dyDescent="0.2">
      <c r="A16" s="2" t="s">
        <v>15</v>
      </c>
      <c r="B16" s="2">
        <v>44</v>
      </c>
      <c r="C16" s="2">
        <v>2</v>
      </c>
      <c r="D16" s="2">
        <v>1</v>
      </c>
      <c r="E16" s="2">
        <v>0</v>
      </c>
      <c r="F16" s="2">
        <v>0</v>
      </c>
      <c r="G16" s="2">
        <v>1</v>
      </c>
      <c r="H16" s="2">
        <v>0</v>
      </c>
      <c r="I16" s="2">
        <v>40</v>
      </c>
      <c r="J16" s="2">
        <v>14</v>
      </c>
      <c r="K16" s="2">
        <v>26</v>
      </c>
      <c r="L16" s="2">
        <v>2</v>
      </c>
    </row>
    <row r="17" spans="1:12" x14ac:dyDescent="0.2">
      <c r="A17" s="2" t="s">
        <v>16</v>
      </c>
      <c r="B17" s="2">
        <v>52</v>
      </c>
      <c r="C17" s="2">
        <v>5</v>
      </c>
      <c r="D17" s="2">
        <v>2</v>
      </c>
      <c r="E17" s="2">
        <v>1</v>
      </c>
      <c r="F17" s="2">
        <v>1</v>
      </c>
      <c r="G17" s="2">
        <v>0</v>
      </c>
      <c r="H17" s="2">
        <v>1</v>
      </c>
      <c r="I17" s="2">
        <v>47</v>
      </c>
      <c r="J17" s="2">
        <v>13</v>
      </c>
      <c r="K17" s="2">
        <v>34</v>
      </c>
      <c r="L17" s="2">
        <v>0</v>
      </c>
    </row>
    <row r="18" spans="1:12" x14ac:dyDescent="0.2">
      <c r="A18" s="2" t="s">
        <v>17</v>
      </c>
      <c r="B18" s="2">
        <v>37</v>
      </c>
      <c r="C18" s="2">
        <v>5</v>
      </c>
      <c r="D18" s="2">
        <v>3</v>
      </c>
      <c r="E18" s="2">
        <v>0</v>
      </c>
      <c r="F18" s="2">
        <v>0</v>
      </c>
      <c r="G18" s="2">
        <v>1</v>
      </c>
      <c r="H18" s="2">
        <v>1</v>
      </c>
      <c r="I18" s="2">
        <v>32</v>
      </c>
      <c r="J18" s="2">
        <v>10</v>
      </c>
      <c r="K18" s="2">
        <v>22</v>
      </c>
      <c r="L18" s="2">
        <v>0</v>
      </c>
    </row>
    <row r="19" spans="1:12" x14ac:dyDescent="0.2">
      <c r="A19" s="2" t="s">
        <v>18</v>
      </c>
      <c r="B19" s="2">
        <v>30</v>
      </c>
      <c r="C19" s="2">
        <v>1</v>
      </c>
      <c r="D19" s="2">
        <v>1</v>
      </c>
      <c r="E19" s="2">
        <v>0</v>
      </c>
      <c r="F19" s="2">
        <v>0</v>
      </c>
      <c r="G19" s="2">
        <v>0</v>
      </c>
      <c r="H19" s="2">
        <v>0</v>
      </c>
      <c r="I19" s="2">
        <v>29</v>
      </c>
      <c r="J19" s="2">
        <v>10</v>
      </c>
      <c r="K19" s="2">
        <v>19</v>
      </c>
      <c r="L19" s="2">
        <v>0</v>
      </c>
    </row>
    <row r="20" spans="1:12" x14ac:dyDescent="0.2">
      <c r="A20" s="2" t="s">
        <v>19</v>
      </c>
      <c r="B20" s="2">
        <v>18</v>
      </c>
      <c r="C20" s="2">
        <v>2</v>
      </c>
      <c r="D20" s="2">
        <v>1</v>
      </c>
      <c r="E20" s="2">
        <v>0</v>
      </c>
      <c r="F20" s="2">
        <v>0</v>
      </c>
      <c r="G20" s="2">
        <v>0</v>
      </c>
      <c r="H20" s="2">
        <v>1</v>
      </c>
      <c r="I20" s="2">
        <v>16</v>
      </c>
      <c r="J20" s="2">
        <v>5</v>
      </c>
      <c r="K20" s="2">
        <v>11</v>
      </c>
      <c r="L20" s="2">
        <v>0</v>
      </c>
    </row>
    <row r="21" spans="1:12" x14ac:dyDescent="0.2">
      <c r="A21" s="2" t="s">
        <v>20</v>
      </c>
      <c r="B21" s="2">
        <v>29</v>
      </c>
      <c r="C21" s="2">
        <v>1</v>
      </c>
      <c r="D21" s="2">
        <v>0</v>
      </c>
      <c r="E21" s="2">
        <v>0</v>
      </c>
      <c r="F21" s="2">
        <v>0</v>
      </c>
      <c r="G21" s="2">
        <v>0</v>
      </c>
      <c r="H21" s="2">
        <v>1</v>
      </c>
      <c r="I21" s="2">
        <v>28</v>
      </c>
      <c r="J21" s="2">
        <v>14</v>
      </c>
      <c r="K21" s="2">
        <v>14</v>
      </c>
      <c r="L21" s="2">
        <v>0</v>
      </c>
    </row>
    <row r="22" spans="1:12" x14ac:dyDescent="0.2">
      <c r="A22" s="2" t="s">
        <v>21</v>
      </c>
      <c r="B22" s="7">
        <v>37.799999999999997</v>
      </c>
      <c r="C22" s="7">
        <v>31.8</v>
      </c>
      <c r="D22" s="7">
        <v>29.3</v>
      </c>
      <c r="E22" s="7">
        <v>35.799999999999997</v>
      </c>
      <c r="F22" s="7">
        <v>33.200000000000003</v>
      </c>
      <c r="G22" s="7">
        <v>32.700000000000003</v>
      </c>
      <c r="H22" s="7">
        <v>32.5</v>
      </c>
      <c r="I22" s="7">
        <v>42.5</v>
      </c>
      <c r="J22" s="7">
        <v>44.9</v>
      </c>
      <c r="K22" s="7">
        <v>41.3</v>
      </c>
      <c r="L22" s="7">
        <v>22.2</v>
      </c>
    </row>
    <row r="24" spans="1:12" x14ac:dyDescent="0.2">
      <c r="A24" s="2" t="s">
        <v>105</v>
      </c>
      <c r="B24" s="2">
        <v>574</v>
      </c>
      <c r="C24" s="2">
        <v>147</v>
      </c>
      <c r="D24" s="2">
        <v>75</v>
      </c>
      <c r="E24" s="2">
        <v>14</v>
      </c>
      <c r="F24" s="2">
        <v>11</v>
      </c>
      <c r="G24" s="2">
        <v>28</v>
      </c>
      <c r="H24" s="2">
        <v>19</v>
      </c>
      <c r="I24" s="2">
        <v>411</v>
      </c>
      <c r="J24" s="2">
        <v>51</v>
      </c>
      <c r="K24" s="2">
        <v>360</v>
      </c>
      <c r="L24" s="2">
        <v>16</v>
      </c>
    </row>
    <row r="25" spans="1:12" x14ac:dyDescent="0.2">
      <c r="A25" s="2" t="s">
        <v>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</row>
    <row r="26" spans="1:12" x14ac:dyDescent="0.2">
      <c r="A26" s="1" t="s">
        <v>82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</row>
    <row r="27" spans="1:12" x14ac:dyDescent="0.2">
      <c r="A27" s="1" t="s">
        <v>83</v>
      </c>
      <c r="B27" s="2">
        <v>2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2</v>
      </c>
      <c r="J27" s="2">
        <v>0</v>
      </c>
      <c r="K27" s="2">
        <v>2</v>
      </c>
      <c r="L27" s="2">
        <v>0</v>
      </c>
    </row>
    <row r="28" spans="1:12" x14ac:dyDescent="0.2">
      <c r="A28" s="2" t="s">
        <v>8</v>
      </c>
      <c r="B28" s="2">
        <v>21</v>
      </c>
      <c r="C28" s="2">
        <v>1</v>
      </c>
      <c r="D28" s="2">
        <v>0</v>
      </c>
      <c r="E28" s="2">
        <v>0</v>
      </c>
      <c r="F28" s="2">
        <v>0</v>
      </c>
      <c r="G28" s="2">
        <v>1</v>
      </c>
      <c r="H28" s="2">
        <v>0</v>
      </c>
      <c r="I28" s="2">
        <v>17</v>
      </c>
      <c r="J28" s="2">
        <v>0</v>
      </c>
      <c r="K28" s="2">
        <v>17</v>
      </c>
      <c r="L28" s="2">
        <v>3</v>
      </c>
    </row>
    <row r="29" spans="1:12" x14ac:dyDescent="0.2">
      <c r="A29" s="2" t="s">
        <v>9</v>
      </c>
      <c r="B29" s="2">
        <v>76</v>
      </c>
      <c r="C29" s="2">
        <v>28</v>
      </c>
      <c r="D29" s="2">
        <v>19</v>
      </c>
      <c r="E29" s="2">
        <v>0</v>
      </c>
      <c r="F29" s="2">
        <v>0</v>
      </c>
      <c r="G29" s="2">
        <v>5</v>
      </c>
      <c r="H29" s="2">
        <v>4</v>
      </c>
      <c r="I29" s="2">
        <v>40</v>
      </c>
      <c r="J29" s="2">
        <v>2</v>
      </c>
      <c r="K29" s="2">
        <v>38</v>
      </c>
      <c r="L29" s="2">
        <v>8</v>
      </c>
    </row>
    <row r="30" spans="1:12" x14ac:dyDescent="0.2">
      <c r="A30" s="2" t="s">
        <v>10</v>
      </c>
      <c r="B30" s="2">
        <v>71</v>
      </c>
      <c r="C30" s="2">
        <v>31</v>
      </c>
      <c r="D30" s="2">
        <v>19</v>
      </c>
      <c r="E30" s="2">
        <v>5</v>
      </c>
      <c r="F30" s="2">
        <v>2</v>
      </c>
      <c r="G30" s="2">
        <v>2</v>
      </c>
      <c r="H30" s="2">
        <v>3</v>
      </c>
      <c r="I30" s="2">
        <v>38</v>
      </c>
      <c r="J30" s="2">
        <v>4</v>
      </c>
      <c r="K30" s="2">
        <v>34</v>
      </c>
      <c r="L30" s="2">
        <v>2</v>
      </c>
    </row>
    <row r="31" spans="1:12" x14ac:dyDescent="0.2">
      <c r="A31" s="2" t="s">
        <v>11</v>
      </c>
      <c r="B31" s="2">
        <v>88</v>
      </c>
      <c r="C31" s="2">
        <v>33</v>
      </c>
      <c r="D31" s="2">
        <v>11</v>
      </c>
      <c r="E31" s="2">
        <v>2</v>
      </c>
      <c r="F31" s="2">
        <v>4</v>
      </c>
      <c r="G31" s="2">
        <v>11</v>
      </c>
      <c r="H31" s="2">
        <v>5</v>
      </c>
      <c r="I31" s="2">
        <v>55</v>
      </c>
      <c r="J31" s="2">
        <v>5</v>
      </c>
      <c r="K31" s="2">
        <v>50</v>
      </c>
      <c r="L31" s="2">
        <v>0</v>
      </c>
    </row>
    <row r="32" spans="1:12" x14ac:dyDescent="0.2">
      <c r="A32" s="2" t="s">
        <v>12</v>
      </c>
      <c r="B32" s="2">
        <v>63</v>
      </c>
      <c r="C32" s="2">
        <v>22</v>
      </c>
      <c r="D32" s="2">
        <v>12</v>
      </c>
      <c r="E32" s="2">
        <v>2</v>
      </c>
      <c r="F32" s="2">
        <v>1</v>
      </c>
      <c r="G32" s="2">
        <v>4</v>
      </c>
      <c r="H32" s="2">
        <v>3</v>
      </c>
      <c r="I32" s="2">
        <v>41</v>
      </c>
      <c r="J32" s="2">
        <v>8</v>
      </c>
      <c r="K32" s="2">
        <v>33</v>
      </c>
      <c r="L32" s="2">
        <v>0</v>
      </c>
    </row>
    <row r="33" spans="1:12" x14ac:dyDescent="0.2">
      <c r="A33" s="2" t="s">
        <v>13</v>
      </c>
      <c r="B33" s="2">
        <v>50</v>
      </c>
      <c r="C33" s="2">
        <v>7</v>
      </c>
      <c r="D33" s="2">
        <v>2</v>
      </c>
      <c r="E33" s="2">
        <v>2</v>
      </c>
      <c r="F33" s="2">
        <v>1</v>
      </c>
      <c r="G33" s="2">
        <v>1</v>
      </c>
      <c r="H33" s="2">
        <v>1</v>
      </c>
      <c r="I33" s="2">
        <v>43</v>
      </c>
      <c r="J33" s="2">
        <v>9</v>
      </c>
      <c r="K33" s="2">
        <v>34</v>
      </c>
      <c r="L33" s="2">
        <v>0</v>
      </c>
    </row>
    <row r="34" spans="1:12" x14ac:dyDescent="0.2">
      <c r="A34" s="2" t="s">
        <v>14</v>
      </c>
      <c r="B34" s="2">
        <v>51</v>
      </c>
      <c r="C34" s="2">
        <v>12</v>
      </c>
      <c r="D34" s="2">
        <v>5</v>
      </c>
      <c r="E34" s="2">
        <v>2</v>
      </c>
      <c r="F34" s="2">
        <v>2</v>
      </c>
      <c r="G34" s="2">
        <v>2</v>
      </c>
      <c r="H34" s="2">
        <v>1</v>
      </c>
      <c r="I34" s="2">
        <v>38</v>
      </c>
      <c r="J34" s="2">
        <v>6</v>
      </c>
      <c r="K34" s="2">
        <v>32</v>
      </c>
      <c r="L34" s="2">
        <v>1</v>
      </c>
    </row>
    <row r="35" spans="1:12" x14ac:dyDescent="0.2">
      <c r="A35" s="2" t="s">
        <v>15</v>
      </c>
      <c r="B35" s="2">
        <v>32</v>
      </c>
      <c r="C35" s="2">
        <v>2</v>
      </c>
      <c r="D35" s="2">
        <v>1</v>
      </c>
      <c r="E35" s="2">
        <v>0</v>
      </c>
      <c r="F35" s="2">
        <v>0</v>
      </c>
      <c r="G35" s="2">
        <v>1</v>
      </c>
      <c r="H35" s="2">
        <v>0</v>
      </c>
      <c r="I35" s="2">
        <v>28</v>
      </c>
      <c r="J35" s="2">
        <v>3</v>
      </c>
      <c r="K35" s="2">
        <v>25</v>
      </c>
      <c r="L35" s="2">
        <v>2</v>
      </c>
    </row>
    <row r="36" spans="1:12" x14ac:dyDescent="0.2">
      <c r="A36" s="2" t="s">
        <v>16</v>
      </c>
      <c r="B36" s="2">
        <v>42</v>
      </c>
      <c r="C36" s="2">
        <v>5</v>
      </c>
      <c r="D36" s="2">
        <v>2</v>
      </c>
      <c r="E36" s="2">
        <v>1</v>
      </c>
      <c r="F36" s="2">
        <v>1</v>
      </c>
      <c r="G36" s="2">
        <v>0</v>
      </c>
      <c r="H36" s="2">
        <v>1</v>
      </c>
      <c r="I36" s="2">
        <v>37</v>
      </c>
      <c r="J36" s="2">
        <v>4</v>
      </c>
      <c r="K36" s="2">
        <v>33</v>
      </c>
      <c r="L36" s="2">
        <v>0</v>
      </c>
    </row>
    <row r="37" spans="1:12" x14ac:dyDescent="0.2">
      <c r="A37" s="2" t="s">
        <v>17</v>
      </c>
      <c r="B37" s="2">
        <v>26</v>
      </c>
      <c r="C37" s="2">
        <v>3</v>
      </c>
      <c r="D37" s="2">
        <v>2</v>
      </c>
      <c r="E37" s="2">
        <v>0</v>
      </c>
      <c r="F37" s="2">
        <v>0</v>
      </c>
      <c r="G37" s="2">
        <v>1</v>
      </c>
      <c r="H37" s="2">
        <v>0</v>
      </c>
      <c r="I37" s="2">
        <v>23</v>
      </c>
      <c r="J37" s="2">
        <v>3</v>
      </c>
      <c r="K37" s="2">
        <v>20</v>
      </c>
      <c r="L37" s="2">
        <v>0</v>
      </c>
    </row>
    <row r="38" spans="1:12" x14ac:dyDescent="0.2">
      <c r="A38" s="2" t="s">
        <v>18</v>
      </c>
      <c r="B38" s="2">
        <v>22</v>
      </c>
      <c r="C38" s="2">
        <v>1</v>
      </c>
      <c r="D38" s="2">
        <v>1</v>
      </c>
      <c r="E38" s="2">
        <v>0</v>
      </c>
      <c r="F38" s="2">
        <v>0</v>
      </c>
      <c r="G38" s="2">
        <v>0</v>
      </c>
      <c r="H38" s="2">
        <v>0</v>
      </c>
      <c r="I38" s="2">
        <v>21</v>
      </c>
      <c r="J38" s="2">
        <v>3</v>
      </c>
      <c r="K38" s="2">
        <v>18</v>
      </c>
      <c r="L38" s="2">
        <v>0</v>
      </c>
    </row>
    <row r="39" spans="1:12" x14ac:dyDescent="0.2">
      <c r="A39" s="2" t="s">
        <v>19</v>
      </c>
      <c r="B39" s="2">
        <v>12</v>
      </c>
      <c r="C39" s="2">
        <v>1</v>
      </c>
      <c r="D39" s="2">
        <v>1</v>
      </c>
      <c r="E39" s="2">
        <v>0</v>
      </c>
      <c r="F39" s="2">
        <v>0</v>
      </c>
      <c r="G39" s="2">
        <v>0</v>
      </c>
      <c r="H39" s="2">
        <v>0</v>
      </c>
      <c r="I39" s="2">
        <v>11</v>
      </c>
      <c r="J39" s="2">
        <v>0</v>
      </c>
      <c r="K39" s="2">
        <v>11</v>
      </c>
      <c r="L39" s="2">
        <v>0</v>
      </c>
    </row>
    <row r="40" spans="1:12" x14ac:dyDescent="0.2">
      <c r="A40" s="2" t="s">
        <v>20</v>
      </c>
      <c r="B40" s="2">
        <v>18</v>
      </c>
      <c r="C40" s="2">
        <v>1</v>
      </c>
      <c r="D40" s="2">
        <v>0</v>
      </c>
      <c r="E40" s="2">
        <v>0</v>
      </c>
      <c r="F40" s="2">
        <v>0</v>
      </c>
      <c r="G40" s="2">
        <v>0</v>
      </c>
      <c r="H40" s="2">
        <v>1</v>
      </c>
      <c r="I40" s="2">
        <v>17</v>
      </c>
      <c r="J40" s="2">
        <v>4</v>
      </c>
      <c r="K40" s="2">
        <v>13</v>
      </c>
      <c r="L40" s="2">
        <v>0</v>
      </c>
    </row>
    <row r="41" spans="1:12" x14ac:dyDescent="0.2">
      <c r="A41" s="2" t="s">
        <v>21</v>
      </c>
      <c r="B41" s="7">
        <v>37.299999999999997</v>
      </c>
      <c r="C41" s="7">
        <v>32</v>
      </c>
      <c r="D41" s="7">
        <v>29.9</v>
      </c>
      <c r="E41" s="7">
        <v>35</v>
      </c>
      <c r="F41" s="7">
        <v>34.4</v>
      </c>
      <c r="G41" s="7">
        <v>32.700000000000003</v>
      </c>
      <c r="H41" s="7">
        <v>32.5</v>
      </c>
      <c r="I41" s="7">
        <v>41.5</v>
      </c>
      <c r="J41" s="7">
        <v>43.6</v>
      </c>
      <c r="K41" s="7">
        <v>40.9</v>
      </c>
      <c r="L41" s="7">
        <v>23.1</v>
      </c>
    </row>
    <row r="43" spans="1:12" x14ac:dyDescent="0.2">
      <c r="A43" s="2" t="s">
        <v>134</v>
      </c>
      <c r="B43" s="2">
        <v>170</v>
      </c>
      <c r="C43" s="2">
        <v>28</v>
      </c>
      <c r="D43" s="2">
        <v>7</v>
      </c>
      <c r="E43" s="2">
        <v>1</v>
      </c>
      <c r="F43" s="2">
        <v>4</v>
      </c>
      <c r="G43" s="2">
        <v>0</v>
      </c>
      <c r="H43" s="2">
        <v>16</v>
      </c>
      <c r="I43" s="2">
        <v>126</v>
      </c>
      <c r="J43" s="2">
        <v>112</v>
      </c>
      <c r="K43" s="2">
        <v>14</v>
      </c>
      <c r="L43" s="2">
        <v>16</v>
      </c>
    </row>
    <row r="44" spans="1:12" x14ac:dyDescent="0.2">
      <c r="A44" s="2" t="s">
        <v>7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</row>
    <row r="45" spans="1:12" x14ac:dyDescent="0.2">
      <c r="A45" s="1" t="s">
        <v>82</v>
      </c>
      <c r="B45" s="2">
        <v>2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2</v>
      </c>
    </row>
    <row r="46" spans="1:12" x14ac:dyDescent="0.2">
      <c r="A46" s="1" t="s">
        <v>83</v>
      </c>
      <c r="B46" s="2">
        <v>1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1</v>
      </c>
    </row>
    <row r="47" spans="1:12" x14ac:dyDescent="0.2">
      <c r="A47" s="2" t="s">
        <v>8</v>
      </c>
      <c r="B47" s="2">
        <v>8</v>
      </c>
      <c r="C47" s="2">
        <v>4</v>
      </c>
      <c r="D47" s="2">
        <v>0</v>
      </c>
      <c r="E47" s="2">
        <v>0</v>
      </c>
      <c r="F47" s="2">
        <v>0</v>
      </c>
      <c r="G47" s="2">
        <v>0</v>
      </c>
      <c r="H47" s="2">
        <v>4</v>
      </c>
      <c r="I47" s="2">
        <v>2</v>
      </c>
      <c r="J47" s="2">
        <v>2</v>
      </c>
      <c r="K47" s="2">
        <v>0</v>
      </c>
      <c r="L47" s="2">
        <v>2</v>
      </c>
    </row>
    <row r="48" spans="1:12" x14ac:dyDescent="0.2">
      <c r="A48" s="2" t="s">
        <v>9</v>
      </c>
      <c r="B48" s="2">
        <v>23</v>
      </c>
      <c r="C48" s="2">
        <v>6</v>
      </c>
      <c r="D48" s="2">
        <v>4</v>
      </c>
      <c r="E48" s="2">
        <v>0</v>
      </c>
      <c r="F48" s="2">
        <v>0</v>
      </c>
      <c r="G48" s="2">
        <v>0</v>
      </c>
      <c r="H48" s="2">
        <v>2</v>
      </c>
      <c r="I48" s="2">
        <v>7</v>
      </c>
      <c r="J48" s="2">
        <v>5</v>
      </c>
      <c r="K48" s="2">
        <v>2</v>
      </c>
      <c r="L48" s="2">
        <v>10</v>
      </c>
    </row>
    <row r="49" spans="1:12" x14ac:dyDescent="0.2">
      <c r="A49" s="2" t="s">
        <v>10</v>
      </c>
      <c r="B49" s="2">
        <v>19</v>
      </c>
      <c r="C49" s="2">
        <v>4</v>
      </c>
      <c r="D49" s="2">
        <v>2</v>
      </c>
      <c r="E49" s="2">
        <v>0</v>
      </c>
      <c r="F49" s="2">
        <v>1</v>
      </c>
      <c r="G49" s="2">
        <v>0</v>
      </c>
      <c r="H49" s="2">
        <v>1</v>
      </c>
      <c r="I49" s="2">
        <v>14</v>
      </c>
      <c r="J49" s="2">
        <v>13</v>
      </c>
      <c r="K49" s="2">
        <v>1</v>
      </c>
      <c r="L49" s="2">
        <v>1</v>
      </c>
    </row>
    <row r="50" spans="1:12" x14ac:dyDescent="0.2">
      <c r="A50" s="2" t="s">
        <v>11</v>
      </c>
      <c r="B50" s="2">
        <v>16</v>
      </c>
      <c r="C50" s="2">
        <v>5</v>
      </c>
      <c r="D50" s="2">
        <v>0</v>
      </c>
      <c r="E50" s="2">
        <v>0</v>
      </c>
      <c r="F50" s="2">
        <v>3</v>
      </c>
      <c r="G50" s="2">
        <v>0</v>
      </c>
      <c r="H50" s="2">
        <v>2</v>
      </c>
      <c r="I50" s="2">
        <v>11</v>
      </c>
      <c r="J50" s="2">
        <v>10</v>
      </c>
      <c r="K50" s="2">
        <v>1</v>
      </c>
      <c r="L50" s="2">
        <v>0</v>
      </c>
    </row>
    <row r="51" spans="1:12" x14ac:dyDescent="0.2">
      <c r="A51" s="2" t="s">
        <v>12</v>
      </c>
      <c r="B51" s="2">
        <v>18</v>
      </c>
      <c r="C51" s="2">
        <v>4</v>
      </c>
      <c r="D51" s="2">
        <v>0</v>
      </c>
      <c r="E51" s="2">
        <v>1</v>
      </c>
      <c r="F51" s="2">
        <v>0</v>
      </c>
      <c r="G51" s="2">
        <v>0</v>
      </c>
      <c r="H51" s="2">
        <v>3</v>
      </c>
      <c r="I51" s="2">
        <v>14</v>
      </c>
      <c r="J51" s="2">
        <v>14</v>
      </c>
      <c r="K51" s="2">
        <v>0</v>
      </c>
      <c r="L51" s="2">
        <v>0</v>
      </c>
    </row>
    <row r="52" spans="1:12" x14ac:dyDescent="0.2">
      <c r="A52" s="2" t="s">
        <v>13</v>
      </c>
      <c r="B52" s="2">
        <v>13</v>
      </c>
      <c r="C52" s="2">
        <v>1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12</v>
      </c>
      <c r="J52" s="2">
        <v>10</v>
      </c>
      <c r="K52" s="2">
        <v>2</v>
      </c>
      <c r="L52" s="2">
        <v>0</v>
      </c>
    </row>
    <row r="53" spans="1:12" x14ac:dyDescent="0.2">
      <c r="A53" s="2" t="s">
        <v>14</v>
      </c>
      <c r="B53" s="2">
        <v>12</v>
      </c>
      <c r="C53" s="2">
        <v>1</v>
      </c>
      <c r="D53" s="2">
        <v>0</v>
      </c>
      <c r="E53" s="2">
        <v>0</v>
      </c>
      <c r="F53" s="2">
        <v>0</v>
      </c>
      <c r="G53" s="2">
        <v>0</v>
      </c>
      <c r="H53" s="2">
        <v>1</v>
      </c>
      <c r="I53" s="2">
        <v>11</v>
      </c>
      <c r="J53" s="2">
        <v>9</v>
      </c>
      <c r="K53" s="2">
        <v>2</v>
      </c>
      <c r="L53" s="2">
        <v>0</v>
      </c>
    </row>
    <row r="54" spans="1:12" x14ac:dyDescent="0.2">
      <c r="A54" s="2" t="s">
        <v>15</v>
      </c>
      <c r="B54" s="2">
        <v>12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12</v>
      </c>
      <c r="J54" s="2">
        <v>11</v>
      </c>
      <c r="K54" s="2">
        <v>1</v>
      </c>
      <c r="L54" s="2">
        <v>0</v>
      </c>
    </row>
    <row r="55" spans="1:12" x14ac:dyDescent="0.2">
      <c r="A55" s="2" t="s">
        <v>16</v>
      </c>
      <c r="B55" s="2">
        <v>10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10</v>
      </c>
      <c r="J55" s="2">
        <v>9</v>
      </c>
      <c r="K55" s="2">
        <v>1</v>
      </c>
      <c r="L55" s="2">
        <v>0</v>
      </c>
    </row>
    <row r="56" spans="1:12" x14ac:dyDescent="0.2">
      <c r="A56" s="2" t="s">
        <v>17</v>
      </c>
      <c r="B56" s="2">
        <v>11</v>
      </c>
      <c r="C56" s="2">
        <v>2</v>
      </c>
      <c r="D56" s="2">
        <v>1</v>
      </c>
      <c r="E56" s="2">
        <v>0</v>
      </c>
      <c r="F56" s="2">
        <v>0</v>
      </c>
      <c r="G56" s="2">
        <v>0</v>
      </c>
      <c r="H56" s="2">
        <v>1</v>
      </c>
      <c r="I56" s="2">
        <v>9</v>
      </c>
      <c r="J56" s="2">
        <v>7</v>
      </c>
      <c r="K56" s="2">
        <v>2</v>
      </c>
      <c r="L56" s="2">
        <v>0</v>
      </c>
    </row>
    <row r="57" spans="1:12" x14ac:dyDescent="0.2">
      <c r="A57" s="2" t="s">
        <v>18</v>
      </c>
      <c r="B57" s="2">
        <v>8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8</v>
      </c>
      <c r="J57" s="2">
        <v>7</v>
      </c>
      <c r="K57" s="2">
        <v>1</v>
      </c>
      <c r="L57" s="2">
        <v>0</v>
      </c>
    </row>
    <row r="58" spans="1:12" x14ac:dyDescent="0.2">
      <c r="A58" s="2" t="s">
        <v>19</v>
      </c>
      <c r="B58" s="2">
        <v>6</v>
      </c>
      <c r="C58" s="2">
        <v>1</v>
      </c>
      <c r="D58" s="2">
        <v>0</v>
      </c>
      <c r="E58" s="2">
        <v>0</v>
      </c>
      <c r="F58" s="2">
        <v>0</v>
      </c>
      <c r="G58" s="2">
        <v>0</v>
      </c>
      <c r="H58" s="2">
        <v>1</v>
      </c>
      <c r="I58" s="2">
        <v>5</v>
      </c>
      <c r="J58" s="2">
        <v>5</v>
      </c>
      <c r="K58" s="2">
        <v>0</v>
      </c>
      <c r="L58" s="2">
        <v>0</v>
      </c>
    </row>
    <row r="59" spans="1:12" x14ac:dyDescent="0.2">
      <c r="A59" s="2" t="s">
        <v>20</v>
      </c>
      <c r="B59" s="2">
        <v>11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11</v>
      </c>
      <c r="J59" s="2">
        <v>10</v>
      </c>
      <c r="K59" s="2">
        <v>1</v>
      </c>
      <c r="L59" s="2">
        <v>0</v>
      </c>
    </row>
    <row r="60" spans="1:12" x14ac:dyDescent="0.2">
      <c r="A60" s="2" t="s">
        <v>21</v>
      </c>
      <c r="B60" s="7">
        <v>39.4</v>
      </c>
      <c r="C60" s="7">
        <v>30</v>
      </c>
      <c r="D60" s="7">
        <v>24.4</v>
      </c>
      <c r="E60" s="7">
        <v>37.5</v>
      </c>
      <c r="F60" s="7">
        <v>31.7</v>
      </c>
      <c r="G60" s="7">
        <v>0</v>
      </c>
      <c r="H60" s="7">
        <v>32.5</v>
      </c>
      <c r="I60" s="7">
        <v>46.4</v>
      </c>
      <c r="J60" s="7">
        <v>46.1</v>
      </c>
      <c r="K60" s="7">
        <v>47.5</v>
      </c>
      <c r="L60" s="7">
        <v>21.5</v>
      </c>
    </row>
    <row r="61" spans="1:12" x14ac:dyDescent="0.2">
      <c r="A61" s="25" t="s">
        <v>155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</sheetData>
  <mergeCells count="2">
    <mergeCell ref="C2:H2"/>
    <mergeCell ref="I2:L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BA6F1-CB6B-426F-B306-C664D3EDAEDD}">
  <dimension ref="A1:J61"/>
  <sheetViews>
    <sheetView view="pageBreakPreview" zoomScale="125" zoomScaleNormal="100" zoomScaleSheetLayoutView="125" workbookViewId="0"/>
  </sheetViews>
  <sheetFormatPr defaultRowHeight="10.199999999999999" x14ac:dyDescent="0.2"/>
  <cols>
    <col min="1" max="16384" width="8.88671875" style="2"/>
  </cols>
  <sheetData>
    <row r="1" spans="1:10" x14ac:dyDescent="0.2">
      <c r="A1" s="2" t="s">
        <v>118</v>
      </c>
    </row>
    <row r="2" spans="1:10" x14ac:dyDescent="0.2">
      <c r="A2" s="11"/>
      <c r="B2" s="12"/>
      <c r="C2" s="12"/>
      <c r="D2" s="27" t="s">
        <v>61</v>
      </c>
      <c r="E2" s="27"/>
      <c r="F2" s="27"/>
      <c r="G2" s="12"/>
      <c r="H2" s="12"/>
      <c r="I2" s="12"/>
      <c r="J2" s="13"/>
    </row>
    <row r="3" spans="1:10" s="3" customFormat="1" x14ac:dyDescent="0.2">
      <c r="A3" s="14"/>
      <c r="B3" s="15"/>
      <c r="C3" s="15" t="s">
        <v>121</v>
      </c>
      <c r="D3" s="20"/>
      <c r="E3" s="20" t="s">
        <v>123</v>
      </c>
      <c r="F3" s="20" t="s">
        <v>125</v>
      </c>
      <c r="G3" s="15" t="s">
        <v>127</v>
      </c>
      <c r="H3" s="15" t="s">
        <v>129</v>
      </c>
      <c r="I3" s="15" t="s">
        <v>132</v>
      </c>
      <c r="J3" s="16"/>
    </row>
    <row r="4" spans="1:10" s="3" customFormat="1" x14ac:dyDescent="0.2">
      <c r="A4" s="17"/>
      <c r="B4" s="18" t="s">
        <v>0</v>
      </c>
      <c r="C4" s="18" t="s">
        <v>122</v>
      </c>
      <c r="D4" s="18" t="s">
        <v>0</v>
      </c>
      <c r="E4" s="18" t="s">
        <v>124</v>
      </c>
      <c r="F4" s="18" t="s">
        <v>126</v>
      </c>
      <c r="G4" s="18" t="s">
        <v>128</v>
      </c>
      <c r="H4" s="18" t="s">
        <v>130</v>
      </c>
      <c r="I4" s="18" t="s">
        <v>131</v>
      </c>
      <c r="J4" s="19" t="s">
        <v>68</v>
      </c>
    </row>
    <row r="5" spans="1:10" x14ac:dyDescent="0.2">
      <c r="A5" s="2" t="s">
        <v>102</v>
      </c>
      <c r="B5" s="2">
        <v>3250</v>
      </c>
      <c r="C5" s="2">
        <v>66</v>
      </c>
      <c r="D5" s="2">
        <v>134</v>
      </c>
      <c r="E5" s="2">
        <v>33</v>
      </c>
      <c r="F5" s="2">
        <v>100</v>
      </c>
      <c r="G5" s="2">
        <v>3050</v>
      </c>
      <c r="H5" s="2">
        <v>474</v>
      </c>
      <c r="I5" s="2">
        <v>1372</v>
      </c>
      <c r="J5" s="2">
        <v>1204</v>
      </c>
    </row>
    <row r="6" spans="1:10" x14ac:dyDescent="0.2">
      <c r="A6" s="2" t="s">
        <v>7</v>
      </c>
      <c r="B6" s="2">
        <v>630</v>
      </c>
      <c r="C6" s="2">
        <v>0</v>
      </c>
      <c r="D6" s="2">
        <v>0</v>
      </c>
      <c r="E6" s="2">
        <v>0</v>
      </c>
      <c r="F6" s="2">
        <v>0</v>
      </c>
      <c r="G6" s="2">
        <v>630</v>
      </c>
      <c r="H6" s="2">
        <v>0</v>
      </c>
      <c r="I6" s="2">
        <v>622</v>
      </c>
      <c r="J6" s="2">
        <v>8</v>
      </c>
    </row>
    <row r="7" spans="1:10" x14ac:dyDescent="0.2">
      <c r="A7" s="1" t="s">
        <v>82</v>
      </c>
      <c r="B7" s="2">
        <v>561</v>
      </c>
      <c r="C7" s="2">
        <v>0</v>
      </c>
      <c r="D7" s="2">
        <v>0</v>
      </c>
      <c r="E7" s="2">
        <v>0</v>
      </c>
      <c r="F7" s="2">
        <v>0</v>
      </c>
      <c r="G7" s="2">
        <v>561</v>
      </c>
      <c r="H7" s="2">
        <v>0</v>
      </c>
      <c r="I7" s="2">
        <v>155</v>
      </c>
      <c r="J7" s="2">
        <v>406</v>
      </c>
    </row>
    <row r="8" spans="1:10" x14ac:dyDescent="0.2">
      <c r="A8" s="1" t="s">
        <v>83</v>
      </c>
      <c r="B8" s="2">
        <v>464</v>
      </c>
      <c r="C8" s="2">
        <v>0</v>
      </c>
      <c r="D8" s="2">
        <v>0</v>
      </c>
      <c r="E8" s="2">
        <v>0</v>
      </c>
      <c r="F8" s="2">
        <v>0</v>
      </c>
      <c r="G8" s="2">
        <v>464</v>
      </c>
      <c r="H8" s="2">
        <v>0</v>
      </c>
      <c r="I8" s="2">
        <v>22</v>
      </c>
      <c r="J8" s="2">
        <v>442</v>
      </c>
    </row>
    <row r="9" spans="1:10" x14ac:dyDescent="0.2">
      <c r="A9" s="2" t="s">
        <v>8</v>
      </c>
      <c r="B9" s="2">
        <v>351</v>
      </c>
      <c r="C9" s="2">
        <v>6</v>
      </c>
      <c r="D9" s="2">
        <v>3</v>
      </c>
      <c r="E9" s="2">
        <v>1</v>
      </c>
      <c r="F9" s="2">
        <v>2</v>
      </c>
      <c r="G9" s="2">
        <v>342</v>
      </c>
      <c r="H9" s="2">
        <v>5</v>
      </c>
      <c r="I9" s="2">
        <v>80</v>
      </c>
      <c r="J9" s="2">
        <v>257</v>
      </c>
    </row>
    <row r="10" spans="1:10" x14ac:dyDescent="0.2">
      <c r="A10" s="2" t="s">
        <v>9</v>
      </c>
      <c r="B10" s="2">
        <v>244</v>
      </c>
      <c r="C10" s="2">
        <v>8</v>
      </c>
      <c r="D10" s="2">
        <v>25</v>
      </c>
      <c r="E10" s="2">
        <v>5</v>
      </c>
      <c r="F10" s="2">
        <v>20</v>
      </c>
      <c r="G10" s="2">
        <v>211</v>
      </c>
      <c r="H10" s="2">
        <v>41</v>
      </c>
      <c r="I10" s="2">
        <v>102</v>
      </c>
      <c r="J10" s="2">
        <v>68</v>
      </c>
    </row>
    <row r="11" spans="1:10" x14ac:dyDescent="0.2">
      <c r="A11" s="2" t="s">
        <v>10</v>
      </c>
      <c r="B11" s="2">
        <v>178</v>
      </c>
      <c r="C11" s="2">
        <v>11</v>
      </c>
      <c r="D11" s="2">
        <v>32</v>
      </c>
      <c r="E11" s="2">
        <v>3</v>
      </c>
      <c r="F11" s="2">
        <v>29</v>
      </c>
      <c r="G11" s="2">
        <v>135</v>
      </c>
      <c r="H11" s="2">
        <v>40</v>
      </c>
      <c r="I11" s="2">
        <v>84</v>
      </c>
      <c r="J11" s="2">
        <v>11</v>
      </c>
    </row>
    <row r="12" spans="1:10" x14ac:dyDescent="0.2">
      <c r="A12" s="2" t="s">
        <v>11</v>
      </c>
      <c r="B12" s="2">
        <v>164</v>
      </c>
      <c r="C12" s="2">
        <v>9</v>
      </c>
      <c r="D12" s="2">
        <v>26</v>
      </c>
      <c r="E12" s="2">
        <v>6</v>
      </c>
      <c r="F12" s="2">
        <v>20</v>
      </c>
      <c r="G12" s="2">
        <v>129</v>
      </c>
      <c r="H12" s="2">
        <v>62</v>
      </c>
      <c r="I12" s="2">
        <v>65</v>
      </c>
      <c r="J12" s="2">
        <v>2</v>
      </c>
    </row>
    <row r="13" spans="1:10" x14ac:dyDescent="0.2">
      <c r="A13" s="2" t="s">
        <v>12</v>
      </c>
      <c r="B13" s="2">
        <v>147</v>
      </c>
      <c r="C13" s="2">
        <v>6</v>
      </c>
      <c r="D13" s="2">
        <v>27</v>
      </c>
      <c r="E13" s="2">
        <v>7</v>
      </c>
      <c r="F13" s="2">
        <v>19</v>
      </c>
      <c r="G13" s="2">
        <v>114</v>
      </c>
      <c r="H13" s="2">
        <v>49</v>
      </c>
      <c r="I13" s="2">
        <v>64</v>
      </c>
      <c r="J13" s="2">
        <v>1</v>
      </c>
    </row>
    <row r="14" spans="1:10" x14ac:dyDescent="0.2">
      <c r="A14" s="2" t="s">
        <v>13</v>
      </c>
      <c r="B14" s="2">
        <v>96</v>
      </c>
      <c r="C14" s="2">
        <v>8</v>
      </c>
      <c r="D14" s="2">
        <v>8</v>
      </c>
      <c r="E14" s="2">
        <v>4</v>
      </c>
      <c r="F14" s="2">
        <v>4</v>
      </c>
      <c r="G14" s="2">
        <v>80</v>
      </c>
      <c r="H14" s="2">
        <v>45</v>
      </c>
      <c r="I14" s="2">
        <v>35</v>
      </c>
      <c r="J14" s="2">
        <v>0</v>
      </c>
    </row>
    <row r="15" spans="1:10" x14ac:dyDescent="0.2">
      <c r="A15" s="2" t="s">
        <v>14</v>
      </c>
      <c r="B15" s="2">
        <v>105</v>
      </c>
      <c r="C15" s="2">
        <v>8</v>
      </c>
      <c r="D15" s="2">
        <v>8</v>
      </c>
      <c r="E15" s="2">
        <v>3</v>
      </c>
      <c r="F15" s="2">
        <v>5</v>
      </c>
      <c r="G15" s="2">
        <v>89</v>
      </c>
      <c r="H15" s="2">
        <v>47</v>
      </c>
      <c r="I15" s="2">
        <v>42</v>
      </c>
      <c r="J15" s="2">
        <v>0</v>
      </c>
    </row>
    <row r="16" spans="1:10" x14ac:dyDescent="0.2">
      <c r="A16" s="2" t="s">
        <v>15</v>
      </c>
      <c r="B16" s="2">
        <v>68</v>
      </c>
      <c r="C16" s="2">
        <v>2</v>
      </c>
      <c r="D16" s="2">
        <v>1</v>
      </c>
      <c r="E16" s="2">
        <v>1</v>
      </c>
      <c r="F16" s="2">
        <v>0</v>
      </c>
      <c r="G16" s="2">
        <v>65</v>
      </c>
      <c r="H16" s="2">
        <v>39</v>
      </c>
      <c r="I16" s="2">
        <v>26</v>
      </c>
      <c r="J16" s="2">
        <v>0</v>
      </c>
    </row>
    <row r="17" spans="1:10" x14ac:dyDescent="0.2">
      <c r="A17" s="2" t="s">
        <v>16</v>
      </c>
      <c r="B17" s="2">
        <v>74</v>
      </c>
      <c r="C17" s="2">
        <v>3</v>
      </c>
      <c r="D17" s="2">
        <v>3</v>
      </c>
      <c r="E17" s="2">
        <v>2</v>
      </c>
      <c r="F17" s="2">
        <v>1</v>
      </c>
      <c r="G17" s="2">
        <v>68</v>
      </c>
      <c r="H17" s="2">
        <v>44</v>
      </c>
      <c r="I17" s="2">
        <v>24</v>
      </c>
      <c r="J17" s="2">
        <v>0</v>
      </c>
    </row>
    <row r="18" spans="1:10" x14ac:dyDescent="0.2">
      <c r="A18" s="2" t="s">
        <v>17</v>
      </c>
      <c r="B18" s="2">
        <v>53</v>
      </c>
      <c r="C18" s="2">
        <v>3</v>
      </c>
      <c r="D18" s="2">
        <v>0</v>
      </c>
      <c r="E18" s="2">
        <v>0</v>
      </c>
      <c r="F18" s="2">
        <v>0</v>
      </c>
      <c r="G18" s="2">
        <v>50</v>
      </c>
      <c r="H18" s="2">
        <v>31</v>
      </c>
      <c r="I18" s="2">
        <v>17</v>
      </c>
      <c r="J18" s="2">
        <v>2</v>
      </c>
    </row>
    <row r="19" spans="1:10" x14ac:dyDescent="0.2">
      <c r="A19" s="2" t="s">
        <v>18</v>
      </c>
      <c r="B19" s="2">
        <v>40</v>
      </c>
      <c r="C19" s="2">
        <v>1</v>
      </c>
      <c r="D19" s="2">
        <v>0</v>
      </c>
      <c r="E19" s="2">
        <v>0</v>
      </c>
      <c r="F19" s="2">
        <v>0</v>
      </c>
      <c r="G19" s="2">
        <v>39</v>
      </c>
      <c r="H19" s="2">
        <v>29</v>
      </c>
      <c r="I19" s="2">
        <v>10</v>
      </c>
      <c r="J19" s="2">
        <v>0</v>
      </c>
    </row>
    <row r="20" spans="1:10" x14ac:dyDescent="0.2">
      <c r="A20" s="2" t="s">
        <v>19</v>
      </c>
      <c r="B20" s="2">
        <v>26</v>
      </c>
      <c r="C20" s="2">
        <v>1</v>
      </c>
      <c r="D20" s="2">
        <v>0</v>
      </c>
      <c r="E20" s="2">
        <v>0</v>
      </c>
      <c r="F20" s="2">
        <v>0</v>
      </c>
      <c r="G20" s="2">
        <v>25</v>
      </c>
      <c r="H20" s="2">
        <v>16</v>
      </c>
      <c r="I20" s="2">
        <v>9</v>
      </c>
      <c r="J20" s="2">
        <v>0</v>
      </c>
    </row>
    <row r="21" spans="1:10" x14ac:dyDescent="0.2">
      <c r="A21" s="2" t="s">
        <v>20</v>
      </c>
      <c r="B21" s="2">
        <v>49</v>
      </c>
      <c r="C21" s="2">
        <v>0</v>
      </c>
      <c r="D21" s="2">
        <v>1</v>
      </c>
      <c r="E21" s="2">
        <v>1</v>
      </c>
      <c r="F21" s="2">
        <v>0</v>
      </c>
      <c r="G21" s="2">
        <v>48</v>
      </c>
      <c r="H21" s="2">
        <v>26</v>
      </c>
      <c r="I21" s="2">
        <v>15</v>
      </c>
      <c r="J21" s="2">
        <v>7</v>
      </c>
    </row>
    <row r="22" spans="1:10" x14ac:dyDescent="0.2">
      <c r="A22" s="2" t="s">
        <v>21</v>
      </c>
      <c r="B22" s="7">
        <v>14.7</v>
      </c>
      <c r="C22" s="7">
        <v>34.4</v>
      </c>
      <c r="D22" s="7">
        <v>31.3</v>
      </c>
      <c r="E22" s="7">
        <v>36.1</v>
      </c>
      <c r="F22" s="7">
        <v>29.8</v>
      </c>
      <c r="G22" s="7">
        <v>13.6</v>
      </c>
      <c r="H22" s="7">
        <v>44.4</v>
      </c>
      <c r="I22" s="7">
        <v>7.1</v>
      </c>
      <c r="J22" s="7">
        <v>12.1</v>
      </c>
    </row>
    <row r="24" spans="1:10" x14ac:dyDescent="0.2">
      <c r="A24" s="2" t="s">
        <v>105</v>
      </c>
      <c r="B24" s="2">
        <v>1685</v>
      </c>
      <c r="C24" s="2">
        <v>51</v>
      </c>
      <c r="D24" s="2">
        <v>119</v>
      </c>
      <c r="E24" s="2">
        <v>32</v>
      </c>
      <c r="F24" s="2">
        <v>86</v>
      </c>
      <c r="G24" s="2">
        <v>1515</v>
      </c>
      <c r="H24" s="2">
        <v>364</v>
      </c>
      <c r="I24" s="2">
        <v>483</v>
      </c>
      <c r="J24" s="2">
        <v>668</v>
      </c>
    </row>
    <row r="25" spans="1:10" x14ac:dyDescent="0.2">
      <c r="A25" s="2" t="s">
        <v>7</v>
      </c>
      <c r="B25" s="2">
        <v>330</v>
      </c>
      <c r="C25" s="2">
        <v>0</v>
      </c>
      <c r="D25" s="2">
        <v>0</v>
      </c>
      <c r="E25" s="2">
        <v>0</v>
      </c>
      <c r="F25" s="2">
        <v>0</v>
      </c>
      <c r="G25" s="2">
        <v>330</v>
      </c>
      <c r="H25" s="2">
        <v>0</v>
      </c>
      <c r="I25" s="2">
        <v>326</v>
      </c>
      <c r="J25" s="2">
        <v>4</v>
      </c>
    </row>
    <row r="26" spans="1:10" x14ac:dyDescent="0.2">
      <c r="A26" s="1" t="s">
        <v>82</v>
      </c>
      <c r="B26" s="2">
        <v>308</v>
      </c>
      <c r="C26" s="2">
        <v>0</v>
      </c>
      <c r="D26" s="2">
        <v>0</v>
      </c>
      <c r="E26" s="2">
        <v>0</v>
      </c>
      <c r="F26" s="2">
        <v>0</v>
      </c>
      <c r="G26" s="2">
        <v>308</v>
      </c>
      <c r="H26" s="2">
        <v>0</v>
      </c>
      <c r="I26" s="2">
        <v>87</v>
      </c>
      <c r="J26" s="2">
        <v>221</v>
      </c>
    </row>
    <row r="27" spans="1:10" x14ac:dyDescent="0.2">
      <c r="A27" s="1" t="s">
        <v>83</v>
      </c>
      <c r="B27" s="2">
        <v>235</v>
      </c>
      <c r="C27" s="2">
        <v>0</v>
      </c>
      <c r="D27" s="2">
        <v>0</v>
      </c>
      <c r="E27" s="2">
        <v>0</v>
      </c>
      <c r="F27" s="2">
        <v>0</v>
      </c>
      <c r="G27" s="2">
        <v>235</v>
      </c>
      <c r="H27" s="2">
        <v>0</v>
      </c>
      <c r="I27" s="2">
        <v>13</v>
      </c>
      <c r="J27" s="2">
        <v>222</v>
      </c>
    </row>
    <row r="28" spans="1:10" x14ac:dyDescent="0.2">
      <c r="A28" s="2" t="s">
        <v>8</v>
      </c>
      <c r="B28" s="2">
        <v>184</v>
      </c>
      <c r="C28" s="2">
        <v>1</v>
      </c>
      <c r="D28" s="2">
        <v>1</v>
      </c>
      <c r="E28" s="2">
        <v>1</v>
      </c>
      <c r="F28" s="2">
        <v>0</v>
      </c>
      <c r="G28" s="2">
        <v>182</v>
      </c>
      <c r="H28" s="2">
        <v>5</v>
      </c>
      <c r="I28" s="2">
        <v>22</v>
      </c>
      <c r="J28" s="2">
        <v>155</v>
      </c>
    </row>
    <row r="29" spans="1:10" x14ac:dyDescent="0.2">
      <c r="A29" s="2" t="s">
        <v>9</v>
      </c>
      <c r="B29" s="2">
        <v>119</v>
      </c>
      <c r="C29" s="2">
        <v>6</v>
      </c>
      <c r="D29" s="2">
        <v>21</v>
      </c>
      <c r="E29" s="2">
        <v>4</v>
      </c>
      <c r="F29" s="2">
        <v>17</v>
      </c>
      <c r="G29" s="2">
        <v>92</v>
      </c>
      <c r="H29" s="2">
        <v>36</v>
      </c>
      <c r="I29" s="2">
        <v>7</v>
      </c>
      <c r="J29" s="2">
        <v>49</v>
      </c>
    </row>
    <row r="30" spans="1:10" x14ac:dyDescent="0.2">
      <c r="A30" s="2" t="s">
        <v>10</v>
      </c>
      <c r="B30" s="2">
        <v>82</v>
      </c>
      <c r="C30" s="2">
        <v>7</v>
      </c>
      <c r="D30" s="2">
        <v>27</v>
      </c>
      <c r="E30" s="2">
        <v>3</v>
      </c>
      <c r="F30" s="2">
        <v>24</v>
      </c>
      <c r="G30" s="2">
        <v>48</v>
      </c>
      <c r="H30" s="2">
        <v>32</v>
      </c>
      <c r="I30" s="2">
        <v>7</v>
      </c>
      <c r="J30" s="2">
        <v>9</v>
      </c>
    </row>
    <row r="31" spans="1:10" x14ac:dyDescent="0.2">
      <c r="A31" s="2" t="s">
        <v>11</v>
      </c>
      <c r="B31" s="2">
        <v>88</v>
      </c>
      <c r="C31" s="2">
        <v>8</v>
      </c>
      <c r="D31" s="2">
        <v>26</v>
      </c>
      <c r="E31" s="2">
        <v>6</v>
      </c>
      <c r="F31" s="2">
        <v>20</v>
      </c>
      <c r="G31" s="2">
        <v>54</v>
      </c>
      <c r="H31" s="2">
        <v>50</v>
      </c>
      <c r="I31" s="2">
        <v>3</v>
      </c>
      <c r="J31" s="2">
        <v>1</v>
      </c>
    </row>
    <row r="32" spans="1:10" x14ac:dyDescent="0.2">
      <c r="A32" s="2" t="s">
        <v>12</v>
      </c>
      <c r="B32" s="2">
        <v>68</v>
      </c>
      <c r="C32" s="2">
        <v>6</v>
      </c>
      <c r="D32" s="2">
        <v>23</v>
      </c>
      <c r="E32" s="2">
        <v>7</v>
      </c>
      <c r="F32" s="2">
        <v>15</v>
      </c>
      <c r="G32" s="2">
        <v>39</v>
      </c>
      <c r="H32" s="2">
        <v>35</v>
      </c>
      <c r="I32" s="2">
        <v>3</v>
      </c>
      <c r="J32" s="2">
        <v>1</v>
      </c>
    </row>
    <row r="33" spans="1:10" x14ac:dyDescent="0.2">
      <c r="A33" s="2" t="s">
        <v>13</v>
      </c>
      <c r="B33" s="2">
        <v>50</v>
      </c>
      <c r="C33" s="2">
        <v>7</v>
      </c>
      <c r="D33" s="2">
        <v>8</v>
      </c>
      <c r="E33" s="2">
        <v>4</v>
      </c>
      <c r="F33" s="2">
        <v>4</v>
      </c>
      <c r="G33" s="2">
        <v>35</v>
      </c>
      <c r="H33" s="2">
        <v>35</v>
      </c>
      <c r="I33" s="2">
        <v>0</v>
      </c>
      <c r="J33" s="2">
        <v>0</v>
      </c>
    </row>
    <row r="34" spans="1:10" x14ac:dyDescent="0.2">
      <c r="A34" s="2" t="s">
        <v>14</v>
      </c>
      <c r="B34" s="2">
        <v>53</v>
      </c>
      <c r="C34" s="2">
        <v>7</v>
      </c>
      <c r="D34" s="2">
        <v>8</v>
      </c>
      <c r="E34" s="2">
        <v>3</v>
      </c>
      <c r="F34" s="2">
        <v>5</v>
      </c>
      <c r="G34" s="2">
        <v>38</v>
      </c>
      <c r="H34" s="2">
        <v>36</v>
      </c>
      <c r="I34" s="2">
        <v>2</v>
      </c>
      <c r="J34" s="2">
        <v>0</v>
      </c>
    </row>
    <row r="35" spans="1:10" x14ac:dyDescent="0.2">
      <c r="A35" s="2" t="s">
        <v>15</v>
      </c>
      <c r="B35" s="2">
        <v>33</v>
      </c>
      <c r="C35" s="2">
        <v>2</v>
      </c>
      <c r="D35" s="2">
        <v>1</v>
      </c>
      <c r="E35" s="2">
        <v>1</v>
      </c>
      <c r="F35" s="2">
        <v>0</v>
      </c>
      <c r="G35" s="2">
        <v>30</v>
      </c>
      <c r="H35" s="2">
        <v>28</v>
      </c>
      <c r="I35" s="2">
        <v>2</v>
      </c>
      <c r="J35" s="2">
        <v>0</v>
      </c>
    </row>
    <row r="36" spans="1:10" x14ac:dyDescent="0.2">
      <c r="A36" s="2" t="s">
        <v>16</v>
      </c>
      <c r="B36" s="2">
        <v>42</v>
      </c>
      <c r="C36" s="2">
        <v>3</v>
      </c>
      <c r="D36" s="2">
        <v>3</v>
      </c>
      <c r="E36" s="2">
        <v>2</v>
      </c>
      <c r="F36" s="2">
        <v>1</v>
      </c>
      <c r="G36" s="2">
        <v>36</v>
      </c>
      <c r="H36" s="2">
        <v>35</v>
      </c>
      <c r="I36" s="2">
        <v>1</v>
      </c>
      <c r="J36" s="2">
        <v>0</v>
      </c>
    </row>
    <row r="37" spans="1:10" x14ac:dyDescent="0.2">
      <c r="A37" s="2" t="s">
        <v>17</v>
      </c>
      <c r="B37" s="2">
        <v>26</v>
      </c>
      <c r="C37" s="2">
        <v>2</v>
      </c>
      <c r="D37" s="2">
        <v>0</v>
      </c>
      <c r="E37" s="2">
        <v>0</v>
      </c>
      <c r="F37" s="2">
        <v>0</v>
      </c>
      <c r="G37" s="2">
        <v>24</v>
      </c>
      <c r="H37" s="2">
        <v>23</v>
      </c>
      <c r="I37" s="2">
        <v>0</v>
      </c>
      <c r="J37" s="2">
        <v>1</v>
      </c>
    </row>
    <row r="38" spans="1:10" x14ac:dyDescent="0.2">
      <c r="A38" s="2" t="s">
        <v>18</v>
      </c>
      <c r="B38" s="2">
        <v>26</v>
      </c>
      <c r="C38" s="2">
        <v>1</v>
      </c>
      <c r="D38" s="2">
        <v>0</v>
      </c>
      <c r="E38" s="2">
        <v>0</v>
      </c>
      <c r="F38" s="2">
        <v>0</v>
      </c>
      <c r="G38" s="2">
        <v>25</v>
      </c>
      <c r="H38" s="2">
        <v>21</v>
      </c>
      <c r="I38" s="2">
        <v>4</v>
      </c>
      <c r="J38" s="2">
        <v>0</v>
      </c>
    </row>
    <row r="39" spans="1:10" x14ac:dyDescent="0.2">
      <c r="A39" s="2" t="s">
        <v>19</v>
      </c>
      <c r="B39" s="2">
        <v>14</v>
      </c>
      <c r="C39" s="2">
        <v>1</v>
      </c>
      <c r="D39" s="2">
        <v>0</v>
      </c>
      <c r="E39" s="2">
        <v>0</v>
      </c>
      <c r="F39" s="2">
        <v>0</v>
      </c>
      <c r="G39" s="2">
        <v>13</v>
      </c>
      <c r="H39" s="2">
        <v>11</v>
      </c>
      <c r="I39" s="2">
        <v>2</v>
      </c>
      <c r="J39" s="2">
        <v>0</v>
      </c>
    </row>
    <row r="40" spans="1:10" x14ac:dyDescent="0.2">
      <c r="A40" s="2" t="s">
        <v>20</v>
      </c>
      <c r="B40" s="2">
        <v>27</v>
      </c>
      <c r="C40" s="2">
        <v>0</v>
      </c>
      <c r="D40" s="2">
        <v>1</v>
      </c>
      <c r="E40" s="2">
        <v>1</v>
      </c>
      <c r="F40" s="2">
        <v>0</v>
      </c>
      <c r="G40" s="2">
        <v>26</v>
      </c>
      <c r="H40" s="2">
        <v>17</v>
      </c>
      <c r="I40" s="2">
        <v>4</v>
      </c>
      <c r="J40" s="2">
        <v>5</v>
      </c>
    </row>
    <row r="41" spans="1:10" x14ac:dyDescent="0.2">
      <c r="A41" s="2" t="s">
        <v>21</v>
      </c>
      <c r="B41" s="7">
        <v>14.4</v>
      </c>
      <c r="C41" s="7">
        <v>37.9</v>
      </c>
      <c r="D41" s="7">
        <v>32</v>
      </c>
      <c r="E41" s="7">
        <v>36.4</v>
      </c>
      <c r="F41" s="7">
        <v>30.5</v>
      </c>
      <c r="G41" s="7">
        <v>12.5</v>
      </c>
      <c r="H41" s="7">
        <v>43.4</v>
      </c>
      <c r="I41" s="7">
        <v>3.7</v>
      </c>
      <c r="J41" s="7">
        <v>12.5</v>
      </c>
    </row>
    <row r="43" spans="1:10" x14ac:dyDescent="0.2">
      <c r="A43" s="2" t="s">
        <v>99</v>
      </c>
      <c r="B43" s="2">
        <v>1565</v>
      </c>
      <c r="C43" s="2">
        <v>15</v>
      </c>
      <c r="D43" s="2">
        <v>15</v>
      </c>
      <c r="E43" s="2">
        <v>1</v>
      </c>
      <c r="F43" s="2">
        <v>14</v>
      </c>
      <c r="G43" s="2">
        <v>1535</v>
      </c>
      <c r="H43" s="2">
        <v>110</v>
      </c>
      <c r="I43" s="2">
        <v>889</v>
      </c>
      <c r="J43" s="2">
        <v>536</v>
      </c>
    </row>
    <row r="44" spans="1:10" x14ac:dyDescent="0.2">
      <c r="A44" s="2" t="s">
        <v>7</v>
      </c>
      <c r="B44" s="2">
        <v>300</v>
      </c>
      <c r="C44" s="2">
        <v>0</v>
      </c>
      <c r="D44" s="2">
        <v>0</v>
      </c>
      <c r="E44" s="2">
        <v>0</v>
      </c>
      <c r="F44" s="2">
        <v>0</v>
      </c>
      <c r="G44" s="2">
        <v>300</v>
      </c>
      <c r="H44" s="2">
        <v>0</v>
      </c>
      <c r="I44" s="2">
        <v>296</v>
      </c>
      <c r="J44" s="2">
        <v>4</v>
      </c>
    </row>
    <row r="45" spans="1:10" x14ac:dyDescent="0.2">
      <c r="A45" s="1" t="s">
        <v>82</v>
      </c>
      <c r="B45" s="2">
        <v>253</v>
      </c>
      <c r="C45" s="2">
        <v>0</v>
      </c>
      <c r="D45" s="2">
        <v>0</v>
      </c>
      <c r="E45" s="2">
        <v>0</v>
      </c>
      <c r="F45" s="2">
        <v>0</v>
      </c>
      <c r="G45" s="2">
        <v>253</v>
      </c>
      <c r="H45" s="2">
        <v>0</v>
      </c>
      <c r="I45" s="2">
        <v>68</v>
      </c>
      <c r="J45" s="2">
        <v>185</v>
      </c>
    </row>
    <row r="46" spans="1:10" x14ac:dyDescent="0.2">
      <c r="A46" s="1" t="s">
        <v>83</v>
      </c>
      <c r="B46" s="2">
        <v>229</v>
      </c>
      <c r="C46" s="2">
        <v>0</v>
      </c>
      <c r="D46" s="2">
        <v>0</v>
      </c>
      <c r="E46" s="2">
        <v>0</v>
      </c>
      <c r="F46" s="2">
        <v>0</v>
      </c>
      <c r="G46" s="2">
        <v>229</v>
      </c>
      <c r="H46" s="2">
        <v>0</v>
      </c>
      <c r="I46" s="2">
        <v>9</v>
      </c>
      <c r="J46" s="2">
        <v>220</v>
      </c>
    </row>
    <row r="47" spans="1:10" x14ac:dyDescent="0.2">
      <c r="A47" s="2" t="s">
        <v>8</v>
      </c>
      <c r="B47" s="2">
        <v>167</v>
      </c>
      <c r="C47" s="2">
        <v>5</v>
      </c>
      <c r="D47" s="2">
        <v>2</v>
      </c>
      <c r="E47" s="2">
        <v>0</v>
      </c>
      <c r="F47" s="2">
        <v>2</v>
      </c>
      <c r="G47" s="2">
        <v>160</v>
      </c>
      <c r="H47" s="2">
        <v>0</v>
      </c>
      <c r="I47" s="2">
        <v>58</v>
      </c>
      <c r="J47" s="2">
        <v>102</v>
      </c>
    </row>
    <row r="48" spans="1:10" x14ac:dyDescent="0.2">
      <c r="A48" s="2" t="s">
        <v>9</v>
      </c>
      <c r="B48" s="2">
        <v>125</v>
      </c>
      <c r="C48" s="2">
        <v>2</v>
      </c>
      <c r="D48" s="2">
        <v>4</v>
      </c>
      <c r="E48" s="2">
        <v>1</v>
      </c>
      <c r="F48" s="2">
        <v>3</v>
      </c>
      <c r="G48" s="2">
        <v>119</v>
      </c>
      <c r="H48" s="2">
        <v>5</v>
      </c>
      <c r="I48" s="2">
        <v>95</v>
      </c>
      <c r="J48" s="2">
        <v>19</v>
      </c>
    </row>
    <row r="49" spans="1:10" x14ac:dyDescent="0.2">
      <c r="A49" s="2" t="s">
        <v>10</v>
      </c>
      <c r="B49" s="2">
        <v>96</v>
      </c>
      <c r="C49" s="2">
        <v>4</v>
      </c>
      <c r="D49" s="2">
        <v>5</v>
      </c>
      <c r="E49" s="2">
        <v>0</v>
      </c>
      <c r="F49" s="2">
        <v>5</v>
      </c>
      <c r="G49" s="2">
        <v>87</v>
      </c>
      <c r="H49" s="2">
        <v>8</v>
      </c>
      <c r="I49" s="2">
        <v>77</v>
      </c>
      <c r="J49" s="2">
        <v>2</v>
      </c>
    </row>
    <row r="50" spans="1:10" x14ac:dyDescent="0.2">
      <c r="A50" s="2" t="s">
        <v>11</v>
      </c>
      <c r="B50" s="2">
        <v>76</v>
      </c>
      <c r="C50" s="2">
        <v>1</v>
      </c>
      <c r="D50" s="2">
        <v>0</v>
      </c>
      <c r="E50" s="2">
        <v>0</v>
      </c>
      <c r="F50" s="2">
        <v>0</v>
      </c>
      <c r="G50" s="2">
        <v>75</v>
      </c>
      <c r="H50" s="2">
        <v>12</v>
      </c>
      <c r="I50" s="2">
        <v>62</v>
      </c>
      <c r="J50" s="2">
        <v>1</v>
      </c>
    </row>
    <row r="51" spans="1:10" x14ac:dyDescent="0.2">
      <c r="A51" s="2" t="s">
        <v>12</v>
      </c>
      <c r="B51" s="2">
        <v>79</v>
      </c>
      <c r="C51" s="2">
        <v>0</v>
      </c>
      <c r="D51" s="2">
        <v>4</v>
      </c>
      <c r="E51" s="2">
        <v>0</v>
      </c>
      <c r="F51" s="2">
        <v>4</v>
      </c>
      <c r="G51" s="2">
        <v>75</v>
      </c>
      <c r="H51" s="2">
        <v>14</v>
      </c>
      <c r="I51" s="2">
        <v>61</v>
      </c>
      <c r="J51" s="2">
        <v>0</v>
      </c>
    </row>
    <row r="52" spans="1:10" x14ac:dyDescent="0.2">
      <c r="A52" s="2" t="s">
        <v>13</v>
      </c>
      <c r="B52" s="2">
        <v>46</v>
      </c>
      <c r="C52" s="2">
        <v>1</v>
      </c>
      <c r="D52" s="2">
        <v>0</v>
      </c>
      <c r="E52" s="2">
        <v>0</v>
      </c>
      <c r="F52" s="2">
        <v>0</v>
      </c>
      <c r="G52" s="2">
        <v>45</v>
      </c>
      <c r="H52" s="2">
        <v>10</v>
      </c>
      <c r="I52" s="2">
        <v>35</v>
      </c>
      <c r="J52" s="2">
        <v>0</v>
      </c>
    </row>
    <row r="53" spans="1:10" x14ac:dyDescent="0.2">
      <c r="A53" s="2" t="s">
        <v>14</v>
      </c>
      <c r="B53" s="2">
        <v>52</v>
      </c>
      <c r="C53" s="2">
        <v>1</v>
      </c>
      <c r="D53" s="2">
        <v>0</v>
      </c>
      <c r="E53" s="2">
        <v>0</v>
      </c>
      <c r="F53" s="2">
        <v>0</v>
      </c>
      <c r="G53" s="2">
        <v>51</v>
      </c>
      <c r="H53" s="2">
        <v>11</v>
      </c>
      <c r="I53" s="2">
        <v>40</v>
      </c>
      <c r="J53" s="2">
        <v>0</v>
      </c>
    </row>
    <row r="54" spans="1:10" x14ac:dyDescent="0.2">
      <c r="A54" s="2" t="s">
        <v>15</v>
      </c>
      <c r="B54" s="2">
        <v>35</v>
      </c>
      <c r="C54" s="2">
        <v>0</v>
      </c>
      <c r="D54" s="2">
        <v>0</v>
      </c>
      <c r="E54" s="2">
        <v>0</v>
      </c>
      <c r="F54" s="2">
        <v>0</v>
      </c>
      <c r="G54" s="2">
        <v>35</v>
      </c>
      <c r="H54" s="2">
        <v>11</v>
      </c>
      <c r="I54" s="2">
        <v>24</v>
      </c>
      <c r="J54" s="2">
        <v>0</v>
      </c>
    </row>
    <row r="55" spans="1:10" x14ac:dyDescent="0.2">
      <c r="A55" s="2" t="s">
        <v>16</v>
      </c>
      <c r="B55" s="2">
        <v>32</v>
      </c>
      <c r="C55" s="2">
        <v>0</v>
      </c>
      <c r="D55" s="2">
        <v>0</v>
      </c>
      <c r="E55" s="2">
        <v>0</v>
      </c>
      <c r="F55" s="2">
        <v>0</v>
      </c>
      <c r="G55" s="2">
        <v>32</v>
      </c>
      <c r="H55" s="2">
        <v>9</v>
      </c>
      <c r="I55" s="2">
        <v>23</v>
      </c>
      <c r="J55" s="2">
        <v>0</v>
      </c>
    </row>
    <row r="56" spans="1:10" x14ac:dyDescent="0.2">
      <c r="A56" s="2" t="s">
        <v>17</v>
      </c>
      <c r="B56" s="2">
        <v>27</v>
      </c>
      <c r="C56" s="2">
        <v>1</v>
      </c>
      <c r="D56" s="2">
        <v>0</v>
      </c>
      <c r="E56" s="2">
        <v>0</v>
      </c>
      <c r="F56" s="2">
        <v>0</v>
      </c>
      <c r="G56" s="2">
        <v>26</v>
      </c>
      <c r="H56" s="2">
        <v>8</v>
      </c>
      <c r="I56" s="2">
        <v>17</v>
      </c>
      <c r="J56" s="2">
        <v>1</v>
      </c>
    </row>
    <row r="57" spans="1:10" x14ac:dyDescent="0.2">
      <c r="A57" s="2" t="s">
        <v>18</v>
      </c>
      <c r="B57" s="2">
        <v>14</v>
      </c>
      <c r="C57" s="2">
        <v>0</v>
      </c>
      <c r="D57" s="2">
        <v>0</v>
      </c>
      <c r="E57" s="2">
        <v>0</v>
      </c>
      <c r="F57" s="2">
        <v>0</v>
      </c>
      <c r="G57" s="2">
        <v>14</v>
      </c>
      <c r="H57" s="2">
        <v>8</v>
      </c>
      <c r="I57" s="2">
        <v>6</v>
      </c>
      <c r="J57" s="2">
        <v>0</v>
      </c>
    </row>
    <row r="58" spans="1:10" x14ac:dyDescent="0.2">
      <c r="A58" s="2" t="s">
        <v>19</v>
      </c>
      <c r="B58" s="2">
        <v>12</v>
      </c>
      <c r="C58" s="2">
        <v>0</v>
      </c>
      <c r="D58" s="2">
        <v>0</v>
      </c>
      <c r="E58" s="2">
        <v>0</v>
      </c>
      <c r="F58" s="2">
        <v>0</v>
      </c>
      <c r="G58" s="2">
        <v>12</v>
      </c>
      <c r="H58" s="2">
        <v>5</v>
      </c>
      <c r="I58" s="2">
        <v>7</v>
      </c>
      <c r="J58" s="2">
        <v>0</v>
      </c>
    </row>
    <row r="59" spans="1:10" x14ac:dyDescent="0.2">
      <c r="A59" s="2" t="s">
        <v>20</v>
      </c>
      <c r="B59" s="2">
        <v>22</v>
      </c>
      <c r="C59" s="2">
        <v>0</v>
      </c>
      <c r="D59" s="2">
        <v>0</v>
      </c>
      <c r="E59" s="2">
        <v>0</v>
      </c>
      <c r="F59" s="2">
        <v>0</v>
      </c>
      <c r="G59" s="2">
        <v>22</v>
      </c>
      <c r="H59" s="2">
        <v>9</v>
      </c>
      <c r="I59" s="2">
        <v>11</v>
      </c>
      <c r="J59" s="2">
        <v>2</v>
      </c>
    </row>
    <row r="60" spans="1:10" x14ac:dyDescent="0.2">
      <c r="A60" s="2" t="s">
        <v>21</v>
      </c>
      <c r="B60" s="7">
        <v>15</v>
      </c>
      <c r="C60" s="7">
        <v>25.6</v>
      </c>
      <c r="D60" s="7">
        <v>26.5</v>
      </c>
      <c r="E60" s="7">
        <v>22.5</v>
      </c>
      <c r="F60" s="7">
        <v>27</v>
      </c>
      <c r="G60" s="7">
        <v>14.7</v>
      </c>
      <c r="H60" s="7">
        <v>47.7</v>
      </c>
      <c r="I60" s="7">
        <v>20.7</v>
      </c>
      <c r="J60" s="7">
        <v>11.8</v>
      </c>
    </row>
    <row r="61" spans="1:10" x14ac:dyDescent="0.2">
      <c r="A61" s="25" t="s">
        <v>155</v>
      </c>
      <c r="B61" s="25"/>
      <c r="C61" s="25"/>
      <c r="D61" s="25"/>
      <c r="E61" s="25"/>
      <c r="F61" s="25"/>
      <c r="G61" s="25"/>
      <c r="H61" s="25"/>
      <c r="I61" s="25"/>
      <c r="J61" s="25"/>
    </row>
  </sheetData>
  <mergeCells count="1">
    <mergeCell ref="D2:F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9AE4A-3C53-47C0-90DF-EF71F8FD4936}">
  <dimension ref="A1:I20"/>
  <sheetViews>
    <sheetView view="pageBreakPreview" zoomScale="125" zoomScaleNormal="100" zoomScaleSheetLayoutView="125" workbookViewId="0">
      <selection activeCell="A20" sqref="A20:I20"/>
    </sheetView>
  </sheetViews>
  <sheetFormatPr defaultRowHeight="10.199999999999999" x14ac:dyDescent="0.2"/>
  <cols>
    <col min="1" max="1" width="8.88671875" style="1"/>
    <col min="2" max="16384" width="8.88671875" style="2"/>
  </cols>
  <sheetData>
    <row r="1" spans="1:9" x14ac:dyDescent="0.2">
      <c r="A1" s="1" t="s">
        <v>107</v>
      </c>
    </row>
    <row r="2" spans="1:9" s="3" customFormat="1" x14ac:dyDescent="0.2">
      <c r="A2" s="9"/>
      <c r="B2" s="28" t="s">
        <v>96</v>
      </c>
      <c r="C2" s="28"/>
      <c r="D2" s="28"/>
      <c r="E2" s="28"/>
      <c r="F2" s="28"/>
      <c r="G2" s="28"/>
      <c r="H2" s="28"/>
      <c r="I2" s="29"/>
    </row>
    <row r="3" spans="1:9" s="3" customFormat="1" x14ac:dyDescent="0.2">
      <c r="A3" s="10"/>
      <c r="B3" s="5" t="s">
        <v>0</v>
      </c>
      <c r="C3" s="5" t="s">
        <v>75</v>
      </c>
      <c r="D3" s="5" t="s">
        <v>76</v>
      </c>
      <c r="E3" s="5" t="s">
        <v>77</v>
      </c>
      <c r="F3" s="5" t="s">
        <v>78</v>
      </c>
      <c r="G3" s="5" t="s">
        <v>79</v>
      </c>
      <c r="H3" s="5" t="s">
        <v>80</v>
      </c>
      <c r="I3" s="6" t="s">
        <v>81</v>
      </c>
    </row>
    <row r="4" spans="1:9" x14ac:dyDescent="0.2">
      <c r="A4" s="1" t="s">
        <v>97</v>
      </c>
      <c r="B4" s="2">
        <v>590</v>
      </c>
      <c r="C4" s="2">
        <v>240</v>
      </c>
      <c r="D4" s="2">
        <v>2</v>
      </c>
      <c r="E4" s="2">
        <v>156</v>
      </c>
      <c r="F4" s="2">
        <v>161</v>
      </c>
      <c r="G4" s="2">
        <v>22</v>
      </c>
      <c r="H4" s="2">
        <v>4</v>
      </c>
      <c r="I4" s="2">
        <v>5</v>
      </c>
    </row>
    <row r="5" spans="1:9" x14ac:dyDescent="0.2">
      <c r="A5" s="1" t="s">
        <v>83</v>
      </c>
      <c r="B5" s="2">
        <v>2</v>
      </c>
      <c r="C5" s="2">
        <v>2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</row>
    <row r="6" spans="1:9" x14ac:dyDescent="0.2">
      <c r="A6" s="1" t="s">
        <v>8</v>
      </c>
      <c r="B6" s="2">
        <v>165</v>
      </c>
      <c r="C6" s="2">
        <v>155</v>
      </c>
      <c r="D6" s="2">
        <v>0</v>
      </c>
      <c r="E6" s="2">
        <v>10</v>
      </c>
      <c r="F6" s="2">
        <v>0</v>
      </c>
      <c r="G6" s="2">
        <v>0</v>
      </c>
      <c r="H6" s="2">
        <v>0</v>
      </c>
      <c r="I6" s="2">
        <v>0</v>
      </c>
    </row>
    <row r="7" spans="1:9" x14ac:dyDescent="0.2">
      <c r="A7" s="1" t="s">
        <v>9</v>
      </c>
      <c r="B7" s="2">
        <v>123</v>
      </c>
      <c r="C7" s="2">
        <v>55</v>
      </c>
      <c r="D7" s="2">
        <v>1</v>
      </c>
      <c r="E7" s="2">
        <v>34</v>
      </c>
      <c r="F7" s="2">
        <v>33</v>
      </c>
      <c r="G7" s="2">
        <v>0</v>
      </c>
      <c r="H7" s="2">
        <v>0</v>
      </c>
      <c r="I7" s="2">
        <v>0</v>
      </c>
    </row>
    <row r="8" spans="1:9" x14ac:dyDescent="0.2">
      <c r="A8" s="1" t="s">
        <v>10</v>
      </c>
      <c r="B8" s="2">
        <v>94</v>
      </c>
      <c r="C8" s="2">
        <v>13</v>
      </c>
      <c r="D8" s="2">
        <v>1</v>
      </c>
      <c r="E8" s="2">
        <v>28</v>
      </c>
      <c r="F8" s="2">
        <v>44</v>
      </c>
      <c r="G8" s="2">
        <v>5</v>
      </c>
      <c r="H8" s="2">
        <v>0</v>
      </c>
      <c r="I8" s="2">
        <v>3</v>
      </c>
    </row>
    <row r="9" spans="1:9" x14ac:dyDescent="0.2">
      <c r="A9" s="1" t="s">
        <v>11</v>
      </c>
      <c r="B9" s="2">
        <v>76</v>
      </c>
      <c r="C9" s="2">
        <v>4</v>
      </c>
      <c r="D9" s="2">
        <v>0</v>
      </c>
      <c r="E9" s="2">
        <v>30</v>
      </c>
      <c r="F9" s="2">
        <v>31</v>
      </c>
      <c r="G9" s="2">
        <v>11</v>
      </c>
      <c r="H9" s="2">
        <v>0</v>
      </c>
      <c r="I9" s="2">
        <v>0</v>
      </c>
    </row>
    <row r="10" spans="1:9" x14ac:dyDescent="0.2">
      <c r="A10" s="1" t="s">
        <v>12</v>
      </c>
      <c r="B10" s="2">
        <v>79</v>
      </c>
      <c r="C10" s="2">
        <v>1</v>
      </c>
      <c r="D10" s="2">
        <v>0</v>
      </c>
      <c r="E10" s="2">
        <v>34</v>
      </c>
      <c r="F10" s="2">
        <v>37</v>
      </c>
      <c r="G10" s="2">
        <v>3</v>
      </c>
      <c r="H10" s="2">
        <v>3</v>
      </c>
      <c r="I10" s="2">
        <v>1</v>
      </c>
    </row>
    <row r="11" spans="1:9" x14ac:dyDescent="0.2">
      <c r="A11" s="1" t="s">
        <v>13</v>
      </c>
      <c r="B11" s="2">
        <v>46</v>
      </c>
      <c r="C11" s="2">
        <v>6</v>
      </c>
      <c r="D11" s="2">
        <v>0</v>
      </c>
      <c r="E11" s="2">
        <v>20</v>
      </c>
      <c r="F11" s="2">
        <v>15</v>
      </c>
      <c r="G11" s="2">
        <v>3</v>
      </c>
      <c r="H11" s="2">
        <v>1</v>
      </c>
      <c r="I11" s="2">
        <v>1</v>
      </c>
    </row>
    <row r="12" spans="1:9" x14ac:dyDescent="0.2">
      <c r="A12" s="1" t="s">
        <v>14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2">
      <c r="A13" s="1" t="s">
        <v>15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2">
      <c r="A14" s="1" t="s">
        <v>16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">
      <c r="A15" s="1" t="s">
        <v>17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2">
      <c r="A16" s="1" t="s">
        <v>18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1" t="s">
        <v>19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2">
      <c r="A18" s="1" t="s">
        <v>20</v>
      </c>
      <c r="B18" s="2">
        <v>2</v>
      </c>
      <c r="C18" s="2">
        <v>2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2">
      <c r="A19" s="1" t="s">
        <v>21</v>
      </c>
      <c r="B19" s="7">
        <v>25.1</v>
      </c>
      <c r="C19" s="7">
        <v>18.7</v>
      </c>
      <c r="D19" s="7">
        <v>25</v>
      </c>
      <c r="E19" s="7">
        <v>31</v>
      </c>
      <c r="F19" s="7">
        <v>30.4</v>
      </c>
      <c r="G19" s="7">
        <v>32.700000000000003</v>
      </c>
      <c r="H19" s="7">
        <v>38.299999999999997</v>
      </c>
      <c r="I19" s="7">
        <v>29.2</v>
      </c>
    </row>
    <row r="20" spans="1:9" x14ac:dyDescent="0.2">
      <c r="A20" s="24" t="s">
        <v>155</v>
      </c>
      <c r="B20" s="25"/>
      <c r="C20" s="25"/>
      <c r="D20" s="25"/>
      <c r="E20" s="25"/>
      <c r="F20" s="25"/>
      <c r="G20" s="25"/>
      <c r="H20" s="25"/>
      <c r="I20" s="25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50213-371C-4CB9-AAC9-1E0F7F3A642B}">
  <dimension ref="A1:M21"/>
  <sheetViews>
    <sheetView view="pageBreakPreview" zoomScaleNormal="100" zoomScaleSheetLayoutView="100" workbookViewId="0">
      <selection activeCell="A21" sqref="A21"/>
    </sheetView>
  </sheetViews>
  <sheetFormatPr defaultRowHeight="10.199999999999999" x14ac:dyDescent="0.2"/>
  <cols>
    <col min="1" max="1" width="8.88671875" style="1"/>
    <col min="2" max="14" width="6.21875" style="2" customWidth="1"/>
    <col min="15" max="16384" width="8.88671875" style="2"/>
  </cols>
  <sheetData>
    <row r="1" spans="1:13" x14ac:dyDescent="0.2">
      <c r="A1" s="1" t="s">
        <v>119</v>
      </c>
    </row>
    <row r="2" spans="1:13" s="3" customFormat="1" x14ac:dyDescent="0.2">
      <c r="A2" s="4"/>
      <c r="B2" s="5" t="s">
        <v>0</v>
      </c>
      <c r="C2" s="5" t="s">
        <v>70</v>
      </c>
      <c r="D2" s="5">
        <v>1</v>
      </c>
      <c r="E2" s="5">
        <v>2</v>
      </c>
      <c r="F2" s="5">
        <v>3</v>
      </c>
      <c r="G2" s="5">
        <v>4</v>
      </c>
      <c r="H2" s="5">
        <v>5</v>
      </c>
      <c r="I2" s="5">
        <v>6</v>
      </c>
      <c r="J2" s="5">
        <v>7</v>
      </c>
      <c r="K2" s="5">
        <v>8</v>
      </c>
      <c r="L2" s="5">
        <v>9</v>
      </c>
      <c r="M2" s="6" t="s">
        <v>120</v>
      </c>
    </row>
    <row r="3" spans="1:13" x14ac:dyDescent="0.2">
      <c r="A3" s="1" t="s">
        <v>97</v>
      </c>
      <c r="B3" s="2">
        <v>583</v>
      </c>
      <c r="C3" s="2">
        <v>240</v>
      </c>
      <c r="D3" s="2">
        <v>53</v>
      </c>
      <c r="E3" s="2">
        <v>44</v>
      </c>
      <c r="F3" s="2">
        <v>36</v>
      </c>
      <c r="G3" s="2">
        <v>31</v>
      </c>
      <c r="H3" s="2">
        <v>37</v>
      </c>
      <c r="I3" s="2">
        <v>31</v>
      </c>
      <c r="J3" s="2">
        <v>17</v>
      </c>
      <c r="K3" s="2">
        <v>24</v>
      </c>
      <c r="L3" s="2">
        <v>28</v>
      </c>
      <c r="M3" s="2">
        <v>42</v>
      </c>
    </row>
    <row r="4" spans="1:13" x14ac:dyDescent="0.2">
      <c r="A4" s="1" t="s">
        <v>7</v>
      </c>
      <c r="B4" s="2">
        <v>1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1</v>
      </c>
      <c r="I4" s="2">
        <v>0</v>
      </c>
      <c r="J4" s="2">
        <v>0</v>
      </c>
      <c r="K4" s="2">
        <v>0</v>
      </c>
      <c r="L4" s="2">
        <v>0</v>
      </c>
      <c r="M4" s="2">
        <v>0</v>
      </c>
    </row>
    <row r="5" spans="1:13" x14ac:dyDescent="0.2">
      <c r="A5" s="1" t="s">
        <v>82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</row>
    <row r="6" spans="1:13" x14ac:dyDescent="0.2">
      <c r="A6" s="1" t="s">
        <v>83</v>
      </c>
      <c r="B6" s="2">
        <v>1</v>
      </c>
      <c r="C6" s="2">
        <v>1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</row>
    <row r="7" spans="1:13" x14ac:dyDescent="0.2">
      <c r="A7" s="1" t="s">
        <v>8</v>
      </c>
      <c r="B7" s="2">
        <v>165</v>
      </c>
      <c r="C7" s="2">
        <v>156</v>
      </c>
      <c r="D7" s="2">
        <v>7</v>
      </c>
      <c r="E7" s="2">
        <v>2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</row>
    <row r="8" spans="1:13" x14ac:dyDescent="0.2">
      <c r="A8" s="1" t="s">
        <v>9</v>
      </c>
      <c r="B8" s="2">
        <v>123</v>
      </c>
      <c r="C8" s="2">
        <v>58</v>
      </c>
      <c r="D8" s="2">
        <v>27</v>
      </c>
      <c r="E8" s="2">
        <v>18</v>
      </c>
      <c r="F8" s="2">
        <v>11</v>
      </c>
      <c r="G8" s="2">
        <v>6</v>
      </c>
      <c r="H8" s="2">
        <v>2</v>
      </c>
      <c r="I8" s="2">
        <v>1</v>
      </c>
      <c r="J8" s="2">
        <v>0</v>
      </c>
      <c r="K8" s="2">
        <v>0</v>
      </c>
      <c r="L8" s="2">
        <v>0</v>
      </c>
      <c r="M8" s="2">
        <v>0</v>
      </c>
    </row>
    <row r="9" spans="1:13" x14ac:dyDescent="0.2">
      <c r="A9" s="1" t="s">
        <v>10</v>
      </c>
      <c r="B9" s="2">
        <v>92</v>
      </c>
      <c r="C9" s="2">
        <v>13</v>
      </c>
      <c r="D9" s="2">
        <v>11</v>
      </c>
      <c r="E9" s="2">
        <v>11</v>
      </c>
      <c r="F9" s="2">
        <v>17</v>
      </c>
      <c r="G9" s="2">
        <v>17</v>
      </c>
      <c r="H9" s="2">
        <v>9</v>
      </c>
      <c r="I9" s="2">
        <v>10</v>
      </c>
      <c r="J9" s="2">
        <v>2</v>
      </c>
      <c r="K9" s="2">
        <v>2</v>
      </c>
      <c r="L9" s="2">
        <v>0</v>
      </c>
      <c r="M9" s="2">
        <v>0</v>
      </c>
    </row>
    <row r="10" spans="1:13" x14ac:dyDescent="0.2">
      <c r="A10" s="1" t="s">
        <v>11</v>
      </c>
      <c r="B10" s="2">
        <v>76</v>
      </c>
      <c r="C10" s="2">
        <v>4</v>
      </c>
      <c r="D10" s="2">
        <v>5</v>
      </c>
      <c r="E10" s="2">
        <v>5</v>
      </c>
      <c r="F10" s="2">
        <v>4</v>
      </c>
      <c r="G10" s="2">
        <v>5</v>
      </c>
      <c r="H10" s="2">
        <v>13</v>
      </c>
      <c r="I10" s="2">
        <v>11</v>
      </c>
      <c r="J10" s="2">
        <v>10</v>
      </c>
      <c r="K10" s="2">
        <v>9</v>
      </c>
      <c r="L10" s="2">
        <v>9</v>
      </c>
      <c r="M10" s="2">
        <v>1</v>
      </c>
    </row>
    <row r="11" spans="1:13" x14ac:dyDescent="0.2">
      <c r="A11" s="1" t="s">
        <v>12</v>
      </c>
      <c r="B11" s="2">
        <v>78</v>
      </c>
      <c r="C11" s="2">
        <v>1</v>
      </c>
      <c r="D11" s="2">
        <v>2</v>
      </c>
      <c r="E11" s="2">
        <v>5</v>
      </c>
      <c r="F11" s="2">
        <v>3</v>
      </c>
      <c r="G11" s="2">
        <v>2</v>
      </c>
      <c r="H11" s="2">
        <v>9</v>
      </c>
      <c r="I11" s="2">
        <v>8</v>
      </c>
      <c r="J11" s="2">
        <v>4</v>
      </c>
      <c r="K11" s="2">
        <v>10</v>
      </c>
      <c r="L11" s="2">
        <v>15</v>
      </c>
      <c r="M11" s="2">
        <v>19</v>
      </c>
    </row>
    <row r="12" spans="1:13" x14ac:dyDescent="0.2">
      <c r="A12" s="1" t="s">
        <v>13</v>
      </c>
      <c r="B12" s="2">
        <v>45</v>
      </c>
      <c r="C12" s="2">
        <v>6</v>
      </c>
      <c r="D12" s="2">
        <v>1</v>
      </c>
      <c r="E12" s="2">
        <v>3</v>
      </c>
      <c r="F12" s="2">
        <v>1</v>
      </c>
      <c r="G12" s="2">
        <v>1</v>
      </c>
      <c r="H12" s="2">
        <v>3</v>
      </c>
      <c r="I12" s="2">
        <v>1</v>
      </c>
      <c r="J12" s="2">
        <v>1</v>
      </c>
      <c r="K12" s="2">
        <v>3</v>
      </c>
      <c r="L12" s="2">
        <v>4</v>
      </c>
      <c r="M12" s="2">
        <v>21</v>
      </c>
    </row>
    <row r="13" spans="1:13" x14ac:dyDescent="0.2">
      <c r="A13" s="1" t="s">
        <v>14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</row>
    <row r="14" spans="1:13" x14ac:dyDescent="0.2">
      <c r="A14" s="1" t="s">
        <v>15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</row>
    <row r="15" spans="1:13" x14ac:dyDescent="0.2">
      <c r="A15" s="1" t="s">
        <v>16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</row>
    <row r="16" spans="1:13" x14ac:dyDescent="0.2">
      <c r="A16" s="1" t="s">
        <v>17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</row>
    <row r="17" spans="1:13" x14ac:dyDescent="0.2">
      <c r="A17" s="1" t="s">
        <v>18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  <row r="18" spans="1:13" x14ac:dyDescent="0.2">
      <c r="A18" s="1" t="s">
        <v>19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</row>
    <row r="19" spans="1:13" x14ac:dyDescent="0.2">
      <c r="A19" s="1" t="s">
        <v>20</v>
      </c>
      <c r="B19" s="2">
        <v>2</v>
      </c>
      <c r="C19" s="2">
        <v>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</row>
    <row r="20" spans="1:13" x14ac:dyDescent="0.2">
      <c r="A20" s="1" t="s">
        <v>21</v>
      </c>
      <c r="B20" s="7">
        <v>25.1</v>
      </c>
      <c r="C20" s="7">
        <v>18.8</v>
      </c>
      <c r="D20" s="7">
        <v>23.6</v>
      </c>
      <c r="E20" s="7">
        <v>25.9</v>
      </c>
      <c r="F20" s="7">
        <v>27.1</v>
      </c>
      <c r="G20" s="7">
        <v>27.8</v>
      </c>
      <c r="H20" s="7">
        <v>32.5</v>
      </c>
      <c r="I20" s="7">
        <v>32</v>
      </c>
      <c r="J20" s="7">
        <v>33.299999999999997</v>
      </c>
      <c r="K20" s="7">
        <v>35.5</v>
      </c>
      <c r="L20" s="7">
        <v>36.700000000000003</v>
      </c>
      <c r="M20" s="7">
        <v>40</v>
      </c>
    </row>
    <row r="21" spans="1:13" x14ac:dyDescent="0.2">
      <c r="A21" s="24" t="s">
        <v>155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0805A-BBFB-4FA2-AB9B-4861EA530DA9}">
  <dimension ref="A1:G59"/>
  <sheetViews>
    <sheetView view="pageBreakPreview" zoomScale="125" zoomScaleNormal="100" zoomScaleSheetLayoutView="125" workbookViewId="0"/>
  </sheetViews>
  <sheetFormatPr defaultColWidth="12.6640625" defaultRowHeight="10.199999999999999" x14ac:dyDescent="0.2"/>
  <cols>
    <col min="1" max="1" width="12.6640625" style="1"/>
    <col min="2" max="16384" width="12.6640625" style="2"/>
  </cols>
  <sheetData>
    <row r="1" spans="1:7" x14ac:dyDescent="0.2">
      <c r="A1" s="1" t="s">
        <v>106</v>
      </c>
    </row>
    <row r="2" spans="1:7" s="3" customFormat="1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</row>
    <row r="3" spans="1:7" x14ac:dyDescent="0.2">
      <c r="A3" s="1" t="s">
        <v>97</v>
      </c>
      <c r="B3" s="2">
        <v>3252</v>
      </c>
      <c r="C3" s="2">
        <v>1032</v>
      </c>
      <c r="D3" s="2">
        <v>701</v>
      </c>
      <c r="E3" s="2">
        <v>777</v>
      </c>
      <c r="F3" s="2">
        <v>558</v>
      </c>
      <c r="G3" s="2">
        <v>184</v>
      </c>
    </row>
    <row r="4" spans="1:7" x14ac:dyDescent="0.2">
      <c r="A4" s="1" t="s">
        <v>7</v>
      </c>
      <c r="B4" s="2">
        <v>630</v>
      </c>
      <c r="C4" s="2">
        <v>182</v>
      </c>
      <c r="D4" s="2">
        <v>145</v>
      </c>
      <c r="E4" s="2">
        <v>153</v>
      </c>
      <c r="F4" s="2">
        <v>110</v>
      </c>
      <c r="G4" s="2">
        <v>40</v>
      </c>
    </row>
    <row r="5" spans="1:7" x14ac:dyDescent="0.2">
      <c r="A5" s="1" t="s">
        <v>82</v>
      </c>
      <c r="B5" s="2">
        <v>562</v>
      </c>
      <c r="C5" s="2">
        <v>183</v>
      </c>
      <c r="D5" s="2">
        <v>117</v>
      </c>
      <c r="E5" s="2">
        <v>138</v>
      </c>
      <c r="F5" s="2">
        <v>92</v>
      </c>
      <c r="G5" s="2">
        <v>32</v>
      </c>
    </row>
    <row r="6" spans="1:7" x14ac:dyDescent="0.2">
      <c r="A6" s="1" t="s">
        <v>83</v>
      </c>
      <c r="B6" s="2">
        <v>464</v>
      </c>
      <c r="C6" s="2">
        <v>158</v>
      </c>
      <c r="D6" s="2">
        <v>92</v>
      </c>
      <c r="E6" s="2">
        <v>113</v>
      </c>
      <c r="F6" s="2">
        <v>72</v>
      </c>
      <c r="G6" s="2">
        <v>29</v>
      </c>
    </row>
    <row r="7" spans="1:7" x14ac:dyDescent="0.2">
      <c r="A7" s="1" t="s">
        <v>8</v>
      </c>
      <c r="B7" s="2">
        <v>351</v>
      </c>
      <c r="C7" s="2">
        <v>129</v>
      </c>
      <c r="D7" s="2">
        <v>73</v>
      </c>
      <c r="E7" s="2">
        <v>76</v>
      </c>
      <c r="F7" s="2">
        <v>61</v>
      </c>
      <c r="G7" s="2">
        <v>12</v>
      </c>
    </row>
    <row r="8" spans="1:7" x14ac:dyDescent="0.2">
      <c r="A8" s="1" t="s">
        <v>9</v>
      </c>
      <c r="B8" s="2">
        <v>244</v>
      </c>
      <c r="C8" s="2">
        <v>76</v>
      </c>
      <c r="D8" s="2">
        <v>41</v>
      </c>
      <c r="E8" s="2">
        <v>60</v>
      </c>
      <c r="F8" s="2">
        <v>54</v>
      </c>
      <c r="G8" s="2">
        <v>13</v>
      </c>
    </row>
    <row r="9" spans="1:7" x14ac:dyDescent="0.2">
      <c r="A9" s="1" t="s">
        <v>10</v>
      </c>
      <c r="B9" s="2">
        <v>178</v>
      </c>
      <c r="C9" s="2">
        <v>51</v>
      </c>
      <c r="D9" s="2">
        <v>46</v>
      </c>
      <c r="E9" s="2">
        <v>44</v>
      </c>
      <c r="F9" s="2">
        <v>28</v>
      </c>
      <c r="G9" s="2">
        <v>9</v>
      </c>
    </row>
    <row r="10" spans="1:7" x14ac:dyDescent="0.2">
      <c r="A10" s="1" t="s">
        <v>11</v>
      </c>
      <c r="B10" s="2">
        <v>164</v>
      </c>
      <c r="C10" s="2">
        <v>50</v>
      </c>
      <c r="D10" s="2">
        <v>39</v>
      </c>
      <c r="E10" s="2">
        <v>31</v>
      </c>
      <c r="F10" s="2">
        <v>36</v>
      </c>
      <c r="G10" s="2">
        <v>8</v>
      </c>
    </row>
    <row r="11" spans="1:7" x14ac:dyDescent="0.2">
      <c r="A11" s="1" t="s">
        <v>12</v>
      </c>
      <c r="B11" s="2">
        <v>147</v>
      </c>
      <c r="C11" s="2">
        <v>47</v>
      </c>
      <c r="D11" s="2">
        <v>24</v>
      </c>
      <c r="E11" s="2">
        <v>40</v>
      </c>
      <c r="F11" s="2">
        <v>25</v>
      </c>
      <c r="G11" s="2">
        <v>11</v>
      </c>
    </row>
    <row r="12" spans="1:7" x14ac:dyDescent="0.2">
      <c r="A12" s="1" t="s">
        <v>13</v>
      </c>
      <c r="B12" s="2">
        <v>96</v>
      </c>
      <c r="C12" s="2">
        <v>27</v>
      </c>
      <c r="D12" s="2">
        <v>28</v>
      </c>
      <c r="E12" s="2">
        <v>26</v>
      </c>
      <c r="F12" s="2">
        <v>9</v>
      </c>
      <c r="G12" s="2">
        <v>6</v>
      </c>
    </row>
    <row r="13" spans="1:7" x14ac:dyDescent="0.2">
      <c r="A13" s="1" t="s">
        <v>14</v>
      </c>
      <c r="B13" s="2">
        <v>105</v>
      </c>
      <c r="C13" s="2">
        <v>30</v>
      </c>
      <c r="D13" s="2">
        <v>28</v>
      </c>
      <c r="E13" s="2">
        <v>23</v>
      </c>
      <c r="F13" s="2">
        <v>21</v>
      </c>
      <c r="G13" s="2">
        <v>3</v>
      </c>
    </row>
    <row r="14" spans="1:7" x14ac:dyDescent="0.2">
      <c r="A14" s="1" t="s">
        <v>15</v>
      </c>
      <c r="B14" s="2">
        <v>68</v>
      </c>
      <c r="C14" s="2">
        <v>18</v>
      </c>
      <c r="D14" s="2">
        <v>13</v>
      </c>
      <c r="E14" s="2">
        <v>17</v>
      </c>
      <c r="F14" s="2">
        <v>15</v>
      </c>
      <c r="G14" s="2">
        <v>5</v>
      </c>
    </row>
    <row r="15" spans="1:7" x14ac:dyDescent="0.2">
      <c r="A15" s="1" t="s">
        <v>16</v>
      </c>
      <c r="B15" s="2">
        <v>75</v>
      </c>
      <c r="C15" s="2">
        <v>21</v>
      </c>
      <c r="D15" s="2">
        <v>18</v>
      </c>
      <c r="E15" s="2">
        <v>15</v>
      </c>
      <c r="F15" s="2">
        <v>16</v>
      </c>
      <c r="G15" s="2">
        <v>5</v>
      </c>
    </row>
    <row r="16" spans="1:7" x14ac:dyDescent="0.2">
      <c r="A16" s="1" t="s">
        <v>17</v>
      </c>
      <c r="B16" s="2">
        <v>53</v>
      </c>
      <c r="C16" s="2">
        <v>18</v>
      </c>
      <c r="D16" s="2">
        <v>10</v>
      </c>
      <c r="E16" s="2">
        <v>16</v>
      </c>
      <c r="F16" s="2">
        <v>5</v>
      </c>
      <c r="G16" s="2">
        <v>4</v>
      </c>
    </row>
    <row r="17" spans="1:7" x14ac:dyDescent="0.2">
      <c r="A17" s="1" t="s">
        <v>18</v>
      </c>
      <c r="B17" s="2">
        <v>40</v>
      </c>
      <c r="C17" s="2">
        <v>20</v>
      </c>
      <c r="D17" s="2">
        <v>9</v>
      </c>
      <c r="E17" s="2">
        <v>6</v>
      </c>
      <c r="F17" s="2">
        <v>3</v>
      </c>
      <c r="G17" s="2">
        <v>2</v>
      </c>
    </row>
    <row r="18" spans="1:7" x14ac:dyDescent="0.2">
      <c r="A18" s="1" t="s">
        <v>19</v>
      </c>
      <c r="B18" s="2">
        <v>26</v>
      </c>
      <c r="C18" s="2">
        <v>12</v>
      </c>
      <c r="D18" s="2">
        <v>7</v>
      </c>
      <c r="E18" s="2">
        <v>2</v>
      </c>
      <c r="F18" s="2">
        <v>2</v>
      </c>
      <c r="G18" s="2">
        <v>3</v>
      </c>
    </row>
    <row r="19" spans="1:7" x14ac:dyDescent="0.2">
      <c r="A19" s="1" t="s">
        <v>20</v>
      </c>
      <c r="B19" s="2">
        <v>49</v>
      </c>
      <c r="C19" s="2">
        <v>10</v>
      </c>
      <c r="D19" s="2">
        <v>11</v>
      </c>
      <c r="E19" s="2">
        <v>17</v>
      </c>
      <c r="F19" s="2">
        <v>9</v>
      </c>
      <c r="G19" s="2">
        <v>2</v>
      </c>
    </row>
    <row r="20" spans="1:7" x14ac:dyDescent="0.2">
      <c r="A20" s="1" t="s">
        <v>21</v>
      </c>
      <c r="B20" s="7">
        <v>14.7</v>
      </c>
      <c r="C20" s="7">
        <v>14.8</v>
      </c>
      <c r="D20" s="7">
        <v>14.8</v>
      </c>
      <c r="E20" s="7">
        <v>14.3</v>
      </c>
      <c r="F20" s="7">
        <v>15.4</v>
      </c>
      <c r="G20" s="7">
        <v>13.4</v>
      </c>
    </row>
    <row r="22" spans="1:7" x14ac:dyDescent="0.2">
      <c r="A22" s="1" t="s">
        <v>98</v>
      </c>
      <c r="B22" s="2">
        <v>1687</v>
      </c>
      <c r="C22" s="2">
        <v>554</v>
      </c>
      <c r="D22" s="2">
        <v>349</v>
      </c>
      <c r="E22" s="2">
        <v>424</v>
      </c>
      <c r="F22" s="2">
        <v>270</v>
      </c>
      <c r="G22" s="2">
        <v>90</v>
      </c>
    </row>
    <row r="23" spans="1:7" x14ac:dyDescent="0.2">
      <c r="A23" s="1" t="s">
        <v>7</v>
      </c>
      <c r="B23" s="2">
        <v>330</v>
      </c>
      <c r="C23" s="2">
        <v>100</v>
      </c>
      <c r="D23" s="2">
        <v>71</v>
      </c>
      <c r="E23" s="2">
        <v>85</v>
      </c>
      <c r="F23" s="2">
        <v>56</v>
      </c>
      <c r="G23" s="2">
        <v>18</v>
      </c>
    </row>
    <row r="24" spans="1:7" x14ac:dyDescent="0.2">
      <c r="A24" s="1" t="s">
        <v>82</v>
      </c>
      <c r="B24" s="2">
        <v>309</v>
      </c>
      <c r="C24" s="2">
        <v>105</v>
      </c>
      <c r="D24" s="2">
        <v>65</v>
      </c>
      <c r="E24" s="2">
        <v>83</v>
      </c>
      <c r="F24" s="2">
        <v>38</v>
      </c>
      <c r="G24" s="2">
        <v>18</v>
      </c>
    </row>
    <row r="25" spans="1:7" x14ac:dyDescent="0.2">
      <c r="A25" s="1" t="s">
        <v>83</v>
      </c>
      <c r="B25" s="2">
        <v>235</v>
      </c>
      <c r="C25" s="2">
        <v>77</v>
      </c>
      <c r="D25" s="2">
        <v>43</v>
      </c>
      <c r="E25" s="2">
        <v>66</v>
      </c>
      <c r="F25" s="2">
        <v>34</v>
      </c>
      <c r="G25" s="2">
        <v>15</v>
      </c>
    </row>
    <row r="26" spans="1:7" x14ac:dyDescent="0.2">
      <c r="A26" s="1" t="s">
        <v>8</v>
      </c>
      <c r="B26" s="2">
        <v>184</v>
      </c>
      <c r="C26" s="2">
        <v>73</v>
      </c>
      <c r="D26" s="2">
        <v>38</v>
      </c>
      <c r="E26" s="2">
        <v>41</v>
      </c>
      <c r="F26" s="2">
        <v>27</v>
      </c>
      <c r="G26" s="2">
        <v>5</v>
      </c>
    </row>
    <row r="27" spans="1:7" x14ac:dyDescent="0.2">
      <c r="A27" s="1" t="s">
        <v>9</v>
      </c>
      <c r="B27" s="2">
        <v>119</v>
      </c>
      <c r="C27" s="2">
        <v>41</v>
      </c>
      <c r="D27" s="2">
        <v>14</v>
      </c>
      <c r="E27" s="2">
        <v>28</v>
      </c>
      <c r="F27" s="2">
        <v>30</v>
      </c>
      <c r="G27" s="2">
        <v>6</v>
      </c>
    </row>
    <row r="28" spans="1:7" x14ac:dyDescent="0.2">
      <c r="A28" s="1" t="s">
        <v>10</v>
      </c>
      <c r="B28" s="2">
        <v>82</v>
      </c>
      <c r="C28" s="2">
        <v>26</v>
      </c>
      <c r="D28" s="2">
        <v>27</v>
      </c>
      <c r="E28" s="2">
        <v>18</v>
      </c>
      <c r="F28" s="2">
        <v>8</v>
      </c>
      <c r="G28" s="2">
        <v>3</v>
      </c>
    </row>
    <row r="29" spans="1:7" x14ac:dyDescent="0.2">
      <c r="A29" s="1" t="s">
        <v>11</v>
      </c>
      <c r="B29" s="2">
        <v>88</v>
      </c>
      <c r="C29" s="2">
        <v>25</v>
      </c>
      <c r="D29" s="2">
        <v>18</v>
      </c>
      <c r="E29" s="2">
        <v>21</v>
      </c>
      <c r="F29" s="2">
        <v>20</v>
      </c>
      <c r="G29" s="2">
        <v>4</v>
      </c>
    </row>
    <row r="30" spans="1:7" x14ac:dyDescent="0.2">
      <c r="A30" s="1" t="s">
        <v>12</v>
      </c>
      <c r="B30" s="2">
        <v>68</v>
      </c>
      <c r="C30" s="2">
        <v>19</v>
      </c>
      <c r="D30" s="2">
        <v>10</v>
      </c>
      <c r="E30" s="2">
        <v>20</v>
      </c>
      <c r="F30" s="2">
        <v>13</v>
      </c>
      <c r="G30" s="2">
        <v>6</v>
      </c>
    </row>
    <row r="31" spans="1:7" x14ac:dyDescent="0.2">
      <c r="A31" s="1" t="s">
        <v>13</v>
      </c>
      <c r="B31" s="2">
        <v>50</v>
      </c>
      <c r="C31" s="2">
        <v>18</v>
      </c>
      <c r="D31" s="2">
        <v>14</v>
      </c>
      <c r="E31" s="2">
        <v>11</v>
      </c>
      <c r="F31" s="2">
        <v>5</v>
      </c>
      <c r="G31" s="2">
        <v>2</v>
      </c>
    </row>
    <row r="32" spans="1:7" x14ac:dyDescent="0.2">
      <c r="A32" s="1" t="s">
        <v>14</v>
      </c>
      <c r="B32" s="2">
        <v>53</v>
      </c>
      <c r="C32" s="2">
        <v>16</v>
      </c>
      <c r="D32" s="2">
        <v>16</v>
      </c>
      <c r="E32" s="2">
        <v>9</v>
      </c>
      <c r="F32" s="2">
        <v>11</v>
      </c>
      <c r="G32" s="2">
        <v>1</v>
      </c>
    </row>
    <row r="33" spans="1:7" x14ac:dyDescent="0.2">
      <c r="A33" s="1" t="s">
        <v>15</v>
      </c>
      <c r="B33" s="2">
        <v>33</v>
      </c>
      <c r="C33" s="2">
        <v>7</v>
      </c>
      <c r="D33" s="2">
        <v>8</v>
      </c>
      <c r="E33" s="2">
        <v>9</v>
      </c>
      <c r="F33" s="2">
        <v>7</v>
      </c>
      <c r="G33" s="2">
        <v>2</v>
      </c>
    </row>
    <row r="34" spans="1:7" x14ac:dyDescent="0.2">
      <c r="A34" s="1" t="s">
        <v>16</v>
      </c>
      <c r="B34" s="2">
        <v>43</v>
      </c>
      <c r="C34" s="2">
        <v>11</v>
      </c>
      <c r="D34" s="2">
        <v>10</v>
      </c>
      <c r="E34" s="2">
        <v>7</v>
      </c>
      <c r="F34" s="2">
        <v>11</v>
      </c>
      <c r="G34" s="2">
        <v>4</v>
      </c>
    </row>
    <row r="35" spans="1:7" x14ac:dyDescent="0.2">
      <c r="A35" s="1" t="s">
        <v>17</v>
      </c>
      <c r="B35" s="2">
        <v>26</v>
      </c>
      <c r="C35" s="2">
        <v>10</v>
      </c>
      <c r="D35" s="2">
        <v>3</v>
      </c>
      <c r="E35" s="2">
        <v>9</v>
      </c>
      <c r="F35" s="2">
        <v>2</v>
      </c>
      <c r="G35" s="2">
        <v>2</v>
      </c>
    </row>
    <row r="36" spans="1:7" x14ac:dyDescent="0.2">
      <c r="A36" s="1" t="s">
        <v>18</v>
      </c>
      <c r="B36" s="2">
        <v>26</v>
      </c>
      <c r="C36" s="2">
        <v>13</v>
      </c>
      <c r="D36" s="2">
        <v>5</v>
      </c>
      <c r="E36" s="2">
        <v>5</v>
      </c>
      <c r="F36" s="2">
        <v>2</v>
      </c>
      <c r="G36" s="2">
        <v>1</v>
      </c>
    </row>
    <row r="37" spans="1:7" x14ac:dyDescent="0.2">
      <c r="A37" s="1" t="s">
        <v>19</v>
      </c>
      <c r="B37" s="2">
        <v>14</v>
      </c>
      <c r="C37" s="2">
        <v>7</v>
      </c>
      <c r="D37" s="2">
        <v>3</v>
      </c>
      <c r="E37" s="2">
        <v>1</v>
      </c>
      <c r="F37" s="2">
        <v>0</v>
      </c>
      <c r="G37" s="2">
        <v>3</v>
      </c>
    </row>
    <row r="38" spans="1:7" x14ac:dyDescent="0.2">
      <c r="A38" s="1" t="s">
        <v>20</v>
      </c>
      <c r="B38" s="2">
        <v>27</v>
      </c>
      <c r="C38" s="2">
        <v>6</v>
      </c>
      <c r="D38" s="2">
        <v>4</v>
      </c>
      <c r="E38" s="2">
        <v>11</v>
      </c>
      <c r="F38" s="2">
        <v>6</v>
      </c>
      <c r="G38" s="2">
        <v>0</v>
      </c>
    </row>
    <row r="39" spans="1:7" x14ac:dyDescent="0.2">
      <c r="A39" s="1" t="s">
        <v>21</v>
      </c>
      <c r="B39" s="7">
        <v>14.4</v>
      </c>
      <c r="C39" s="7">
        <v>14.7</v>
      </c>
      <c r="D39" s="7">
        <v>14.5</v>
      </c>
      <c r="E39" s="7">
        <v>13.3</v>
      </c>
      <c r="F39" s="7">
        <v>16.3</v>
      </c>
      <c r="G39" s="7">
        <v>13</v>
      </c>
    </row>
    <row r="41" spans="1:7" x14ac:dyDescent="0.2">
      <c r="A41" s="1" t="s">
        <v>99</v>
      </c>
      <c r="B41" s="2">
        <v>1565</v>
      </c>
      <c r="C41" s="2">
        <v>478</v>
      </c>
      <c r="D41" s="2">
        <v>352</v>
      </c>
      <c r="E41" s="2">
        <v>353</v>
      </c>
      <c r="F41" s="2">
        <v>288</v>
      </c>
      <c r="G41" s="2">
        <v>94</v>
      </c>
    </row>
    <row r="42" spans="1:7" x14ac:dyDescent="0.2">
      <c r="A42" s="1" t="s">
        <v>7</v>
      </c>
      <c r="B42" s="2">
        <v>300</v>
      </c>
      <c r="C42" s="2">
        <v>82</v>
      </c>
      <c r="D42" s="2">
        <v>74</v>
      </c>
      <c r="E42" s="2">
        <v>68</v>
      </c>
      <c r="F42" s="2">
        <v>54</v>
      </c>
      <c r="G42" s="2">
        <v>22</v>
      </c>
    </row>
    <row r="43" spans="1:7" x14ac:dyDescent="0.2">
      <c r="A43" s="1" t="s">
        <v>82</v>
      </c>
      <c r="B43" s="2">
        <v>253</v>
      </c>
      <c r="C43" s="2">
        <v>78</v>
      </c>
      <c r="D43" s="2">
        <v>52</v>
      </c>
      <c r="E43" s="2">
        <v>55</v>
      </c>
      <c r="F43" s="2">
        <v>54</v>
      </c>
      <c r="G43" s="2">
        <v>14</v>
      </c>
    </row>
    <row r="44" spans="1:7" x14ac:dyDescent="0.2">
      <c r="A44" s="1" t="s">
        <v>83</v>
      </c>
      <c r="B44" s="2">
        <v>229</v>
      </c>
      <c r="C44" s="2">
        <v>81</v>
      </c>
      <c r="D44" s="2">
        <v>49</v>
      </c>
      <c r="E44" s="2">
        <v>47</v>
      </c>
      <c r="F44" s="2">
        <v>38</v>
      </c>
      <c r="G44" s="2">
        <v>14</v>
      </c>
    </row>
    <row r="45" spans="1:7" x14ac:dyDescent="0.2">
      <c r="A45" s="1" t="s">
        <v>8</v>
      </c>
      <c r="B45" s="2">
        <v>167</v>
      </c>
      <c r="C45" s="2">
        <v>56</v>
      </c>
      <c r="D45" s="2">
        <v>35</v>
      </c>
      <c r="E45" s="2">
        <v>35</v>
      </c>
      <c r="F45" s="2">
        <v>34</v>
      </c>
      <c r="G45" s="2">
        <v>7</v>
      </c>
    </row>
    <row r="46" spans="1:7" x14ac:dyDescent="0.2">
      <c r="A46" s="1" t="s">
        <v>9</v>
      </c>
      <c r="B46" s="2">
        <v>125</v>
      </c>
      <c r="C46" s="2">
        <v>35</v>
      </c>
      <c r="D46" s="2">
        <v>27</v>
      </c>
      <c r="E46" s="2">
        <v>32</v>
      </c>
      <c r="F46" s="2">
        <v>24</v>
      </c>
      <c r="G46" s="2">
        <v>7</v>
      </c>
    </row>
    <row r="47" spans="1:7" x14ac:dyDescent="0.2">
      <c r="A47" s="1" t="s">
        <v>10</v>
      </c>
      <c r="B47" s="2">
        <v>96</v>
      </c>
      <c r="C47" s="2">
        <v>25</v>
      </c>
      <c r="D47" s="2">
        <v>19</v>
      </c>
      <c r="E47" s="2">
        <v>26</v>
      </c>
      <c r="F47" s="2">
        <v>20</v>
      </c>
      <c r="G47" s="2">
        <v>6</v>
      </c>
    </row>
    <row r="48" spans="1:7" x14ac:dyDescent="0.2">
      <c r="A48" s="1" t="s">
        <v>11</v>
      </c>
      <c r="B48" s="2">
        <v>76</v>
      </c>
      <c r="C48" s="2">
        <v>25</v>
      </c>
      <c r="D48" s="2">
        <v>21</v>
      </c>
      <c r="E48" s="2">
        <v>10</v>
      </c>
      <c r="F48" s="2">
        <v>16</v>
      </c>
      <c r="G48" s="2">
        <v>4</v>
      </c>
    </row>
    <row r="49" spans="1:7" x14ac:dyDescent="0.2">
      <c r="A49" s="1" t="s">
        <v>12</v>
      </c>
      <c r="B49" s="2">
        <v>79</v>
      </c>
      <c r="C49" s="2">
        <v>28</v>
      </c>
      <c r="D49" s="2">
        <v>14</v>
      </c>
      <c r="E49" s="2">
        <v>20</v>
      </c>
      <c r="F49" s="2">
        <v>12</v>
      </c>
      <c r="G49" s="2">
        <v>5</v>
      </c>
    </row>
    <row r="50" spans="1:7" x14ac:dyDescent="0.2">
      <c r="A50" s="1" t="s">
        <v>13</v>
      </c>
      <c r="B50" s="2">
        <v>46</v>
      </c>
      <c r="C50" s="2">
        <v>9</v>
      </c>
      <c r="D50" s="2">
        <v>14</v>
      </c>
      <c r="E50" s="2">
        <v>15</v>
      </c>
      <c r="F50" s="2">
        <v>4</v>
      </c>
      <c r="G50" s="2">
        <v>4</v>
      </c>
    </row>
    <row r="51" spans="1:7" x14ac:dyDescent="0.2">
      <c r="A51" s="1" t="s">
        <v>14</v>
      </c>
      <c r="B51" s="2">
        <v>52</v>
      </c>
      <c r="C51" s="2">
        <v>14</v>
      </c>
      <c r="D51" s="2">
        <v>12</v>
      </c>
      <c r="E51" s="2">
        <v>14</v>
      </c>
      <c r="F51" s="2">
        <v>10</v>
      </c>
      <c r="G51" s="2">
        <v>2</v>
      </c>
    </row>
    <row r="52" spans="1:7" x14ac:dyDescent="0.2">
      <c r="A52" s="1" t="s">
        <v>15</v>
      </c>
      <c r="B52" s="2">
        <v>35</v>
      </c>
      <c r="C52" s="2">
        <v>11</v>
      </c>
      <c r="D52" s="2">
        <v>5</v>
      </c>
      <c r="E52" s="2">
        <v>8</v>
      </c>
      <c r="F52" s="2">
        <v>8</v>
      </c>
      <c r="G52" s="2">
        <v>3</v>
      </c>
    </row>
    <row r="53" spans="1:7" x14ac:dyDescent="0.2">
      <c r="A53" s="1" t="s">
        <v>16</v>
      </c>
      <c r="B53" s="2">
        <v>32</v>
      </c>
      <c r="C53" s="2">
        <v>10</v>
      </c>
      <c r="D53" s="2">
        <v>8</v>
      </c>
      <c r="E53" s="2">
        <v>8</v>
      </c>
      <c r="F53" s="2">
        <v>5</v>
      </c>
      <c r="G53" s="2">
        <v>1</v>
      </c>
    </row>
    <row r="54" spans="1:7" x14ac:dyDescent="0.2">
      <c r="A54" s="1" t="s">
        <v>17</v>
      </c>
      <c r="B54" s="2">
        <v>27</v>
      </c>
      <c r="C54" s="2">
        <v>8</v>
      </c>
      <c r="D54" s="2">
        <v>7</v>
      </c>
      <c r="E54" s="2">
        <v>7</v>
      </c>
      <c r="F54" s="2">
        <v>3</v>
      </c>
      <c r="G54" s="2">
        <v>2</v>
      </c>
    </row>
    <row r="55" spans="1:7" x14ac:dyDescent="0.2">
      <c r="A55" s="1" t="s">
        <v>18</v>
      </c>
      <c r="B55" s="2">
        <v>14</v>
      </c>
      <c r="C55" s="2">
        <v>7</v>
      </c>
      <c r="D55" s="2">
        <v>4</v>
      </c>
      <c r="E55" s="2">
        <v>1</v>
      </c>
      <c r="F55" s="2">
        <v>1</v>
      </c>
      <c r="G55" s="2">
        <v>1</v>
      </c>
    </row>
    <row r="56" spans="1:7" x14ac:dyDescent="0.2">
      <c r="A56" s="1" t="s">
        <v>19</v>
      </c>
      <c r="B56" s="2">
        <v>12</v>
      </c>
      <c r="C56" s="2">
        <v>5</v>
      </c>
      <c r="D56" s="2">
        <v>4</v>
      </c>
      <c r="E56" s="2">
        <v>1</v>
      </c>
      <c r="F56" s="2">
        <v>2</v>
      </c>
      <c r="G56" s="2">
        <v>0</v>
      </c>
    </row>
    <row r="57" spans="1:7" x14ac:dyDescent="0.2">
      <c r="A57" s="1" t="s">
        <v>20</v>
      </c>
      <c r="B57" s="2">
        <v>22</v>
      </c>
      <c r="C57" s="2">
        <v>4</v>
      </c>
      <c r="D57" s="2">
        <v>7</v>
      </c>
      <c r="E57" s="2">
        <v>6</v>
      </c>
      <c r="F57" s="2">
        <v>3</v>
      </c>
      <c r="G57" s="2">
        <v>2</v>
      </c>
    </row>
    <row r="58" spans="1:7" x14ac:dyDescent="0.2">
      <c r="A58" s="1" t="s">
        <v>21</v>
      </c>
      <c r="B58" s="7">
        <v>15</v>
      </c>
      <c r="C58" s="7">
        <v>14.9</v>
      </c>
      <c r="D58" s="7">
        <v>15.1</v>
      </c>
      <c r="E58" s="7">
        <v>15.9</v>
      </c>
      <c r="F58" s="7">
        <v>14.7</v>
      </c>
      <c r="G58" s="7">
        <v>13.9</v>
      </c>
    </row>
    <row r="59" spans="1:7" x14ac:dyDescent="0.2">
      <c r="A59" s="26" t="s">
        <v>156</v>
      </c>
      <c r="B59" s="26"/>
      <c r="C59" s="26"/>
      <c r="D59" s="26"/>
      <c r="E59" s="26"/>
      <c r="F59" s="26"/>
      <c r="G59" s="26"/>
    </row>
  </sheetData>
  <mergeCells count="1">
    <mergeCell ref="A59:G5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419B9-A19D-4F8C-8C34-DCD5DB134891}">
  <dimension ref="A1:G48"/>
  <sheetViews>
    <sheetView view="pageBreakPreview" zoomScale="125" zoomScaleNormal="100" zoomScaleSheetLayoutView="125" workbookViewId="0"/>
  </sheetViews>
  <sheetFormatPr defaultColWidth="12.6640625" defaultRowHeight="10.199999999999999" x14ac:dyDescent="0.2"/>
  <cols>
    <col min="1" max="1" width="12.6640625" style="1"/>
    <col min="2" max="16384" width="12.6640625" style="2"/>
  </cols>
  <sheetData>
    <row r="1" spans="1:7" x14ac:dyDescent="0.2">
      <c r="A1" s="1" t="s">
        <v>108</v>
      </c>
    </row>
    <row r="2" spans="1:7" s="3" customFormat="1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</row>
    <row r="3" spans="1:7" x14ac:dyDescent="0.2">
      <c r="A3" s="1" t="s">
        <v>97</v>
      </c>
      <c r="B3" s="2">
        <v>3252</v>
      </c>
      <c r="C3" s="2">
        <v>1032</v>
      </c>
      <c r="D3" s="2">
        <v>701</v>
      </c>
      <c r="E3" s="2">
        <v>777</v>
      </c>
      <c r="F3" s="2">
        <v>558</v>
      </c>
      <c r="G3" s="2">
        <v>184</v>
      </c>
    </row>
    <row r="4" spans="1:7" x14ac:dyDescent="0.2">
      <c r="A4" s="1" t="s">
        <v>22</v>
      </c>
      <c r="B4" s="2">
        <v>343</v>
      </c>
      <c r="C4" s="2">
        <v>117</v>
      </c>
      <c r="D4" s="2">
        <v>68</v>
      </c>
      <c r="E4" s="2">
        <v>73</v>
      </c>
      <c r="F4" s="2">
        <v>61</v>
      </c>
      <c r="G4" s="2">
        <v>24</v>
      </c>
    </row>
    <row r="5" spans="1:7" x14ac:dyDescent="0.2">
      <c r="A5" s="1" t="s">
        <v>100</v>
      </c>
      <c r="B5" s="8">
        <f>B3/B4</f>
        <v>9.481049562682216</v>
      </c>
      <c r="C5" s="8">
        <f t="shared" ref="C5:G5" si="0">C3/C4</f>
        <v>8.8205128205128212</v>
      </c>
      <c r="D5" s="8">
        <f t="shared" si="0"/>
        <v>10.308823529411764</v>
      </c>
      <c r="E5" s="8">
        <f t="shared" si="0"/>
        <v>10.643835616438356</v>
      </c>
      <c r="F5" s="8">
        <f t="shared" si="0"/>
        <v>9.1475409836065573</v>
      </c>
      <c r="G5" s="8">
        <f t="shared" si="0"/>
        <v>7.666666666666667</v>
      </c>
    </row>
    <row r="6" spans="1:7" x14ac:dyDescent="0.2">
      <c r="A6" s="1" t="s">
        <v>84</v>
      </c>
      <c r="B6" s="2">
        <v>305</v>
      </c>
      <c r="C6" s="2">
        <v>104</v>
      </c>
      <c r="D6" s="2">
        <v>60</v>
      </c>
      <c r="E6" s="2">
        <v>68</v>
      </c>
      <c r="F6" s="2">
        <v>55</v>
      </c>
      <c r="G6" s="2">
        <v>18</v>
      </c>
    </row>
    <row r="7" spans="1:7" x14ac:dyDescent="0.2">
      <c r="A7" s="1" t="s">
        <v>85</v>
      </c>
      <c r="B7" s="2">
        <v>822</v>
      </c>
      <c r="C7" s="2">
        <v>280</v>
      </c>
      <c r="D7" s="2">
        <v>162</v>
      </c>
      <c r="E7" s="2">
        <v>206</v>
      </c>
      <c r="F7" s="2">
        <v>128</v>
      </c>
      <c r="G7" s="2">
        <v>46</v>
      </c>
    </row>
    <row r="8" spans="1:7" x14ac:dyDescent="0.2">
      <c r="A8" s="1" t="s">
        <v>25</v>
      </c>
      <c r="B8" s="2">
        <v>35</v>
      </c>
      <c r="C8" s="2">
        <v>15</v>
      </c>
      <c r="D8" s="2">
        <v>6</v>
      </c>
      <c r="E8" s="2">
        <v>4</v>
      </c>
      <c r="F8" s="2">
        <v>9</v>
      </c>
      <c r="G8" s="2">
        <v>1</v>
      </c>
    </row>
    <row r="9" spans="1:7" x14ac:dyDescent="0.2">
      <c r="A9" s="1" t="s">
        <v>26</v>
      </c>
      <c r="B9" s="2">
        <v>685</v>
      </c>
      <c r="C9" s="2">
        <v>192</v>
      </c>
      <c r="D9" s="2">
        <v>137</v>
      </c>
      <c r="E9" s="2">
        <v>151</v>
      </c>
      <c r="F9" s="2">
        <v>158</v>
      </c>
      <c r="G9" s="2">
        <v>47</v>
      </c>
    </row>
    <row r="10" spans="1:7" x14ac:dyDescent="0.2">
      <c r="A10" s="1" t="s">
        <v>27</v>
      </c>
      <c r="B10" s="2">
        <v>44</v>
      </c>
      <c r="C10" s="2">
        <v>23</v>
      </c>
      <c r="D10" s="2">
        <v>7</v>
      </c>
      <c r="E10" s="2">
        <v>7</v>
      </c>
      <c r="F10" s="2">
        <v>7</v>
      </c>
      <c r="G10" s="2">
        <v>0</v>
      </c>
    </row>
    <row r="11" spans="1:7" x14ac:dyDescent="0.2">
      <c r="A11" s="1" t="s">
        <v>28</v>
      </c>
      <c r="B11" s="2">
        <v>229</v>
      </c>
      <c r="C11" s="2">
        <v>72</v>
      </c>
      <c r="D11" s="2">
        <v>67</v>
      </c>
      <c r="E11" s="2">
        <v>63</v>
      </c>
      <c r="F11" s="2">
        <v>16</v>
      </c>
      <c r="G11" s="2">
        <v>11</v>
      </c>
    </row>
    <row r="12" spans="1:7" x14ac:dyDescent="0.2">
      <c r="A12" s="1" t="s">
        <v>29</v>
      </c>
      <c r="B12" s="2">
        <v>25</v>
      </c>
      <c r="C12" s="2">
        <v>4</v>
      </c>
      <c r="D12" s="2">
        <v>13</v>
      </c>
      <c r="E12" s="2">
        <v>1</v>
      </c>
      <c r="F12" s="2">
        <v>7</v>
      </c>
      <c r="G12" s="2">
        <v>0</v>
      </c>
    </row>
    <row r="13" spans="1:7" x14ac:dyDescent="0.2">
      <c r="A13" s="1" t="s">
        <v>30</v>
      </c>
      <c r="B13" s="2">
        <v>195</v>
      </c>
      <c r="C13" s="2">
        <v>64</v>
      </c>
      <c r="D13" s="2">
        <v>58</v>
      </c>
      <c r="E13" s="2">
        <v>43</v>
      </c>
      <c r="F13" s="2">
        <v>15</v>
      </c>
      <c r="G13" s="2">
        <v>15</v>
      </c>
    </row>
    <row r="14" spans="1:7" x14ac:dyDescent="0.2">
      <c r="A14" s="1" t="s">
        <v>31</v>
      </c>
      <c r="B14" s="2">
        <v>21</v>
      </c>
      <c r="C14" s="2">
        <v>1</v>
      </c>
      <c r="D14" s="2">
        <v>15</v>
      </c>
      <c r="E14" s="2">
        <v>1</v>
      </c>
      <c r="F14" s="2">
        <v>4</v>
      </c>
      <c r="G14" s="2">
        <v>0</v>
      </c>
    </row>
    <row r="15" spans="1:7" x14ac:dyDescent="0.2">
      <c r="A15" s="1" t="s">
        <v>32</v>
      </c>
      <c r="B15" s="2">
        <v>459</v>
      </c>
      <c r="C15" s="2">
        <v>143</v>
      </c>
      <c r="D15" s="2">
        <v>81</v>
      </c>
      <c r="E15" s="2">
        <v>132</v>
      </c>
      <c r="F15" s="2">
        <v>89</v>
      </c>
      <c r="G15" s="2">
        <v>14</v>
      </c>
    </row>
    <row r="16" spans="1:7" x14ac:dyDescent="0.2">
      <c r="A16" s="1" t="s">
        <v>33</v>
      </c>
      <c r="B16" s="2">
        <v>87</v>
      </c>
      <c r="C16" s="2">
        <v>17</v>
      </c>
      <c r="D16" s="2">
        <v>25</v>
      </c>
      <c r="E16" s="2">
        <v>28</v>
      </c>
      <c r="F16" s="2">
        <v>9</v>
      </c>
      <c r="G16" s="2">
        <v>8</v>
      </c>
    </row>
    <row r="17" spans="1:7" x14ac:dyDescent="0.2">
      <c r="A17" s="1" t="s">
        <v>34</v>
      </c>
      <c r="B17" s="2">
        <v>2</v>
      </c>
      <c r="C17" s="2">
        <v>0</v>
      </c>
      <c r="D17" s="2">
        <v>2</v>
      </c>
      <c r="E17" s="2">
        <v>0</v>
      </c>
      <c r="F17" s="2">
        <v>0</v>
      </c>
      <c r="G17" s="2">
        <v>0</v>
      </c>
    </row>
    <row r="19" spans="1:7" x14ac:dyDescent="0.2">
      <c r="A19" s="1" t="s">
        <v>98</v>
      </c>
      <c r="B19" s="2">
        <v>1687</v>
      </c>
      <c r="C19" s="2">
        <v>554</v>
      </c>
      <c r="D19" s="2">
        <v>349</v>
      </c>
      <c r="E19" s="2">
        <v>424</v>
      </c>
      <c r="F19" s="2">
        <v>270</v>
      </c>
      <c r="G19" s="2">
        <v>90</v>
      </c>
    </row>
    <row r="20" spans="1:7" x14ac:dyDescent="0.2">
      <c r="A20" s="1" t="s">
        <v>22</v>
      </c>
      <c r="B20" s="2">
        <v>327</v>
      </c>
      <c r="C20" s="2">
        <v>113</v>
      </c>
      <c r="D20" s="2">
        <v>64</v>
      </c>
      <c r="E20" s="2">
        <v>69</v>
      </c>
      <c r="F20" s="2">
        <v>59</v>
      </c>
      <c r="G20" s="2">
        <v>22</v>
      </c>
    </row>
    <row r="21" spans="1:7" x14ac:dyDescent="0.2">
      <c r="A21" s="1" t="s">
        <v>23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</row>
    <row r="22" spans="1:7" x14ac:dyDescent="0.2">
      <c r="A22" s="1" t="s">
        <v>24</v>
      </c>
      <c r="B22" s="2">
        <v>813</v>
      </c>
      <c r="C22" s="2">
        <v>277</v>
      </c>
      <c r="D22" s="2">
        <v>158</v>
      </c>
      <c r="E22" s="2">
        <v>204</v>
      </c>
      <c r="F22" s="2">
        <v>128</v>
      </c>
      <c r="G22" s="2">
        <v>46</v>
      </c>
    </row>
    <row r="23" spans="1:7" x14ac:dyDescent="0.2">
      <c r="A23" s="1" t="s">
        <v>25</v>
      </c>
      <c r="B23" s="2">
        <v>34</v>
      </c>
      <c r="C23" s="2">
        <v>15</v>
      </c>
      <c r="D23" s="2">
        <v>5</v>
      </c>
      <c r="E23" s="2">
        <v>4</v>
      </c>
      <c r="F23" s="2">
        <v>9</v>
      </c>
      <c r="G23" s="2">
        <v>1</v>
      </c>
    </row>
    <row r="24" spans="1:7" x14ac:dyDescent="0.2">
      <c r="A24" s="1" t="s">
        <v>86</v>
      </c>
      <c r="B24" s="2">
        <v>7</v>
      </c>
      <c r="C24" s="2">
        <v>1</v>
      </c>
      <c r="D24" s="2">
        <v>2</v>
      </c>
      <c r="E24" s="2">
        <v>1</v>
      </c>
      <c r="F24" s="2">
        <v>3</v>
      </c>
      <c r="G24" s="2">
        <v>0</v>
      </c>
    </row>
    <row r="25" spans="1:7" x14ac:dyDescent="0.2">
      <c r="A25" s="1" t="s">
        <v>27</v>
      </c>
      <c r="B25" s="2">
        <v>2</v>
      </c>
      <c r="C25" s="2">
        <v>0</v>
      </c>
      <c r="D25" s="2">
        <v>0</v>
      </c>
      <c r="E25" s="2">
        <v>2</v>
      </c>
      <c r="F25" s="2">
        <v>0</v>
      </c>
      <c r="G25" s="2">
        <v>0</v>
      </c>
    </row>
    <row r="26" spans="1:7" x14ac:dyDescent="0.2">
      <c r="A26" s="1" t="s">
        <v>28</v>
      </c>
      <c r="B26" s="2">
        <v>224</v>
      </c>
      <c r="C26" s="2">
        <v>71</v>
      </c>
      <c r="D26" s="2">
        <v>66</v>
      </c>
      <c r="E26" s="2">
        <v>61</v>
      </c>
      <c r="F26" s="2">
        <v>15</v>
      </c>
      <c r="G26" s="2">
        <v>11</v>
      </c>
    </row>
    <row r="27" spans="1:7" x14ac:dyDescent="0.2">
      <c r="A27" s="1" t="s">
        <v>29</v>
      </c>
      <c r="B27" s="2">
        <v>25</v>
      </c>
      <c r="C27" s="2">
        <v>4</v>
      </c>
      <c r="D27" s="2">
        <v>13</v>
      </c>
      <c r="E27" s="2">
        <v>1</v>
      </c>
      <c r="F27" s="2">
        <v>7</v>
      </c>
      <c r="G27" s="2">
        <v>0</v>
      </c>
    </row>
    <row r="28" spans="1:7" x14ac:dyDescent="0.2">
      <c r="A28" s="1" t="s">
        <v>30</v>
      </c>
      <c r="B28" s="2">
        <v>4</v>
      </c>
      <c r="C28" s="2">
        <v>2</v>
      </c>
      <c r="D28" s="2">
        <v>0</v>
      </c>
      <c r="E28" s="2">
        <v>1</v>
      </c>
      <c r="F28" s="2">
        <v>1</v>
      </c>
      <c r="G28" s="2">
        <v>0</v>
      </c>
    </row>
    <row r="29" spans="1:7" x14ac:dyDescent="0.2">
      <c r="A29" s="1" t="s">
        <v>31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</row>
    <row r="30" spans="1:7" x14ac:dyDescent="0.2">
      <c r="A30" s="1" t="s">
        <v>32</v>
      </c>
      <c r="B30" s="2">
        <v>206</v>
      </c>
      <c r="C30" s="2">
        <v>62</v>
      </c>
      <c r="D30" s="2">
        <v>29</v>
      </c>
      <c r="E30" s="2">
        <v>65</v>
      </c>
      <c r="F30" s="2">
        <v>45</v>
      </c>
      <c r="G30" s="2">
        <v>5</v>
      </c>
    </row>
    <row r="31" spans="1:7" x14ac:dyDescent="0.2">
      <c r="A31" s="1" t="s">
        <v>33</v>
      </c>
      <c r="B31" s="2">
        <v>45</v>
      </c>
      <c r="C31" s="2">
        <v>9</v>
      </c>
      <c r="D31" s="2">
        <v>12</v>
      </c>
      <c r="E31" s="2">
        <v>16</v>
      </c>
      <c r="F31" s="2">
        <v>3</v>
      </c>
      <c r="G31" s="2">
        <v>5</v>
      </c>
    </row>
    <row r="32" spans="1:7" x14ac:dyDescent="0.2">
      <c r="A32" s="1" t="s">
        <v>34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</row>
    <row r="34" spans="1:7" x14ac:dyDescent="0.2">
      <c r="A34" s="1" t="s">
        <v>99</v>
      </c>
      <c r="B34" s="2">
        <v>1565</v>
      </c>
      <c r="C34" s="2">
        <v>478</v>
      </c>
      <c r="D34" s="2">
        <v>352</v>
      </c>
      <c r="E34" s="2">
        <v>353</v>
      </c>
      <c r="F34" s="2">
        <v>288</v>
      </c>
      <c r="G34" s="2">
        <v>94</v>
      </c>
    </row>
    <row r="35" spans="1:7" x14ac:dyDescent="0.2">
      <c r="A35" s="1" t="s">
        <v>22</v>
      </c>
      <c r="B35" s="2">
        <v>16</v>
      </c>
      <c r="C35" s="2">
        <v>4</v>
      </c>
      <c r="D35" s="2">
        <v>4</v>
      </c>
      <c r="E35" s="2">
        <v>4</v>
      </c>
      <c r="F35" s="2">
        <v>2</v>
      </c>
      <c r="G35" s="2">
        <v>2</v>
      </c>
    </row>
    <row r="36" spans="1:7" x14ac:dyDescent="0.2">
      <c r="A36" s="1" t="s">
        <v>23</v>
      </c>
      <c r="B36" s="2">
        <v>305</v>
      </c>
      <c r="C36" s="2">
        <v>104</v>
      </c>
      <c r="D36" s="2">
        <v>60</v>
      </c>
      <c r="E36" s="2">
        <v>68</v>
      </c>
      <c r="F36" s="2">
        <v>55</v>
      </c>
      <c r="G36" s="2">
        <v>18</v>
      </c>
    </row>
    <row r="37" spans="1:7" x14ac:dyDescent="0.2">
      <c r="A37" s="1" t="s">
        <v>24</v>
      </c>
      <c r="B37" s="2">
        <v>9</v>
      </c>
      <c r="C37" s="2">
        <v>3</v>
      </c>
      <c r="D37" s="2">
        <v>4</v>
      </c>
      <c r="E37" s="2">
        <v>2</v>
      </c>
      <c r="F37" s="2">
        <v>0</v>
      </c>
      <c r="G37" s="2">
        <v>0</v>
      </c>
    </row>
    <row r="38" spans="1:7" x14ac:dyDescent="0.2">
      <c r="A38" s="1" t="s">
        <v>25</v>
      </c>
      <c r="B38" s="2">
        <v>1</v>
      </c>
      <c r="C38" s="2">
        <v>0</v>
      </c>
      <c r="D38" s="2">
        <v>1</v>
      </c>
      <c r="E38" s="2">
        <v>0</v>
      </c>
      <c r="F38" s="2">
        <v>0</v>
      </c>
      <c r="G38" s="2">
        <v>0</v>
      </c>
    </row>
    <row r="39" spans="1:7" x14ac:dyDescent="0.2">
      <c r="A39" s="1" t="s">
        <v>26</v>
      </c>
      <c r="B39" s="2">
        <v>678</v>
      </c>
      <c r="C39" s="2">
        <v>191</v>
      </c>
      <c r="D39" s="2">
        <v>135</v>
      </c>
      <c r="E39" s="2">
        <v>150</v>
      </c>
      <c r="F39" s="2">
        <v>155</v>
      </c>
      <c r="G39" s="2">
        <v>47</v>
      </c>
    </row>
    <row r="40" spans="1:7" x14ac:dyDescent="0.2">
      <c r="A40" s="1" t="s">
        <v>27</v>
      </c>
      <c r="B40" s="2">
        <v>42</v>
      </c>
      <c r="C40" s="2">
        <v>23</v>
      </c>
      <c r="D40" s="2">
        <v>7</v>
      </c>
      <c r="E40" s="2">
        <v>5</v>
      </c>
      <c r="F40" s="2">
        <v>7</v>
      </c>
      <c r="G40" s="2">
        <v>0</v>
      </c>
    </row>
    <row r="41" spans="1:7" x14ac:dyDescent="0.2">
      <c r="A41" s="1" t="s">
        <v>28</v>
      </c>
      <c r="B41" s="2">
        <v>5</v>
      </c>
      <c r="C41" s="2">
        <v>1</v>
      </c>
      <c r="D41" s="2">
        <v>1</v>
      </c>
      <c r="E41" s="2">
        <v>2</v>
      </c>
      <c r="F41" s="2">
        <v>1</v>
      </c>
      <c r="G41" s="2">
        <v>0</v>
      </c>
    </row>
    <row r="42" spans="1:7" x14ac:dyDescent="0.2">
      <c r="A42" s="1" t="s">
        <v>87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</row>
    <row r="43" spans="1:7" x14ac:dyDescent="0.2">
      <c r="A43" s="1" t="s">
        <v>30</v>
      </c>
      <c r="B43" s="2">
        <v>191</v>
      </c>
      <c r="C43" s="2">
        <v>62</v>
      </c>
      <c r="D43" s="2">
        <v>58</v>
      </c>
      <c r="E43" s="2">
        <v>42</v>
      </c>
      <c r="F43" s="2">
        <v>14</v>
      </c>
      <c r="G43" s="2">
        <v>15</v>
      </c>
    </row>
    <row r="44" spans="1:7" x14ac:dyDescent="0.2">
      <c r="A44" s="1" t="s">
        <v>31</v>
      </c>
      <c r="B44" s="2">
        <v>21</v>
      </c>
      <c r="C44" s="2">
        <v>1</v>
      </c>
      <c r="D44" s="2">
        <v>15</v>
      </c>
      <c r="E44" s="2">
        <v>1</v>
      </c>
      <c r="F44" s="2">
        <v>4</v>
      </c>
      <c r="G44" s="2">
        <v>0</v>
      </c>
    </row>
    <row r="45" spans="1:7" x14ac:dyDescent="0.2">
      <c r="A45" s="1" t="s">
        <v>32</v>
      </c>
      <c r="B45" s="2">
        <v>253</v>
      </c>
      <c r="C45" s="2">
        <v>81</v>
      </c>
      <c r="D45" s="2">
        <v>52</v>
      </c>
      <c r="E45" s="2">
        <v>67</v>
      </c>
      <c r="F45" s="2">
        <v>44</v>
      </c>
      <c r="G45" s="2">
        <v>9</v>
      </c>
    </row>
    <row r="46" spans="1:7" x14ac:dyDescent="0.2">
      <c r="A46" s="1" t="s">
        <v>33</v>
      </c>
      <c r="B46" s="2">
        <v>42</v>
      </c>
      <c r="C46" s="2">
        <v>8</v>
      </c>
      <c r="D46" s="2">
        <v>13</v>
      </c>
      <c r="E46" s="2">
        <v>12</v>
      </c>
      <c r="F46" s="2">
        <v>6</v>
      </c>
      <c r="G46" s="2">
        <v>3</v>
      </c>
    </row>
    <row r="47" spans="1:7" x14ac:dyDescent="0.2">
      <c r="A47" s="1" t="s">
        <v>34</v>
      </c>
      <c r="B47" s="2">
        <v>2</v>
      </c>
      <c r="C47" s="2">
        <v>0</v>
      </c>
      <c r="D47" s="2">
        <v>2</v>
      </c>
      <c r="E47" s="2">
        <v>0</v>
      </c>
      <c r="F47" s="2">
        <v>0</v>
      </c>
      <c r="G47" s="2">
        <v>0</v>
      </c>
    </row>
    <row r="48" spans="1:7" x14ac:dyDescent="0.2">
      <c r="A48" s="26" t="s">
        <v>156</v>
      </c>
      <c r="B48" s="26"/>
      <c r="C48" s="26"/>
      <c r="D48" s="26"/>
      <c r="E48" s="26"/>
      <c r="F48" s="26"/>
      <c r="G48" s="26"/>
    </row>
  </sheetData>
  <mergeCells count="1">
    <mergeCell ref="A48:G4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86954-DD18-4344-831D-6BCD31CC9A5B}">
  <dimension ref="A1:G42"/>
  <sheetViews>
    <sheetView view="pageBreakPreview" zoomScale="125" zoomScaleNormal="100" zoomScaleSheetLayoutView="125" workbookViewId="0"/>
  </sheetViews>
  <sheetFormatPr defaultColWidth="12.6640625" defaultRowHeight="10.199999999999999" x14ac:dyDescent="0.2"/>
  <cols>
    <col min="1" max="1" width="12.6640625" style="1"/>
    <col min="2" max="16384" width="12.6640625" style="2"/>
  </cols>
  <sheetData>
    <row r="1" spans="1:7" x14ac:dyDescent="0.2">
      <c r="A1" s="1" t="s">
        <v>109</v>
      </c>
    </row>
    <row r="2" spans="1:7" s="3" customFormat="1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</row>
    <row r="3" spans="1:7" x14ac:dyDescent="0.2">
      <c r="A3" s="1" t="s">
        <v>35</v>
      </c>
    </row>
    <row r="4" spans="1:7" x14ac:dyDescent="0.2">
      <c r="A4" s="2"/>
    </row>
    <row r="5" spans="1:7" x14ac:dyDescent="0.2">
      <c r="A5" s="1" t="s">
        <v>102</v>
      </c>
      <c r="B5" s="2">
        <v>3252</v>
      </c>
      <c r="C5" s="2">
        <v>1032</v>
      </c>
      <c r="D5" s="2">
        <v>701</v>
      </c>
      <c r="E5" s="2">
        <v>777</v>
      </c>
      <c r="F5" s="2">
        <v>558</v>
      </c>
      <c r="G5" s="2">
        <v>184</v>
      </c>
    </row>
    <row r="6" spans="1:7" x14ac:dyDescent="0.2">
      <c r="A6" s="1" t="s">
        <v>36</v>
      </c>
      <c r="B6" s="2">
        <v>3214</v>
      </c>
      <c r="C6" s="2">
        <v>1023</v>
      </c>
      <c r="D6" s="2">
        <v>689</v>
      </c>
      <c r="E6" s="2">
        <v>770</v>
      </c>
      <c r="F6" s="2">
        <v>550</v>
      </c>
      <c r="G6" s="2">
        <v>182</v>
      </c>
    </row>
    <row r="7" spans="1:7" x14ac:dyDescent="0.2">
      <c r="A7" s="1" t="s">
        <v>88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</row>
    <row r="8" spans="1:7" x14ac:dyDescent="0.2">
      <c r="A8" s="1" t="s">
        <v>89</v>
      </c>
      <c r="B8" s="2">
        <v>2</v>
      </c>
      <c r="C8" s="2">
        <v>1</v>
      </c>
      <c r="D8" s="2">
        <v>1</v>
      </c>
      <c r="E8" s="2">
        <v>0</v>
      </c>
      <c r="F8" s="2">
        <v>0</v>
      </c>
      <c r="G8" s="2">
        <v>0</v>
      </c>
    </row>
    <row r="9" spans="1:7" x14ac:dyDescent="0.2">
      <c r="A9" s="1" t="s">
        <v>39</v>
      </c>
      <c r="B9" s="2">
        <v>22</v>
      </c>
      <c r="C9" s="2">
        <v>5</v>
      </c>
      <c r="D9" s="2">
        <v>4</v>
      </c>
      <c r="E9" s="2">
        <v>6</v>
      </c>
      <c r="F9" s="2">
        <v>6</v>
      </c>
      <c r="G9" s="2">
        <v>1</v>
      </c>
    </row>
    <row r="10" spans="1:7" x14ac:dyDescent="0.2">
      <c r="A10" s="1" t="s">
        <v>40</v>
      </c>
      <c r="B10" s="2">
        <v>12</v>
      </c>
      <c r="C10" s="2">
        <v>3</v>
      </c>
      <c r="D10" s="2">
        <v>7</v>
      </c>
      <c r="E10" s="2">
        <v>1</v>
      </c>
      <c r="F10" s="2">
        <v>0</v>
      </c>
      <c r="G10" s="2">
        <v>1</v>
      </c>
    </row>
    <row r="12" spans="1:7" x14ac:dyDescent="0.2">
      <c r="A12" s="1" t="s">
        <v>98</v>
      </c>
      <c r="B12" s="2">
        <v>1687</v>
      </c>
      <c r="C12" s="2">
        <v>554</v>
      </c>
      <c r="D12" s="2">
        <v>349</v>
      </c>
      <c r="E12" s="2">
        <v>424</v>
      </c>
      <c r="F12" s="2">
        <v>270</v>
      </c>
      <c r="G12" s="2">
        <v>90</v>
      </c>
    </row>
    <row r="13" spans="1:7" x14ac:dyDescent="0.2">
      <c r="A13" s="1" t="s">
        <v>36</v>
      </c>
      <c r="B13" s="2">
        <v>1667</v>
      </c>
      <c r="C13" s="2">
        <v>549</v>
      </c>
      <c r="D13" s="2">
        <v>343</v>
      </c>
      <c r="E13" s="2">
        <v>421</v>
      </c>
      <c r="F13" s="2">
        <v>266</v>
      </c>
      <c r="G13" s="2">
        <v>88</v>
      </c>
    </row>
    <row r="14" spans="1:7" x14ac:dyDescent="0.2">
      <c r="A14" s="1" t="s">
        <v>37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</row>
    <row r="15" spans="1:7" x14ac:dyDescent="0.2">
      <c r="A15" s="1" t="s">
        <v>38</v>
      </c>
      <c r="B15" s="2">
        <v>2</v>
      </c>
      <c r="C15" s="2">
        <v>1</v>
      </c>
      <c r="D15" s="2">
        <v>1</v>
      </c>
      <c r="E15" s="2">
        <v>0</v>
      </c>
      <c r="F15" s="2">
        <v>0</v>
      </c>
      <c r="G15" s="2">
        <v>0</v>
      </c>
    </row>
    <row r="16" spans="1:7" x14ac:dyDescent="0.2">
      <c r="A16" s="1" t="s">
        <v>39</v>
      </c>
      <c r="B16" s="2">
        <v>13</v>
      </c>
      <c r="C16" s="2">
        <v>3</v>
      </c>
      <c r="D16" s="2">
        <v>3</v>
      </c>
      <c r="E16" s="2">
        <v>3</v>
      </c>
      <c r="F16" s="2">
        <v>3</v>
      </c>
      <c r="G16" s="2">
        <v>1</v>
      </c>
    </row>
    <row r="17" spans="1:7" x14ac:dyDescent="0.2">
      <c r="A17" s="1" t="s">
        <v>40</v>
      </c>
      <c r="B17" s="2">
        <v>4</v>
      </c>
      <c r="C17" s="2">
        <v>1</v>
      </c>
      <c r="D17" s="2">
        <v>2</v>
      </c>
      <c r="E17" s="2">
        <v>0</v>
      </c>
      <c r="F17" s="2">
        <v>0</v>
      </c>
      <c r="G17" s="2">
        <v>1</v>
      </c>
    </row>
    <row r="19" spans="1:7" x14ac:dyDescent="0.2">
      <c r="A19" s="1" t="s">
        <v>104</v>
      </c>
      <c r="B19" s="2">
        <v>1565</v>
      </c>
      <c r="C19" s="2">
        <v>478</v>
      </c>
      <c r="D19" s="2">
        <v>352</v>
      </c>
      <c r="E19" s="2">
        <v>353</v>
      </c>
      <c r="F19" s="2">
        <v>288</v>
      </c>
      <c r="G19" s="2">
        <v>94</v>
      </c>
    </row>
    <row r="20" spans="1:7" x14ac:dyDescent="0.2">
      <c r="A20" s="1" t="s">
        <v>36</v>
      </c>
      <c r="B20" s="2">
        <v>1547</v>
      </c>
      <c r="C20" s="2">
        <v>474</v>
      </c>
      <c r="D20" s="2">
        <v>346</v>
      </c>
      <c r="E20" s="2">
        <v>349</v>
      </c>
      <c r="F20" s="2">
        <v>284</v>
      </c>
      <c r="G20" s="2">
        <v>94</v>
      </c>
    </row>
    <row r="21" spans="1:7" x14ac:dyDescent="0.2">
      <c r="A21" s="1" t="s">
        <v>37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</row>
    <row r="22" spans="1:7" x14ac:dyDescent="0.2">
      <c r="A22" s="1" t="s">
        <v>38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</row>
    <row r="23" spans="1:7" x14ac:dyDescent="0.2">
      <c r="A23" s="1" t="s">
        <v>39</v>
      </c>
      <c r="B23" s="2">
        <v>9</v>
      </c>
      <c r="C23" s="2">
        <v>2</v>
      </c>
      <c r="D23" s="2">
        <v>1</v>
      </c>
      <c r="E23" s="2">
        <v>3</v>
      </c>
      <c r="F23" s="2">
        <v>3</v>
      </c>
      <c r="G23" s="2">
        <v>0</v>
      </c>
    </row>
    <row r="24" spans="1:7" x14ac:dyDescent="0.2">
      <c r="A24" s="1" t="s">
        <v>40</v>
      </c>
      <c r="B24" s="2">
        <v>8</v>
      </c>
      <c r="C24" s="2">
        <v>2</v>
      </c>
      <c r="D24" s="2">
        <v>5</v>
      </c>
      <c r="E24" s="2">
        <v>1</v>
      </c>
      <c r="F24" s="2">
        <v>0</v>
      </c>
      <c r="G24" s="2">
        <v>0</v>
      </c>
    </row>
    <row r="26" spans="1:7" x14ac:dyDescent="0.2">
      <c r="A26" s="1" t="s">
        <v>101</v>
      </c>
    </row>
    <row r="28" spans="1:7" x14ac:dyDescent="0.2">
      <c r="A28" s="1" t="s">
        <v>102</v>
      </c>
      <c r="B28" s="2">
        <v>3252</v>
      </c>
      <c r="C28" s="2">
        <v>1032</v>
      </c>
      <c r="D28" s="2">
        <v>701</v>
      </c>
      <c r="E28" s="2">
        <v>777</v>
      </c>
      <c r="F28" s="2">
        <v>558</v>
      </c>
      <c r="G28" s="2">
        <v>184</v>
      </c>
    </row>
    <row r="29" spans="1:7" x14ac:dyDescent="0.2">
      <c r="A29" s="1" t="s">
        <v>41</v>
      </c>
      <c r="B29" s="2">
        <v>26</v>
      </c>
      <c r="C29" s="2">
        <v>3</v>
      </c>
      <c r="D29" s="2">
        <v>0</v>
      </c>
      <c r="E29" s="2">
        <v>18</v>
      </c>
      <c r="F29" s="2">
        <v>5</v>
      </c>
      <c r="G29" s="2">
        <v>0</v>
      </c>
    </row>
    <row r="30" spans="1:7" x14ac:dyDescent="0.2">
      <c r="A30" s="1" t="s">
        <v>42</v>
      </c>
      <c r="B30" s="2">
        <v>146</v>
      </c>
      <c r="C30" s="2">
        <v>45</v>
      </c>
      <c r="D30" s="2">
        <v>32</v>
      </c>
      <c r="E30" s="2">
        <v>38</v>
      </c>
      <c r="F30" s="2">
        <v>23</v>
      </c>
      <c r="G30" s="2">
        <v>8</v>
      </c>
    </row>
    <row r="31" spans="1:7" x14ac:dyDescent="0.2">
      <c r="A31" s="1" t="s">
        <v>43</v>
      </c>
      <c r="B31" s="2">
        <v>3077</v>
      </c>
      <c r="C31" s="2">
        <v>984</v>
      </c>
      <c r="D31" s="2">
        <v>669</v>
      </c>
      <c r="E31" s="2">
        <v>720</v>
      </c>
      <c r="F31" s="2">
        <v>528</v>
      </c>
      <c r="G31" s="2">
        <v>176</v>
      </c>
    </row>
    <row r="33" spans="1:7" x14ac:dyDescent="0.2">
      <c r="A33" s="1" t="s">
        <v>103</v>
      </c>
      <c r="B33" s="2">
        <v>1687</v>
      </c>
      <c r="C33" s="2">
        <v>554</v>
      </c>
      <c r="D33" s="2">
        <v>349</v>
      </c>
      <c r="E33" s="2">
        <v>424</v>
      </c>
      <c r="F33" s="2">
        <v>270</v>
      </c>
      <c r="G33" s="2">
        <v>90</v>
      </c>
    </row>
    <row r="34" spans="1:7" x14ac:dyDescent="0.2">
      <c r="A34" s="1" t="s">
        <v>41</v>
      </c>
      <c r="B34" s="2">
        <v>16</v>
      </c>
      <c r="C34" s="2">
        <v>1</v>
      </c>
      <c r="D34" s="2">
        <v>0</v>
      </c>
      <c r="E34" s="2">
        <v>13</v>
      </c>
      <c r="F34" s="2">
        <v>2</v>
      </c>
      <c r="G34" s="2">
        <v>0</v>
      </c>
    </row>
    <row r="35" spans="1:7" x14ac:dyDescent="0.2">
      <c r="A35" s="1" t="s">
        <v>42</v>
      </c>
      <c r="B35" s="2">
        <v>82</v>
      </c>
      <c r="C35" s="2">
        <v>26</v>
      </c>
      <c r="D35" s="2">
        <v>20</v>
      </c>
      <c r="E35" s="2">
        <v>19</v>
      </c>
      <c r="F35" s="2">
        <v>13</v>
      </c>
      <c r="G35" s="2">
        <v>4</v>
      </c>
    </row>
    <row r="36" spans="1:7" x14ac:dyDescent="0.2">
      <c r="A36" s="1" t="s">
        <v>43</v>
      </c>
      <c r="B36" s="2">
        <v>1587</v>
      </c>
      <c r="C36" s="2">
        <v>527</v>
      </c>
      <c r="D36" s="2">
        <v>329</v>
      </c>
      <c r="E36" s="2">
        <v>391</v>
      </c>
      <c r="F36" s="2">
        <v>254</v>
      </c>
      <c r="G36" s="2">
        <v>86</v>
      </c>
    </row>
    <row r="38" spans="1:7" x14ac:dyDescent="0.2">
      <c r="A38" s="1" t="s">
        <v>99</v>
      </c>
      <c r="B38" s="2">
        <v>1565</v>
      </c>
      <c r="C38" s="2">
        <v>478</v>
      </c>
      <c r="D38" s="2">
        <v>352</v>
      </c>
      <c r="E38" s="2">
        <v>353</v>
      </c>
      <c r="F38" s="2">
        <v>288</v>
      </c>
      <c r="G38" s="2">
        <v>94</v>
      </c>
    </row>
    <row r="39" spans="1:7" x14ac:dyDescent="0.2">
      <c r="A39" s="1" t="s">
        <v>41</v>
      </c>
      <c r="B39" s="2">
        <v>10</v>
      </c>
      <c r="C39" s="2">
        <v>2</v>
      </c>
      <c r="D39" s="2">
        <v>0</v>
      </c>
      <c r="E39" s="2">
        <v>5</v>
      </c>
      <c r="F39" s="2">
        <v>3</v>
      </c>
      <c r="G39" s="2">
        <v>0</v>
      </c>
    </row>
    <row r="40" spans="1:7" x14ac:dyDescent="0.2">
      <c r="A40" s="1" t="s">
        <v>42</v>
      </c>
      <c r="B40" s="2">
        <v>64</v>
      </c>
      <c r="C40" s="2">
        <v>19</v>
      </c>
      <c r="D40" s="2">
        <v>12</v>
      </c>
      <c r="E40" s="2">
        <v>19</v>
      </c>
      <c r="F40" s="2">
        <v>10</v>
      </c>
      <c r="G40" s="2">
        <v>4</v>
      </c>
    </row>
    <row r="41" spans="1:7" x14ac:dyDescent="0.2">
      <c r="A41" s="1" t="s">
        <v>43</v>
      </c>
      <c r="B41" s="2">
        <v>1490</v>
      </c>
      <c r="C41" s="2">
        <v>457</v>
      </c>
      <c r="D41" s="2">
        <v>340</v>
      </c>
      <c r="E41" s="2">
        <v>329</v>
      </c>
      <c r="F41" s="2">
        <v>274</v>
      </c>
      <c r="G41" s="2">
        <v>90</v>
      </c>
    </row>
    <row r="42" spans="1:7" x14ac:dyDescent="0.2">
      <c r="A42" s="26" t="s">
        <v>156</v>
      </c>
      <c r="B42" s="26"/>
      <c r="C42" s="26"/>
      <c r="D42" s="26"/>
      <c r="E42" s="26"/>
      <c r="F42" s="26"/>
      <c r="G42" s="26"/>
    </row>
  </sheetData>
  <mergeCells count="1">
    <mergeCell ref="A42:G4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4740-FB04-4668-8147-D1DEAC36D5E8}">
  <dimension ref="A1:G29"/>
  <sheetViews>
    <sheetView view="pageBreakPreview" zoomScale="125" zoomScaleNormal="100" zoomScaleSheetLayoutView="125" workbookViewId="0"/>
  </sheetViews>
  <sheetFormatPr defaultColWidth="12.6640625" defaultRowHeight="10.199999999999999" x14ac:dyDescent="0.2"/>
  <cols>
    <col min="1" max="1" width="12.6640625" style="1"/>
    <col min="2" max="16384" width="12.6640625" style="2"/>
  </cols>
  <sheetData>
    <row r="1" spans="1:7" x14ac:dyDescent="0.2">
      <c r="A1" s="1" t="s">
        <v>110</v>
      </c>
    </row>
    <row r="2" spans="1:7" s="3" customFormat="1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</row>
    <row r="3" spans="1:7" x14ac:dyDescent="0.2">
      <c r="A3" s="1" t="s">
        <v>97</v>
      </c>
      <c r="B3" s="2">
        <v>3182</v>
      </c>
      <c r="C3" s="2">
        <v>1015</v>
      </c>
      <c r="D3" s="2">
        <v>687</v>
      </c>
      <c r="E3" s="2">
        <v>762</v>
      </c>
      <c r="F3" s="2">
        <v>536</v>
      </c>
      <c r="G3" s="2">
        <v>182</v>
      </c>
    </row>
    <row r="4" spans="1:7" x14ac:dyDescent="0.2">
      <c r="A4" s="1" t="s">
        <v>44</v>
      </c>
      <c r="B4" s="2">
        <v>2714</v>
      </c>
      <c r="C4" s="2">
        <v>861</v>
      </c>
      <c r="D4" s="2">
        <v>578</v>
      </c>
      <c r="E4" s="2">
        <v>654</v>
      </c>
      <c r="F4" s="2">
        <v>452</v>
      </c>
      <c r="G4" s="2">
        <v>169</v>
      </c>
    </row>
    <row r="5" spans="1:7" x14ac:dyDescent="0.2">
      <c r="A5" s="1" t="s">
        <v>45</v>
      </c>
      <c r="B5" s="2">
        <v>321</v>
      </c>
      <c r="C5" s="2">
        <v>100</v>
      </c>
      <c r="D5" s="2">
        <v>69</v>
      </c>
      <c r="E5" s="2">
        <v>84</v>
      </c>
      <c r="F5" s="2">
        <v>62</v>
      </c>
      <c r="G5" s="2">
        <v>6</v>
      </c>
    </row>
    <row r="6" spans="1:7" x14ac:dyDescent="0.2">
      <c r="A6" s="1" t="s">
        <v>46</v>
      </c>
      <c r="B6" s="2">
        <v>79</v>
      </c>
      <c r="C6" s="2">
        <v>30</v>
      </c>
      <c r="D6" s="2">
        <v>26</v>
      </c>
      <c r="E6" s="2">
        <v>12</v>
      </c>
      <c r="F6" s="2">
        <v>8</v>
      </c>
      <c r="G6" s="2">
        <v>3</v>
      </c>
    </row>
    <row r="7" spans="1:7" x14ac:dyDescent="0.2">
      <c r="A7" s="1" t="s">
        <v>47</v>
      </c>
      <c r="B7" s="2">
        <v>18</v>
      </c>
      <c r="C7" s="2">
        <v>8</v>
      </c>
      <c r="D7" s="2">
        <v>6</v>
      </c>
      <c r="E7" s="2">
        <v>2</v>
      </c>
      <c r="F7" s="2">
        <v>0</v>
      </c>
      <c r="G7" s="2">
        <v>2</v>
      </c>
    </row>
    <row r="8" spans="1:7" x14ac:dyDescent="0.2">
      <c r="A8" s="1" t="s">
        <v>48</v>
      </c>
      <c r="B8" s="2">
        <v>19</v>
      </c>
      <c r="C8" s="2">
        <v>3</v>
      </c>
      <c r="D8" s="2">
        <v>4</v>
      </c>
      <c r="E8" s="2">
        <v>5</v>
      </c>
      <c r="F8" s="2">
        <v>6</v>
      </c>
      <c r="G8" s="2">
        <v>1</v>
      </c>
    </row>
    <row r="9" spans="1:7" x14ac:dyDescent="0.2">
      <c r="A9" s="1" t="s">
        <v>49</v>
      </c>
      <c r="B9" s="2">
        <v>26</v>
      </c>
      <c r="C9" s="2">
        <v>11</v>
      </c>
      <c r="D9" s="2">
        <v>4</v>
      </c>
      <c r="E9" s="2">
        <v>2</v>
      </c>
      <c r="F9" s="2">
        <v>8</v>
      </c>
      <c r="G9" s="2">
        <v>1</v>
      </c>
    </row>
    <row r="10" spans="1:7" x14ac:dyDescent="0.2">
      <c r="A10" s="1" t="s">
        <v>40</v>
      </c>
      <c r="B10" s="2">
        <v>5</v>
      </c>
      <c r="C10" s="2">
        <v>2</v>
      </c>
      <c r="D10" s="2">
        <v>0</v>
      </c>
      <c r="E10" s="2">
        <v>3</v>
      </c>
      <c r="F10" s="2">
        <v>0</v>
      </c>
      <c r="G10" s="2">
        <v>0</v>
      </c>
    </row>
    <row r="12" spans="1:7" x14ac:dyDescent="0.2">
      <c r="A12" s="1" t="s">
        <v>103</v>
      </c>
      <c r="B12" s="2">
        <v>1656</v>
      </c>
      <c r="C12" s="2">
        <v>546</v>
      </c>
      <c r="D12" s="2">
        <v>344</v>
      </c>
      <c r="E12" s="2">
        <v>418</v>
      </c>
      <c r="F12" s="2">
        <v>259</v>
      </c>
      <c r="G12" s="2">
        <v>89</v>
      </c>
    </row>
    <row r="13" spans="1:7" x14ac:dyDescent="0.2">
      <c r="A13" s="1" t="s">
        <v>44</v>
      </c>
      <c r="B13" s="2">
        <v>1325</v>
      </c>
      <c r="C13" s="2">
        <v>438</v>
      </c>
      <c r="D13" s="2">
        <v>266</v>
      </c>
      <c r="E13" s="2">
        <v>341</v>
      </c>
      <c r="F13" s="2">
        <v>200</v>
      </c>
      <c r="G13" s="2">
        <v>80</v>
      </c>
    </row>
    <row r="14" spans="1:7" x14ac:dyDescent="0.2">
      <c r="A14" s="1" t="s">
        <v>45</v>
      </c>
      <c r="B14" s="2">
        <v>220</v>
      </c>
      <c r="C14" s="2">
        <v>68</v>
      </c>
      <c r="D14" s="2">
        <v>46</v>
      </c>
      <c r="E14" s="2">
        <v>58</v>
      </c>
      <c r="F14" s="2">
        <v>44</v>
      </c>
      <c r="G14" s="2">
        <v>4</v>
      </c>
    </row>
    <row r="15" spans="1:7" x14ac:dyDescent="0.2">
      <c r="A15" s="1" t="s">
        <v>46</v>
      </c>
      <c r="B15" s="2">
        <v>64</v>
      </c>
      <c r="C15" s="2">
        <v>26</v>
      </c>
      <c r="D15" s="2">
        <v>20</v>
      </c>
      <c r="E15" s="2">
        <v>12</v>
      </c>
      <c r="F15" s="2">
        <v>5</v>
      </c>
      <c r="G15" s="2">
        <v>1</v>
      </c>
    </row>
    <row r="16" spans="1:7" x14ac:dyDescent="0.2">
      <c r="A16" s="1" t="s">
        <v>47</v>
      </c>
      <c r="B16" s="2">
        <v>14</v>
      </c>
      <c r="C16" s="2">
        <v>5</v>
      </c>
      <c r="D16" s="2">
        <v>6</v>
      </c>
      <c r="E16" s="2">
        <v>1</v>
      </c>
      <c r="F16" s="2">
        <v>0</v>
      </c>
      <c r="G16" s="2">
        <v>2</v>
      </c>
    </row>
    <row r="17" spans="1:7" x14ac:dyDescent="0.2">
      <c r="A17" s="1" t="s">
        <v>48</v>
      </c>
      <c r="B17" s="2">
        <v>13</v>
      </c>
      <c r="C17" s="2">
        <v>3</v>
      </c>
      <c r="D17" s="2">
        <v>3</v>
      </c>
      <c r="E17" s="2">
        <v>3</v>
      </c>
      <c r="F17" s="2">
        <v>3</v>
      </c>
      <c r="G17" s="2">
        <v>1</v>
      </c>
    </row>
    <row r="18" spans="1:7" x14ac:dyDescent="0.2">
      <c r="A18" s="1" t="s">
        <v>49</v>
      </c>
      <c r="B18" s="2">
        <v>19</v>
      </c>
      <c r="C18" s="2">
        <v>6</v>
      </c>
      <c r="D18" s="2">
        <v>3</v>
      </c>
      <c r="E18" s="2">
        <v>2</v>
      </c>
      <c r="F18" s="2">
        <v>7</v>
      </c>
      <c r="G18" s="2">
        <v>1</v>
      </c>
    </row>
    <row r="19" spans="1:7" x14ac:dyDescent="0.2">
      <c r="A19" s="1" t="s">
        <v>40</v>
      </c>
      <c r="B19" s="2">
        <v>1</v>
      </c>
      <c r="C19" s="2">
        <v>0</v>
      </c>
      <c r="D19" s="2">
        <v>0</v>
      </c>
      <c r="E19" s="2">
        <v>1</v>
      </c>
      <c r="F19" s="2">
        <v>0</v>
      </c>
      <c r="G19" s="2">
        <v>0</v>
      </c>
    </row>
    <row r="21" spans="1:7" x14ac:dyDescent="0.2">
      <c r="A21" s="1" t="s">
        <v>99</v>
      </c>
      <c r="B21" s="2">
        <v>1526</v>
      </c>
      <c r="C21" s="2">
        <v>469</v>
      </c>
      <c r="D21" s="2">
        <v>343</v>
      </c>
      <c r="E21" s="2">
        <v>344</v>
      </c>
      <c r="F21" s="2">
        <v>277</v>
      </c>
      <c r="G21" s="2">
        <v>93</v>
      </c>
    </row>
    <row r="22" spans="1:7" x14ac:dyDescent="0.2">
      <c r="A22" s="1" t="s">
        <v>44</v>
      </c>
      <c r="B22" s="2">
        <v>1389</v>
      </c>
      <c r="C22" s="2">
        <v>423</v>
      </c>
      <c r="D22" s="2">
        <v>312</v>
      </c>
      <c r="E22" s="2">
        <v>313</v>
      </c>
      <c r="F22" s="2">
        <v>252</v>
      </c>
      <c r="G22" s="2">
        <v>89</v>
      </c>
    </row>
    <row r="23" spans="1:7" x14ac:dyDescent="0.2">
      <c r="A23" s="1" t="s">
        <v>45</v>
      </c>
      <c r="B23" s="2">
        <v>101</v>
      </c>
      <c r="C23" s="2">
        <v>32</v>
      </c>
      <c r="D23" s="2">
        <v>23</v>
      </c>
      <c r="E23" s="2">
        <v>26</v>
      </c>
      <c r="F23" s="2">
        <v>18</v>
      </c>
      <c r="G23" s="2">
        <v>2</v>
      </c>
    </row>
    <row r="24" spans="1:7" x14ac:dyDescent="0.2">
      <c r="A24" s="1" t="s">
        <v>46</v>
      </c>
      <c r="B24" s="2">
        <v>15</v>
      </c>
      <c r="C24" s="2">
        <v>4</v>
      </c>
      <c r="D24" s="2">
        <v>6</v>
      </c>
      <c r="E24" s="2">
        <v>0</v>
      </c>
      <c r="F24" s="2">
        <v>3</v>
      </c>
      <c r="G24" s="2">
        <v>2</v>
      </c>
    </row>
    <row r="25" spans="1:7" x14ac:dyDescent="0.2">
      <c r="A25" s="1" t="s">
        <v>47</v>
      </c>
      <c r="B25" s="2">
        <v>4</v>
      </c>
      <c r="C25" s="2">
        <v>3</v>
      </c>
      <c r="D25" s="2">
        <v>0</v>
      </c>
      <c r="E25" s="2">
        <v>1</v>
      </c>
      <c r="F25" s="2">
        <v>0</v>
      </c>
      <c r="G25" s="2">
        <v>0</v>
      </c>
    </row>
    <row r="26" spans="1:7" x14ac:dyDescent="0.2">
      <c r="A26" s="1" t="s">
        <v>48</v>
      </c>
      <c r="B26" s="2">
        <v>6</v>
      </c>
      <c r="C26" s="2">
        <v>0</v>
      </c>
      <c r="D26" s="2">
        <v>1</v>
      </c>
      <c r="E26" s="2">
        <v>2</v>
      </c>
      <c r="F26" s="2">
        <v>3</v>
      </c>
      <c r="G26" s="2">
        <v>0</v>
      </c>
    </row>
    <row r="27" spans="1:7" x14ac:dyDescent="0.2">
      <c r="A27" s="1" t="s">
        <v>49</v>
      </c>
      <c r="B27" s="2">
        <v>7</v>
      </c>
      <c r="C27" s="2">
        <v>5</v>
      </c>
      <c r="D27" s="2">
        <v>1</v>
      </c>
      <c r="E27" s="2">
        <v>0</v>
      </c>
      <c r="F27" s="2">
        <v>1</v>
      </c>
      <c r="G27" s="2">
        <v>0</v>
      </c>
    </row>
    <row r="28" spans="1:7" x14ac:dyDescent="0.2">
      <c r="A28" s="1" t="s">
        <v>40</v>
      </c>
      <c r="B28" s="2">
        <v>4</v>
      </c>
      <c r="C28" s="2">
        <v>2</v>
      </c>
      <c r="D28" s="2">
        <v>0</v>
      </c>
      <c r="E28" s="2">
        <v>2</v>
      </c>
      <c r="F28" s="2">
        <v>0</v>
      </c>
      <c r="G28" s="2">
        <v>0</v>
      </c>
    </row>
    <row r="29" spans="1:7" x14ac:dyDescent="0.2">
      <c r="A29" s="26" t="s">
        <v>156</v>
      </c>
      <c r="B29" s="26"/>
      <c r="C29" s="26"/>
      <c r="D29" s="26"/>
      <c r="E29" s="26"/>
      <c r="F29" s="26"/>
      <c r="G29" s="26"/>
    </row>
  </sheetData>
  <mergeCells count="1">
    <mergeCell ref="A29:G2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FE7D-9887-4977-8538-60AD4C56AE95}">
  <dimension ref="A1:G38"/>
  <sheetViews>
    <sheetView view="pageBreakPreview" zoomScale="125" zoomScaleNormal="100" zoomScaleSheetLayoutView="125" workbookViewId="0"/>
  </sheetViews>
  <sheetFormatPr defaultColWidth="12.6640625" defaultRowHeight="10.199999999999999" x14ac:dyDescent="0.2"/>
  <cols>
    <col min="1" max="1" width="20.6640625" style="1" customWidth="1"/>
    <col min="2" max="7" width="11.33203125" style="2" customWidth="1"/>
    <col min="8" max="16384" width="12.6640625" style="2"/>
  </cols>
  <sheetData>
    <row r="1" spans="1:7" x14ac:dyDescent="0.2">
      <c r="A1" s="1" t="s">
        <v>111</v>
      </c>
    </row>
    <row r="2" spans="1:7" s="3" customFormat="1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</row>
    <row r="3" spans="1:7" x14ac:dyDescent="0.2">
      <c r="A3" s="1" t="s">
        <v>102</v>
      </c>
      <c r="B3" s="2">
        <v>744</v>
      </c>
      <c r="C3" s="2">
        <v>241</v>
      </c>
      <c r="D3" s="2">
        <v>167</v>
      </c>
      <c r="E3" s="2">
        <v>163</v>
      </c>
      <c r="F3" s="2">
        <v>128</v>
      </c>
      <c r="G3" s="2">
        <v>45</v>
      </c>
    </row>
    <row r="4" spans="1:7" x14ac:dyDescent="0.2">
      <c r="A4" s="1" t="s">
        <v>50</v>
      </c>
      <c r="B4" s="2">
        <v>175</v>
      </c>
      <c r="C4" s="2">
        <v>71</v>
      </c>
      <c r="D4" s="2">
        <v>52</v>
      </c>
      <c r="E4" s="2">
        <v>22</v>
      </c>
      <c r="F4" s="2">
        <v>23</v>
      </c>
      <c r="G4" s="2">
        <v>7</v>
      </c>
    </row>
    <row r="5" spans="1:7" x14ac:dyDescent="0.2">
      <c r="A5" s="1" t="s">
        <v>51</v>
      </c>
      <c r="B5" s="2">
        <v>82</v>
      </c>
      <c r="C5" s="2">
        <v>26</v>
      </c>
      <c r="D5" s="2">
        <v>28</v>
      </c>
      <c r="E5" s="2">
        <v>14</v>
      </c>
      <c r="F5" s="2">
        <v>9</v>
      </c>
      <c r="G5" s="2">
        <v>5</v>
      </c>
    </row>
    <row r="6" spans="1:7" x14ac:dyDescent="0.2">
      <c r="A6" s="1" t="s">
        <v>52</v>
      </c>
      <c r="B6" s="2">
        <v>15</v>
      </c>
      <c r="C6" s="2">
        <v>7</v>
      </c>
      <c r="D6" s="2">
        <v>5</v>
      </c>
      <c r="E6" s="2">
        <v>1</v>
      </c>
      <c r="F6" s="2">
        <v>1</v>
      </c>
      <c r="G6" s="2">
        <v>1</v>
      </c>
    </row>
    <row r="7" spans="1:7" x14ac:dyDescent="0.2">
      <c r="A7" s="1" t="s">
        <v>53</v>
      </c>
      <c r="B7" s="2">
        <v>15</v>
      </c>
      <c r="C7" s="2">
        <v>10</v>
      </c>
      <c r="D7" s="2">
        <v>3</v>
      </c>
      <c r="E7" s="2">
        <v>2</v>
      </c>
      <c r="F7" s="2">
        <v>0</v>
      </c>
      <c r="G7" s="2">
        <v>0</v>
      </c>
    </row>
    <row r="8" spans="1:7" x14ac:dyDescent="0.2">
      <c r="A8" s="1" t="s">
        <v>54</v>
      </c>
      <c r="B8" s="2">
        <v>28</v>
      </c>
      <c r="C8" s="2">
        <v>11</v>
      </c>
      <c r="D8" s="2">
        <v>9</v>
      </c>
      <c r="E8" s="2">
        <v>1</v>
      </c>
      <c r="F8" s="2">
        <v>7</v>
      </c>
      <c r="G8" s="2">
        <v>0</v>
      </c>
    </row>
    <row r="9" spans="1:7" x14ac:dyDescent="0.2">
      <c r="A9" s="1" t="s">
        <v>55</v>
      </c>
      <c r="B9" s="2">
        <v>35</v>
      </c>
      <c r="C9" s="2">
        <v>17</v>
      </c>
      <c r="D9" s="2">
        <v>7</v>
      </c>
      <c r="E9" s="2">
        <v>4</v>
      </c>
      <c r="F9" s="2">
        <v>6</v>
      </c>
      <c r="G9" s="2">
        <v>1</v>
      </c>
    </row>
    <row r="10" spans="1:7" x14ac:dyDescent="0.2">
      <c r="A10" s="1" t="s">
        <v>56</v>
      </c>
      <c r="B10" s="2">
        <v>537</v>
      </c>
      <c r="C10" s="2">
        <v>163</v>
      </c>
      <c r="D10" s="2">
        <v>111</v>
      </c>
      <c r="E10" s="2">
        <v>128</v>
      </c>
      <c r="F10" s="2">
        <v>101</v>
      </c>
      <c r="G10" s="2">
        <v>34</v>
      </c>
    </row>
    <row r="11" spans="1:7" x14ac:dyDescent="0.2">
      <c r="A11" s="1" t="s">
        <v>57</v>
      </c>
      <c r="B11" s="2">
        <v>163</v>
      </c>
      <c r="C11" s="2">
        <v>53</v>
      </c>
      <c r="D11" s="2">
        <v>54</v>
      </c>
      <c r="E11" s="2">
        <v>26</v>
      </c>
      <c r="F11" s="2">
        <v>22</v>
      </c>
      <c r="G11" s="2">
        <v>8</v>
      </c>
    </row>
    <row r="12" spans="1:7" x14ac:dyDescent="0.2">
      <c r="A12" s="1" t="s">
        <v>58</v>
      </c>
      <c r="B12" s="2">
        <v>374</v>
      </c>
      <c r="C12" s="2">
        <v>110</v>
      </c>
      <c r="D12" s="2">
        <v>57</v>
      </c>
      <c r="E12" s="2">
        <v>102</v>
      </c>
      <c r="F12" s="2">
        <v>79</v>
      </c>
      <c r="G12" s="2">
        <v>26</v>
      </c>
    </row>
    <row r="13" spans="1:7" x14ac:dyDescent="0.2">
      <c r="A13" s="1" t="s">
        <v>59</v>
      </c>
      <c r="B13" s="2">
        <v>32</v>
      </c>
      <c r="C13" s="2">
        <v>7</v>
      </c>
      <c r="D13" s="2">
        <v>4</v>
      </c>
      <c r="E13" s="2">
        <v>13</v>
      </c>
      <c r="F13" s="2">
        <v>4</v>
      </c>
      <c r="G13" s="2">
        <v>4</v>
      </c>
    </row>
    <row r="15" spans="1:7" x14ac:dyDescent="0.2">
      <c r="A15" s="1" t="s">
        <v>105</v>
      </c>
      <c r="B15" s="2">
        <v>574</v>
      </c>
      <c r="C15" s="2">
        <v>187</v>
      </c>
      <c r="D15" s="2">
        <v>116</v>
      </c>
      <c r="E15" s="2">
        <v>138</v>
      </c>
      <c r="F15" s="2">
        <v>99</v>
      </c>
      <c r="G15" s="2">
        <v>34</v>
      </c>
    </row>
    <row r="16" spans="1:7" x14ac:dyDescent="0.2">
      <c r="A16" s="1" t="s">
        <v>50</v>
      </c>
      <c r="B16" s="2">
        <v>147</v>
      </c>
      <c r="C16" s="2">
        <v>57</v>
      </c>
      <c r="D16" s="2">
        <v>46</v>
      </c>
      <c r="E16" s="2">
        <v>18</v>
      </c>
      <c r="F16" s="2">
        <v>20</v>
      </c>
      <c r="G16" s="2">
        <v>6</v>
      </c>
    </row>
    <row r="17" spans="1:7" x14ac:dyDescent="0.2">
      <c r="A17" s="1" t="s">
        <v>51</v>
      </c>
      <c r="B17" s="2">
        <v>75</v>
      </c>
      <c r="C17" s="2">
        <v>24</v>
      </c>
      <c r="D17" s="2">
        <v>26</v>
      </c>
      <c r="E17" s="2">
        <v>13</v>
      </c>
      <c r="F17" s="2">
        <v>8</v>
      </c>
      <c r="G17" s="2">
        <v>4</v>
      </c>
    </row>
    <row r="18" spans="1:7" x14ac:dyDescent="0.2">
      <c r="A18" s="1" t="s">
        <v>52</v>
      </c>
      <c r="B18" s="2">
        <v>14</v>
      </c>
      <c r="C18" s="2">
        <v>7</v>
      </c>
      <c r="D18" s="2">
        <v>5</v>
      </c>
      <c r="E18" s="2">
        <v>0</v>
      </c>
      <c r="F18" s="2">
        <v>1</v>
      </c>
      <c r="G18" s="2">
        <v>1</v>
      </c>
    </row>
    <row r="19" spans="1:7" x14ac:dyDescent="0.2">
      <c r="A19" s="1" t="s">
        <v>53</v>
      </c>
      <c r="B19" s="2">
        <v>11</v>
      </c>
      <c r="C19" s="2">
        <v>7</v>
      </c>
      <c r="D19" s="2">
        <v>2</v>
      </c>
      <c r="E19" s="2">
        <v>2</v>
      </c>
      <c r="F19" s="2">
        <v>0</v>
      </c>
      <c r="G19" s="2">
        <v>0</v>
      </c>
    </row>
    <row r="20" spans="1:7" x14ac:dyDescent="0.2">
      <c r="A20" s="1" t="s">
        <v>54</v>
      </c>
      <c r="B20" s="2">
        <v>28</v>
      </c>
      <c r="C20" s="2">
        <v>11</v>
      </c>
      <c r="D20" s="2">
        <v>9</v>
      </c>
      <c r="E20" s="2">
        <v>1</v>
      </c>
      <c r="F20" s="2">
        <v>7</v>
      </c>
      <c r="G20" s="2">
        <v>0</v>
      </c>
    </row>
    <row r="21" spans="1:7" x14ac:dyDescent="0.2">
      <c r="A21" s="1" t="s">
        <v>55</v>
      </c>
      <c r="B21" s="2">
        <v>19</v>
      </c>
      <c r="C21" s="2">
        <v>8</v>
      </c>
      <c r="D21" s="2">
        <v>4</v>
      </c>
      <c r="E21" s="2">
        <v>2</v>
      </c>
      <c r="F21" s="2">
        <v>4</v>
      </c>
      <c r="G21" s="2">
        <v>1</v>
      </c>
    </row>
    <row r="22" spans="1:7" x14ac:dyDescent="0.2">
      <c r="A22" s="1" t="s">
        <v>56</v>
      </c>
      <c r="B22" s="2">
        <v>411</v>
      </c>
      <c r="C22" s="2">
        <v>125</v>
      </c>
      <c r="D22" s="2">
        <v>67</v>
      </c>
      <c r="E22" s="2">
        <v>116</v>
      </c>
      <c r="F22" s="2">
        <v>78</v>
      </c>
      <c r="G22" s="2">
        <v>25</v>
      </c>
    </row>
    <row r="23" spans="1:7" x14ac:dyDescent="0.2">
      <c r="A23" s="1" t="s">
        <v>57</v>
      </c>
      <c r="B23" s="2">
        <v>51</v>
      </c>
      <c r="C23" s="2">
        <v>18</v>
      </c>
      <c r="D23" s="2">
        <v>12</v>
      </c>
      <c r="E23" s="2">
        <v>16</v>
      </c>
      <c r="F23" s="2">
        <v>2</v>
      </c>
      <c r="G23" s="2">
        <v>3</v>
      </c>
    </row>
    <row r="24" spans="1:7" x14ac:dyDescent="0.2">
      <c r="A24" s="1" t="s">
        <v>58</v>
      </c>
      <c r="B24" s="2">
        <v>360</v>
      </c>
      <c r="C24" s="2">
        <v>107</v>
      </c>
      <c r="D24" s="2">
        <v>55</v>
      </c>
      <c r="E24" s="2">
        <v>100</v>
      </c>
      <c r="F24" s="2">
        <v>76</v>
      </c>
      <c r="G24" s="2">
        <v>22</v>
      </c>
    </row>
    <row r="25" spans="1:7" x14ac:dyDescent="0.2">
      <c r="A25" s="1" t="s">
        <v>59</v>
      </c>
      <c r="B25" s="2">
        <v>16</v>
      </c>
      <c r="C25" s="2">
        <v>5</v>
      </c>
      <c r="D25" s="2">
        <v>3</v>
      </c>
      <c r="E25" s="2">
        <v>4</v>
      </c>
      <c r="F25" s="2">
        <v>1</v>
      </c>
      <c r="G25" s="2">
        <v>3</v>
      </c>
    </row>
    <row r="27" spans="1:7" x14ac:dyDescent="0.2">
      <c r="A27" s="1" t="s">
        <v>99</v>
      </c>
      <c r="B27" s="2">
        <v>170</v>
      </c>
      <c r="C27" s="2">
        <v>54</v>
      </c>
      <c r="D27" s="2">
        <v>51</v>
      </c>
      <c r="E27" s="2">
        <v>25</v>
      </c>
      <c r="F27" s="2">
        <v>29</v>
      </c>
      <c r="G27" s="2">
        <v>11</v>
      </c>
    </row>
    <row r="28" spans="1:7" x14ac:dyDescent="0.2">
      <c r="A28" s="1" t="s">
        <v>50</v>
      </c>
      <c r="B28" s="2">
        <v>28</v>
      </c>
      <c r="C28" s="2">
        <v>14</v>
      </c>
      <c r="D28" s="2">
        <v>6</v>
      </c>
      <c r="E28" s="2">
        <v>4</v>
      </c>
      <c r="F28" s="2">
        <v>3</v>
      </c>
      <c r="G28" s="2">
        <v>1</v>
      </c>
    </row>
    <row r="29" spans="1:7" x14ac:dyDescent="0.2">
      <c r="A29" s="1" t="s">
        <v>51</v>
      </c>
      <c r="B29" s="2">
        <v>7</v>
      </c>
      <c r="C29" s="2">
        <v>2</v>
      </c>
      <c r="D29" s="2">
        <v>2</v>
      </c>
      <c r="E29" s="2">
        <v>1</v>
      </c>
      <c r="F29" s="2">
        <v>1</v>
      </c>
      <c r="G29" s="2">
        <v>1</v>
      </c>
    </row>
    <row r="30" spans="1:7" x14ac:dyDescent="0.2">
      <c r="A30" s="1" t="s">
        <v>52</v>
      </c>
      <c r="B30" s="2">
        <v>1</v>
      </c>
      <c r="C30" s="2">
        <v>0</v>
      </c>
      <c r="D30" s="2">
        <v>0</v>
      </c>
      <c r="E30" s="2">
        <v>1</v>
      </c>
      <c r="F30" s="2">
        <v>0</v>
      </c>
      <c r="G30" s="2">
        <v>0</v>
      </c>
    </row>
    <row r="31" spans="1:7" x14ac:dyDescent="0.2">
      <c r="A31" s="1" t="s">
        <v>53</v>
      </c>
      <c r="B31" s="2">
        <v>4</v>
      </c>
      <c r="C31" s="2">
        <v>3</v>
      </c>
      <c r="D31" s="2">
        <v>1</v>
      </c>
      <c r="E31" s="2">
        <v>0</v>
      </c>
      <c r="F31" s="2">
        <v>0</v>
      </c>
      <c r="G31" s="2">
        <v>0</v>
      </c>
    </row>
    <row r="32" spans="1:7" x14ac:dyDescent="0.2">
      <c r="A32" s="1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</row>
    <row r="33" spans="1:7" x14ac:dyDescent="0.2">
      <c r="A33" s="1" t="s">
        <v>55</v>
      </c>
      <c r="B33" s="2">
        <v>16</v>
      </c>
      <c r="C33" s="2">
        <v>9</v>
      </c>
      <c r="D33" s="2">
        <v>3</v>
      </c>
      <c r="E33" s="2">
        <v>2</v>
      </c>
      <c r="F33" s="2">
        <v>2</v>
      </c>
      <c r="G33" s="2">
        <v>0</v>
      </c>
    </row>
    <row r="34" spans="1:7" x14ac:dyDescent="0.2">
      <c r="A34" s="1" t="s">
        <v>56</v>
      </c>
      <c r="B34" s="2">
        <v>126</v>
      </c>
      <c r="C34" s="2">
        <v>38</v>
      </c>
      <c r="D34" s="2">
        <v>44</v>
      </c>
      <c r="E34" s="2">
        <v>12</v>
      </c>
      <c r="F34" s="2">
        <v>23</v>
      </c>
      <c r="G34" s="2">
        <v>9</v>
      </c>
    </row>
    <row r="35" spans="1:7" x14ac:dyDescent="0.2">
      <c r="A35" s="1" t="s">
        <v>57</v>
      </c>
      <c r="B35" s="2">
        <v>112</v>
      </c>
      <c r="C35" s="2">
        <v>35</v>
      </c>
      <c r="D35" s="2">
        <v>42</v>
      </c>
      <c r="E35" s="2">
        <v>10</v>
      </c>
      <c r="F35" s="2">
        <v>20</v>
      </c>
      <c r="G35" s="2">
        <v>5</v>
      </c>
    </row>
    <row r="36" spans="1:7" x14ac:dyDescent="0.2">
      <c r="A36" s="1" t="s">
        <v>58</v>
      </c>
      <c r="B36" s="2">
        <v>14</v>
      </c>
      <c r="C36" s="2">
        <v>3</v>
      </c>
      <c r="D36" s="2">
        <v>2</v>
      </c>
      <c r="E36" s="2">
        <v>2</v>
      </c>
      <c r="F36" s="2">
        <v>3</v>
      </c>
      <c r="G36" s="2">
        <v>4</v>
      </c>
    </row>
    <row r="37" spans="1:7" x14ac:dyDescent="0.2">
      <c r="A37" s="1" t="s">
        <v>59</v>
      </c>
      <c r="B37" s="2">
        <v>16</v>
      </c>
      <c r="C37" s="2">
        <v>2</v>
      </c>
      <c r="D37" s="2">
        <v>1</v>
      </c>
      <c r="E37" s="2">
        <v>9</v>
      </c>
      <c r="F37" s="2">
        <v>3</v>
      </c>
      <c r="G37" s="2">
        <v>1</v>
      </c>
    </row>
    <row r="38" spans="1:7" x14ac:dyDescent="0.2">
      <c r="A38" s="26" t="s">
        <v>156</v>
      </c>
      <c r="B38" s="26"/>
      <c r="C38" s="26"/>
      <c r="D38" s="26"/>
      <c r="E38" s="26"/>
      <c r="F38" s="26"/>
      <c r="G38" s="26"/>
    </row>
  </sheetData>
  <mergeCells count="1">
    <mergeCell ref="A38:G3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56645-B2A8-4CA3-A8E4-AECECE50CCCA}">
  <dimension ref="A1:G35"/>
  <sheetViews>
    <sheetView view="pageBreakPreview" zoomScale="125" zoomScaleNormal="100" zoomScaleSheetLayoutView="125" workbookViewId="0"/>
  </sheetViews>
  <sheetFormatPr defaultColWidth="12.6640625" defaultRowHeight="10.199999999999999" x14ac:dyDescent="0.2"/>
  <cols>
    <col min="1" max="1" width="18.33203125" style="1" customWidth="1"/>
    <col min="2" max="7" width="10.6640625" style="2" customWidth="1"/>
    <col min="8" max="16384" width="12.6640625" style="2"/>
  </cols>
  <sheetData>
    <row r="1" spans="1:7" x14ac:dyDescent="0.2">
      <c r="A1" s="1" t="s">
        <v>112</v>
      </c>
    </row>
    <row r="2" spans="1:7" s="3" customFormat="1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</row>
    <row r="3" spans="1:7" x14ac:dyDescent="0.2">
      <c r="A3" s="1" t="s">
        <v>0</v>
      </c>
      <c r="B3" s="2">
        <v>3250</v>
      </c>
      <c r="C3" s="2">
        <v>1032</v>
      </c>
      <c r="D3" s="2">
        <v>701</v>
      </c>
      <c r="E3" s="2">
        <v>776</v>
      </c>
      <c r="F3" s="2">
        <v>558</v>
      </c>
      <c r="G3" s="2">
        <v>183</v>
      </c>
    </row>
    <row r="4" spans="1:7" x14ac:dyDescent="0.2">
      <c r="A4" s="1" t="s">
        <v>60</v>
      </c>
      <c r="B4" s="2">
        <v>66</v>
      </c>
      <c r="C4" s="2">
        <v>25</v>
      </c>
      <c r="D4" s="2">
        <v>19</v>
      </c>
      <c r="E4" s="2">
        <v>12</v>
      </c>
      <c r="F4" s="2">
        <v>8</v>
      </c>
      <c r="G4" s="2">
        <v>2</v>
      </c>
    </row>
    <row r="5" spans="1:7" x14ac:dyDescent="0.2">
      <c r="A5" s="1" t="s">
        <v>61</v>
      </c>
      <c r="B5" s="2">
        <v>134</v>
      </c>
      <c r="C5" s="2">
        <v>50</v>
      </c>
      <c r="D5" s="2">
        <v>40</v>
      </c>
      <c r="E5" s="2">
        <v>23</v>
      </c>
      <c r="F5" s="2">
        <v>15</v>
      </c>
      <c r="G5" s="2">
        <v>6</v>
      </c>
    </row>
    <row r="6" spans="1:7" x14ac:dyDescent="0.2">
      <c r="A6" s="1" t="s">
        <v>62</v>
      </c>
      <c r="B6" s="2">
        <v>33</v>
      </c>
      <c r="C6" s="2">
        <v>8</v>
      </c>
      <c r="D6" s="2">
        <v>7</v>
      </c>
      <c r="E6" s="2">
        <v>5</v>
      </c>
      <c r="F6" s="2">
        <v>11</v>
      </c>
      <c r="G6" s="2">
        <v>2</v>
      </c>
    </row>
    <row r="7" spans="1:7" x14ac:dyDescent="0.2">
      <c r="A7" s="1" t="s">
        <v>63</v>
      </c>
      <c r="B7" s="2">
        <v>1</v>
      </c>
      <c r="C7" s="2">
        <v>0</v>
      </c>
      <c r="D7" s="2">
        <v>1</v>
      </c>
      <c r="E7" s="2">
        <v>0</v>
      </c>
      <c r="F7" s="2">
        <v>0</v>
      </c>
      <c r="G7" s="2">
        <v>0</v>
      </c>
    </row>
    <row r="8" spans="1:7" x14ac:dyDescent="0.2">
      <c r="A8" s="1" t="s">
        <v>64</v>
      </c>
      <c r="B8" s="2">
        <v>100</v>
      </c>
      <c r="C8" s="2">
        <v>42</v>
      </c>
      <c r="D8" s="2">
        <v>32</v>
      </c>
      <c r="E8" s="2">
        <v>18</v>
      </c>
      <c r="F8" s="2">
        <v>4</v>
      </c>
      <c r="G8" s="2">
        <v>4</v>
      </c>
    </row>
    <row r="9" spans="1:7" x14ac:dyDescent="0.2">
      <c r="A9" s="1" t="s">
        <v>65</v>
      </c>
      <c r="B9" s="2">
        <v>3050</v>
      </c>
      <c r="C9" s="2">
        <v>957</v>
      </c>
      <c r="D9" s="2">
        <v>642</v>
      </c>
      <c r="E9" s="2">
        <v>741</v>
      </c>
      <c r="F9" s="2">
        <v>535</v>
      </c>
      <c r="G9" s="2">
        <v>175</v>
      </c>
    </row>
    <row r="10" spans="1:7" x14ac:dyDescent="0.2">
      <c r="A10" s="1" t="s">
        <v>66</v>
      </c>
      <c r="B10" s="2">
        <v>474</v>
      </c>
      <c r="C10" s="2">
        <v>147</v>
      </c>
      <c r="D10" s="2">
        <v>100</v>
      </c>
      <c r="E10" s="2">
        <v>107</v>
      </c>
      <c r="F10" s="2">
        <v>93</v>
      </c>
      <c r="G10" s="2">
        <v>27</v>
      </c>
    </row>
    <row r="11" spans="1:7" x14ac:dyDescent="0.2">
      <c r="A11" s="1" t="s">
        <v>67</v>
      </c>
      <c r="B11" s="2">
        <v>1372</v>
      </c>
      <c r="C11" s="2">
        <v>397</v>
      </c>
      <c r="D11" s="2">
        <v>296</v>
      </c>
      <c r="E11" s="2">
        <v>354</v>
      </c>
      <c r="F11" s="2">
        <v>234</v>
      </c>
      <c r="G11" s="2">
        <v>91</v>
      </c>
    </row>
    <row r="12" spans="1:7" x14ac:dyDescent="0.2">
      <c r="A12" s="1" t="s">
        <v>68</v>
      </c>
      <c r="B12" s="2">
        <v>1204</v>
      </c>
      <c r="C12" s="2">
        <v>413</v>
      </c>
      <c r="D12" s="2">
        <v>246</v>
      </c>
      <c r="E12" s="2">
        <v>280</v>
      </c>
      <c r="F12" s="2">
        <v>208</v>
      </c>
      <c r="G12" s="2">
        <v>57</v>
      </c>
    </row>
    <row r="14" spans="1:7" x14ac:dyDescent="0.2">
      <c r="A14" s="1" t="s">
        <v>98</v>
      </c>
      <c r="B14" s="2">
        <v>1685</v>
      </c>
      <c r="C14" s="2">
        <v>554</v>
      </c>
      <c r="D14" s="2">
        <v>349</v>
      </c>
      <c r="E14" s="2">
        <v>423</v>
      </c>
      <c r="F14" s="2">
        <v>270</v>
      </c>
      <c r="G14" s="2">
        <v>89</v>
      </c>
    </row>
    <row r="15" spans="1:7" x14ac:dyDescent="0.2">
      <c r="A15" s="1" t="s">
        <v>60</v>
      </c>
      <c r="B15" s="2">
        <v>51</v>
      </c>
      <c r="C15" s="2">
        <v>17</v>
      </c>
      <c r="D15" s="2">
        <v>18</v>
      </c>
      <c r="E15" s="2">
        <v>11</v>
      </c>
      <c r="F15" s="2">
        <v>4</v>
      </c>
      <c r="G15" s="2">
        <v>1</v>
      </c>
    </row>
    <row r="16" spans="1:7" x14ac:dyDescent="0.2">
      <c r="A16" s="1" t="s">
        <v>61</v>
      </c>
      <c r="B16" s="2">
        <v>119</v>
      </c>
      <c r="C16" s="2">
        <v>44</v>
      </c>
      <c r="D16" s="2">
        <v>37</v>
      </c>
      <c r="E16" s="2">
        <v>19</v>
      </c>
      <c r="F16" s="2">
        <v>14</v>
      </c>
      <c r="G16" s="2">
        <v>5</v>
      </c>
    </row>
    <row r="17" spans="1:7" x14ac:dyDescent="0.2">
      <c r="A17" s="1" t="s">
        <v>62</v>
      </c>
      <c r="B17" s="2">
        <v>32</v>
      </c>
      <c r="C17" s="2">
        <v>8</v>
      </c>
      <c r="D17" s="2">
        <v>7</v>
      </c>
      <c r="E17" s="2">
        <v>5</v>
      </c>
      <c r="F17" s="2">
        <v>10</v>
      </c>
      <c r="G17" s="2">
        <v>2</v>
      </c>
    </row>
    <row r="18" spans="1:7" x14ac:dyDescent="0.2">
      <c r="A18" s="1" t="s">
        <v>63</v>
      </c>
      <c r="B18" s="2">
        <v>1</v>
      </c>
      <c r="C18" s="2">
        <v>0</v>
      </c>
      <c r="D18" s="2">
        <v>1</v>
      </c>
      <c r="E18" s="2">
        <v>0</v>
      </c>
      <c r="F18" s="2">
        <v>0</v>
      </c>
      <c r="G18" s="2">
        <v>0</v>
      </c>
    </row>
    <row r="19" spans="1:7" x14ac:dyDescent="0.2">
      <c r="A19" s="1" t="s">
        <v>64</v>
      </c>
      <c r="B19" s="2">
        <v>86</v>
      </c>
      <c r="C19" s="2">
        <v>36</v>
      </c>
      <c r="D19" s="2">
        <v>29</v>
      </c>
      <c r="E19" s="2">
        <v>14</v>
      </c>
      <c r="F19" s="2">
        <v>4</v>
      </c>
      <c r="G19" s="2">
        <v>3</v>
      </c>
    </row>
    <row r="20" spans="1:7" x14ac:dyDescent="0.2">
      <c r="A20" s="1" t="s">
        <v>65</v>
      </c>
      <c r="B20" s="2">
        <v>1515</v>
      </c>
      <c r="C20" s="2">
        <v>493</v>
      </c>
      <c r="D20" s="2">
        <v>294</v>
      </c>
      <c r="E20" s="2">
        <v>393</v>
      </c>
      <c r="F20" s="2">
        <v>252</v>
      </c>
      <c r="G20" s="2">
        <v>83</v>
      </c>
    </row>
    <row r="21" spans="1:7" x14ac:dyDescent="0.2">
      <c r="A21" s="1" t="s">
        <v>66</v>
      </c>
      <c r="B21" s="2">
        <v>364</v>
      </c>
      <c r="C21" s="2">
        <v>112</v>
      </c>
      <c r="D21" s="2">
        <v>57</v>
      </c>
      <c r="E21" s="2">
        <v>96</v>
      </c>
      <c r="F21" s="2">
        <v>77</v>
      </c>
      <c r="G21" s="2">
        <v>22</v>
      </c>
    </row>
    <row r="22" spans="1:7" x14ac:dyDescent="0.2">
      <c r="A22" s="1" t="s">
        <v>67</v>
      </c>
      <c r="B22" s="2">
        <v>483</v>
      </c>
      <c r="C22" s="2">
        <v>142</v>
      </c>
      <c r="D22" s="2">
        <v>106</v>
      </c>
      <c r="E22" s="2">
        <v>127</v>
      </c>
      <c r="F22" s="2">
        <v>77</v>
      </c>
      <c r="G22" s="2">
        <v>31</v>
      </c>
    </row>
    <row r="23" spans="1:7" x14ac:dyDescent="0.2">
      <c r="A23" s="1" t="s">
        <v>68</v>
      </c>
      <c r="B23" s="2">
        <v>668</v>
      </c>
      <c r="C23" s="2">
        <v>239</v>
      </c>
      <c r="D23" s="2">
        <v>131</v>
      </c>
      <c r="E23" s="2">
        <v>170</v>
      </c>
      <c r="F23" s="2">
        <v>98</v>
      </c>
      <c r="G23" s="2">
        <v>30</v>
      </c>
    </row>
    <row r="25" spans="1:7" x14ac:dyDescent="0.2">
      <c r="A25" s="1" t="s">
        <v>90</v>
      </c>
      <c r="B25" s="2">
        <v>1565</v>
      </c>
      <c r="C25" s="2">
        <v>478</v>
      </c>
      <c r="D25" s="2">
        <v>352</v>
      </c>
      <c r="E25" s="2">
        <v>353</v>
      </c>
      <c r="F25" s="2">
        <v>288</v>
      </c>
      <c r="G25" s="2">
        <v>94</v>
      </c>
    </row>
    <row r="26" spans="1:7" x14ac:dyDescent="0.2">
      <c r="A26" s="1" t="s">
        <v>60</v>
      </c>
      <c r="B26" s="2">
        <v>15</v>
      </c>
      <c r="C26" s="2">
        <v>8</v>
      </c>
      <c r="D26" s="2">
        <v>1</v>
      </c>
      <c r="E26" s="2">
        <v>1</v>
      </c>
      <c r="F26" s="2">
        <v>4</v>
      </c>
      <c r="G26" s="2">
        <v>1</v>
      </c>
    </row>
    <row r="27" spans="1:7" x14ac:dyDescent="0.2">
      <c r="A27" s="1" t="s">
        <v>61</v>
      </c>
      <c r="B27" s="2">
        <v>15</v>
      </c>
      <c r="C27" s="2">
        <v>6</v>
      </c>
      <c r="D27" s="2">
        <v>3</v>
      </c>
      <c r="E27" s="2">
        <v>4</v>
      </c>
      <c r="F27" s="2">
        <v>1</v>
      </c>
      <c r="G27" s="2">
        <v>1</v>
      </c>
    </row>
    <row r="28" spans="1:7" x14ac:dyDescent="0.2">
      <c r="A28" s="1" t="s">
        <v>62</v>
      </c>
      <c r="B28" s="2">
        <v>1</v>
      </c>
      <c r="C28" s="2">
        <v>0</v>
      </c>
      <c r="D28" s="2">
        <v>0</v>
      </c>
      <c r="E28" s="2">
        <v>0</v>
      </c>
      <c r="F28" s="2">
        <v>1</v>
      </c>
      <c r="G28" s="2">
        <v>0</v>
      </c>
    </row>
    <row r="29" spans="1:7" x14ac:dyDescent="0.2">
      <c r="A29" s="1" t="s">
        <v>63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</row>
    <row r="30" spans="1:7" x14ac:dyDescent="0.2">
      <c r="A30" s="1" t="s">
        <v>64</v>
      </c>
      <c r="B30" s="2">
        <v>14</v>
      </c>
      <c r="C30" s="2">
        <v>6</v>
      </c>
      <c r="D30" s="2">
        <v>3</v>
      </c>
      <c r="E30" s="2">
        <v>4</v>
      </c>
      <c r="F30" s="2">
        <v>0</v>
      </c>
      <c r="G30" s="2">
        <v>1</v>
      </c>
    </row>
    <row r="31" spans="1:7" x14ac:dyDescent="0.2">
      <c r="A31" s="1" t="s">
        <v>65</v>
      </c>
      <c r="B31" s="2">
        <v>1535</v>
      </c>
      <c r="C31" s="2">
        <v>464</v>
      </c>
      <c r="D31" s="2">
        <v>348</v>
      </c>
      <c r="E31" s="2">
        <v>348</v>
      </c>
      <c r="F31" s="2">
        <v>283</v>
      </c>
      <c r="G31" s="2">
        <v>92</v>
      </c>
    </row>
    <row r="32" spans="1:7" x14ac:dyDescent="0.2">
      <c r="A32" s="1" t="s">
        <v>66</v>
      </c>
      <c r="B32" s="2">
        <v>110</v>
      </c>
      <c r="C32" s="2">
        <v>35</v>
      </c>
      <c r="D32" s="2">
        <v>43</v>
      </c>
      <c r="E32" s="2">
        <v>11</v>
      </c>
      <c r="F32" s="2">
        <v>16</v>
      </c>
      <c r="G32" s="2">
        <v>5</v>
      </c>
    </row>
    <row r="33" spans="1:7" x14ac:dyDescent="0.2">
      <c r="A33" s="1" t="s">
        <v>67</v>
      </c>
      <c r="B33" s="2">
        <v>889</v>
      </c>
      <c r="C33" s="2">
        <v>255</v>
      </c>
      <c r="D33" s="2">
        <v>190</v>
      </c>
      <c r="E33" s="2">
        <v>227</v>
      </c>
      <c r="F33" s="2">
        <v>157</v>
      </c>
      <c r="G33" s="2">
        <v>60</v>
      </c>
    </row>
    <row r="34" spans="1:7" x14ac:dyDescent="0.2">
      <c r="A34" s="1" t="s">
        <v>68</v>
      </c>
      <c r="B34" s="2">
        <v>536</v>
      </c>
      <c r="C34" s="2">
        <v>174</v>
      </c>
      <c r="D34" s="2">
        <v>115</v>
      </c>
      <c r="E34" s="2">
        <v>110</v>
      </c>
      <c r="F34" s="2">
        <v>110</v>
      </c>
      <c r="G34" s="2">
        <v>27</v>
      </c>
    </row>
    <row r="35" spans="1:7" x14ac:dyDescent="0.2">
      <c r="A35" s="26" t="s">
        <v>156</v>
      </c>
      <c r="B35" s="26"/>
      <c r="C35" s="26"/>
      <c r="D35" s="26"/>
      <c r="E35" s="26"/>
      <c r="F35" s="26"/>
      <c r="G35" s="26"/>
    </row>
  </sheetData>
  <mergeCells count="1">
    <mergeCell ref="A35:G3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7D27-C0E9-40FC-A567-7BD4C49D7BED}">
  <dimension ref="A1:G43"/>
  <sheetViews>
    <sheetView view="pageBreakPreview" topLeftCell="A30" zoomScale="125" zoomScaleNormal="100" zoomScaleSheetLayoutView="125" workbookViewId="0">
      <selection activeCell="A49" sqref="A49:XFD55"/>
    </sheetView>
  </sheetViews>
  <sheetFormatPr defaultColWidth="12.6640625" defaultRowHeight="10.199999999999999" x14ac:dyDescent="0.2"/>
  <cols>
    <col min="1" max="1" width="12.6640625" style="1"/>
    <col min="2" max="16384" width="12.6640625" style="2"/>
  </cols>
  <sheetData>
    <row r="1" spans="1:7" x14ac:dyDescent="0.2">
      <c r="A1" s="1" t="s">
        <v>113</v>
      </c>
    </row>
    <row r="2" spans="1:7" s="3" customFormat="1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</row>
    <row r="3" spans="1:7" x14ac:dyDescent="0.2">
      <c r="A3" s="1" t="s">
        <v>96</v>
      </c>
    </row>
    <row r="5" spans="1:7" x14ac:dyDescent="0.2">
      <c r="A5" s="1" t="s">
        <v>0</v>
      </c>
      <c r="B5" s="2">
        <v>345</v>
      </c>
      <c r="C5" s="2">
        <v>107</v>
      </c>
      <c r="D5" s="2">
        <v>77</v>
      </c>
      <c r="E5" s="2">
        <v>82</v>
      </c>
      <c r="F5" s="2">
        <v>59</v>
      </c>
      <c r="G5" s="2">
        <v>20</v>
      </c>
    </row>
    <row r="6" spans="1:7" x14ac:dyDescent="0.2">
      <c r="A6" s="1">
        <v>12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</row>
    <row r="7" spans="1:7" x14ac:dyDescent="0.2">
      <c r="A7" s="1">
        <v>13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</row>
    <row r="8" spans="1:7" x14ac:dyDescent="0.2">
      <c r="A8" s="1">
        <v>14</v>
      </c>
      <c r="B8" s="2">
        <v>2</v>
      </c>
      <c r="C8" s="2">
        <v>1</v>
      </c>
      <c r="D8" s="2">
        <v>1</v>
      </c>
      <c r="E8" s="2">
        <v>0</v>
      </c>
      <c r="F8" s="2">
        <v>0</v>
      </c>
      <c r="G8" s="2">
        <v>0</v>
      </c>
    </row>
    <row r="9" spans="1:7" x14ac:dyDescent="0.2">
      <c r="A9" s="1" t="s">
        <v>91</v>
      </c>
      <c r="B9" s="2">
        <v>8</v>
      </c>
      <c r="C9" s="2">
        <v>3</v>
      </c>
      <c r="D9" s="2">
        <v>1</v>
      </c>
      <c r="E9" s="2">
        <v>0</v>
      </c>
      <c r="F9" s="2">
        <v>4</v>
      </c>
      <c r="G9" s="2">
        <v>0</v>
      </c>
    </row>
    <row r="10" spans="1:7" x14ac:dyDescent="0.2">
      <c r="A10" s="1" t="s">
        <v>92</v>
      </c>
      <c r="B10" s="2">
        <v>15</v>
      </c>
      <c r="C10" s="2">
        <v>5</v>
      </c>
      <c r="D10" s="2">
        <v>4</v>
      </c>
      <c r="E10" s="2">
        <v>4</v>
      </c>
      <c r="F10" s="2">
        <v>1</v>
      </c>
      <c r="G10" s="2">
        <v>1</v>
      </c>
    </row>
    <row r="11" spans="1:7" x14ac:dyDescent="0.2">
      <c r="A11" s="1">
        <v>17</v>
      </c>
      <c r="B11" s="2">
        <v>24</v>
      </c>
      <c r="C11" s="2">
        <v>6</v>
      </c>
      <c r="D11" s="2">
        <v>7</v>
      </c>
      <c r="E11" s="2">
        <v>7</v>
      </c>
      <c r="F11" s="2">
        <v>3</v>
      </c>
      <c r="G11" s="2">
        <v>1</v>
      </c>
    </row>
    <row r="12" spans="1:7" x14ac:dyDescent="0.2">
      <c r="A12" s="1">
        <v>18</v>
      </c>
      <c r="B12" s="2">
        <v>50</v>
      </c>
      <c r="C12" s="2">
        <v>18</v>
      </c>
      <c r="D12" s="2">
        <v>12</v>
      </c>
      <c r="E12" s="2">
        <v>11</v>
      </c>
      <c r="F12" s="2">
        <v>8</v>
      </c>
      <c r="G12" s="2">
        <v>1</v>
      </c>
    </row>
    <row r="13" spans="1:7" x14ac:dyDescent="0.2">
      <c r="A13" s="1">
        <v>19</v>
      </c>
      <c r="B13" s="2">
        <v>59</v>
      </c>
      <c r="C13" s="2">
        <v>19</v>
      </c>
      <c r="D13" s="2">
        <v>9</v>
      </c>
      <c r="E13" s="2">
        <v>15</v>
      </c>
      <c r="F13" s="2">
        <v>10</v>
      </c>
      <c r="G13" s="2">
        <v>6</v>
      </c>
    </row>
    <row r="14" spans="1:7" x14ac:dyDescent="0.2">
      <c r="A14" s="1">
        <v>20</v>
      </c>
      <c r="B14" s="2">
        <v>57</v>
      </c>
      <c r="C14" s="2">
        <v>19</v>
      </c>
      <c r="D14" s="2">
        <v>12</v>
      </c>
      <c r="E14" s="2">
        <v>17</v>
      </c>
      <c r="F14" s="2">
        <v>8</v>
      </c>
      <c r="G14" s="2">
        <v>1</v>
      </c>
    </row>
    <row r="15" spans="1:7" x14ac:dyDescent="0.2">
      <c r="A15" s="1">
        <v>21</v>
      </c>
      <c r="B15" s="2">
        <v>42</v>
      </c>
      <c r="C15" s="2">
        <v>12</v>
      </c>
      <c r="D15" s="2">
        <v>7</v>
      </c>
      <c r="E15" s="2">
        <v>12</v>
      </c>
      <c r="F15" s="2">
        <v>8</v>
      </c>
      <c r="G15" s="2">
        <v>3</v>
      </c>
    </row>
    <row r="16" spans="1:7" x14ac:dyDescent="0.2">
      <c r="A16" s="1">
        <v>22</v>
      </c>
      <c r="B16" s="2">
        <v>27</v>
      </c>
      <c r="C16" s="2">
        <v>6</v>
      </c>
      <c r="D16" s="2">
        <v>9</v>
      </c>
      <c r="E16" s="2">
        <v>6</v>
      </c>
      <c r="F16" s="2">
        <v>5</v>
      </c>
      <c r="G16" s="2">
        <v>1</v>
      </c>
    </row>
    <row r="17" spans="1:7" x14ac:dyDescent="0.2">
      <c r="A17" s="1">
        <v>23</v>
      </c>
      <c r="B17" s="2">
        <v>16</v>
      </c>
      <c r="C17" s="2">
        <v>3</v>
      </c>
      <c r="D17" s="2">
        <v>6</v>
      </c>
      <c r="E17" s="2">
        <v>2</v>
      </c>
      <c r="F17" s="2">
        <v>3</v>
      </c>
      <c r="G17" s="2">
        <v>2</v>
      </c>
    </row>
    <row r="18" spans="1:7" x14ac:dyDescent="0.2">
      <c r="A18" s="1">
        <v>24</v>
      </c>
      <c r="B18" s="2">
        <v>19</v>
      </c>
      <c r="C18" s="2">
        <v>6</v>
      </c>
      <c r="D18" s="2">
        <v>2</v>
      </c>
      <c r="E18" s="2">
        <v>6</v>
      </c>
      <c r="F18" s="2">
        <v>3</v>
      </c>
      <c r="G18" s="2">
        <v>2</v>
      </c>
    </row>
    <row r="19" spans="1:7" x14ac:dyDescent="0.2">
      <c r="A19" s="1">
        <v>25</v>
      </c>
      <c r="B19" s="2">
        <v>7</v>
      </c>
      <c r="C19" s="2">
        <v>3</v>
      </c>
      <c r="D19" s="2">
        <v>1</v>
      </c>
      <c r="E19" s="2">
        <v>0</v>
      </c>
      <c r="F19" s="2">
        <v>2</v>
      </c>
      <c r="G19" s="2">
        <v>1</v>
      </c>
    </row>
    <row r="20" spans="1:7" x14ac:dyDescent="0.2">
      <c r="A20" s="1" t="s">
        <v>69</v>
      </c>
      <c r="B20" s="2">
        <v>19</v>
      </c>
      <c r="C20" s="2">
        <v>6</v>
      </c>
      <c r="D20" s="2">
        <v>6</v>
      </c>
      <c r="E20" s="2">
        <v>2</v>
      </c>
      <c r="F20" s="2">
        <v>4</v>
      </c>
      <c r="G20" s="2">
        <v>1</v>
      </c>
    </row>
    <row r="22" spans="1:7" x14ac:dyDescent="0.2">
      <c r="A22" s="1" t="s">
        <v>95</v>
      </c>
    </row>
    <row r="23" spans="1:7" x14ac:dyDescent="0.2">
      <c r="A23" s="2"/>
    </row>
    <row r="24" spans="1:7" x14ac:dyDescent="0.2">
      <c r="A24" s="1" t="s">
        <v>0</v>
      </c>
      <c r="B24" s="2">
        <v>583</v>
      </c>
      <c r="C24" s="2">
        <v>174</v>
      </c>
      <c r="D24" s="2">
        <v>131</v>
      </c>
      <c r="E24" s="2">
        <v>136</v>
      </c>
      <c r="F24" s="2">
        <v>108</v>
      </c>
      <c r="G24" s="2">
        <v>34</v>
      </c>
    </row>
    <row r="25" spans="1:7" x14ac:dyDescent="0.2">
      <c r="A25" s="1" t="s">
        <v>70</v>
      </c>
      <c r="B25" s="2">
        <v>240</v>
      </c>
      <c r="C25" s="2">
        <v>69</v>
      </c>
      <c r="D25" s="2">
        <v>54</v>
      </c>
      <c r="E25" s="2">
        <v>53</v>
      </c>
      <c r="F25" s="2">
        <v>49</v>
      </c>
      <c r="G25" s="2">
        <v>15</v>
      </c>
    </row>
    <row r="26" spans="1:7" x14ac:dyDescent="0.2">
      <c r="A26" s="1">
        <v>1</v>
      </c>
      <c r="B26" s="2">
        <v>53</v>
      </c>
      <c r="C26" s="2">
        <v>20</v>
      </c>
      <c r="D26" s="2">
        <v>10</v>
      </c>
      <c r="E26" s="2">
        <v>14</v>
      </c>
      <c r="F26" s="2">
        <v>7</v>
      </c>
      <c r="G26" s="2">
        <v>2</v>
      </c>
    </row>
    <row r="27" spans="1:7" x14ac:dyDescent="0.2">
      <c r="A27" s="1">
        <v>2</v>
      </c>
      <c r="B27" s="2">
        <v>44</v>
      </c>
      <c r="C27" s="2">
        <v>13</v>
      </c>
      <c r="D27" s="2">
        <v>12</v>
      </c>
      <c r="E27" s="2">
        <v>4</v>
      </c>
      <c r="F27" s="2">
        <v>13</v>
      </c>
      <c r="G27" s="2">
        <v>2</v>
      </c>
    </row>
    <row r="28" spans="1:7" x14ac:dyDescent="0.2">
      <c r="A28" s="1">
        <v>3</v>
      </c>
      <c r="B28" s="2">
        <v>36</v>
      </c>
      <c r="C28" s="2">
        <v>11</v>
      </c>
      <c r="D28" s="2">
        <v>8</v>
      </c>
      <c r="E28" s="2">
        <v>10</v>
      </c>
      <c r="F28" s="2">
        <v>6</v>
      </c>
      <c r="G28" s="2">
        <v>1</v>
      </c>
    </row>
    <row r="29" spans="1:7" x14ac:dyDescent="0.2">
      <c r="A29" s="1">
        <v>4</v>
      </c>
      <c r="B29" s="2">
        <v>31</v>
      </c>
      <c r="C29" s="2">
        <v>6</v>
      </c>
      <c r="D29" s="2">
        <v>7</v>
      </c>
      <c r="E29" s="2">
        <v>9</v>
      </c>
      <c r="F29" s="2">
        <v>7</v>
      </c>
      <c r="G29" s="2">
        <v>2</v>
      </c>
    </row>
    <row r="30" spans="1:7" x14ac:dyDescent="0.2">
      <c r="A30" s="1">
        <v>5</v>
      </c>
      <c r="B30" s="2">
        <v>37</v>
      </c>
      <c r="C30" s="2">
        <v>9</v>
      </c>
      <c r="D30" s="2">
        <v>10</v>
      </c>
      <c r="E30" s="2">
        <v>9</v>
      </c>
      <c r="F30" s="2">
        <v>7</v>
      </c>
      <c r="G30" s="2">
        <v>2</v>
      </c>
    </row>
    <row r="31" spans="1:7" x14ac:dyDescent="0.2">
      <c r="A31" s="1" t="s">
        <v>93</v>
      </c>
      <c r="B31" s="2">
        <v>31</v>
      </c>
      <c r="C31" s="2">
        <v>7</v>
      </c>
      <c r="D31" s="2">
        <v>5</v>
      </c>
      <c r="E31" s="2">
        <v>9</v>
      </c>
      <c r="F31" s="2">
        <v>7</v>
      </c>
      <c r="G31" s="2">
        <v>3</v>
      </c>
    </row>
    <row r="32" spans="1:7" x14ac:dyDescent="0.2">
      <c r="A32" s="1" t="s">
        <v>94</v>
      </c>
      <c r="B32" s="2">
        <v>17</v>
      </c>
      <c r="C32" s="2">
        <v>6</v>
      </c>
      <c r="D32" s="2">
        <v>3</v>
      </c>
      <c r="E32" s="2">
        <v>5</v>
      </c>
      <c r="F32" s="2">
        <v>2</v>
      </c>
      <c r="G32" s="2">
        <v>1</v>
      </c>
    </row>
    <row r="33" spans="1:7" x14ac:dyDescent="0.2">
      <c r="A33" s="1">
        <v>8</v>
      </c>
      <c r="B33" s="2">
        <v>24</v>
      </c>
      <c r="C33" s="2">
        <v>12</v>
      </c>
      <c r="D33" s="2">
        <v>6</v>
      </c>
      <c r="E33" s="2">
        <v>2</v>
      </c>
      <c r="F33" s="2">
        <v>1</v>
      </c>
      <c r="G33" s="2">
        <v>3</v>
      </c>
    </row>
    <row r="34" spans="1:7" x14ac:dyDescent="0.2">
      <c r="A34" s="1">
        <v>9</v>
      </c>
      <c r="B34" s="2">
        <v>28</v>
      </c>
      <c r="C34" s="2">
        <v>9</v>
      </c>
      <c r="D34" s="2">
        <v>4</v>
      </c>
      <c r="E34" s="2">
        <v>10</v>
      </c>
      <c r="F34" s="2">
        <v>5</v>
      </c>
      <c r="G34" s="2">
        <v>0</v>
      </c>
    </row>
    <row r="35" spans="1:7" x14ac:dyDescent="0.2">
      <c r="A35" s="1">
        <v>10</v>
      </c>
      <c r="B35" s="2">
        <v>15</v>
      </c>
      <c r="C35" s="2">
        <v>5</v>
      </c>
      <c r="D35" s="2">
        <v>4</v>
      </c>
      <c r="E35" s="2">
        <v>3</v>
      </c>
      <c r="F35" s="2">
        <v>1</v>
      </c>
      <c r="G35" s="2">
        <v>2</v>
      </c>
    </row>
    <row r="36" spans="1:7" x14ac:dyDescent="0.2">
      <c r="A36" s="1">
        <v>11</v>
      </c>
      <c r="B36" s="2">
        <v>11</v>
      </c>
      <c r="C36" s="2">
        <v>2</v>
      </c>
      <c r="D36" s="2">
        <v>3</v>
      </c>
      <c r="E36" s="2">
        <v>4</v>
      </c>
      <c r="F36" s="2">
        <v>1</v>
      </c>
      <c r="G36" s="2">
        <v>1</v>
      </c>
    </row>
    <row r="37" spans="1:7" x14ac:dyDescent="0.2">
      <c r="A37" s="1">
        <v>12</v>
      </c>
      <c r="B37" s="2">
        <v>8</v>
      </c>
      <c r="C37" s="2">
        <v>3</v>
      </c>
      <c r="D37" s="2">
        <v>3</v>
      </c>
      <c r="E37" s="2">
        <v>1</v>
      </c>
      <c r="F37" s="2">
        <v>1</v>
      </c>
      <c r="G37" s="2">
        <v>0</v>
      </c>
    </row>
    <row r="38" spans="1:7" x14ac:dyDescent="0.2">
      <c r="A38" s="1">
        <v>13</v>
      </c>
      <c r="B38" s="2">
        <v>6</v>
      </c>
      <c r="C38" s="2">
        <v>1</v>
      </c>
      <c r="D38" s="2">
        <v>2</v>
      </c>
      <c r="E38" s="2">
        <v>2</v>
      </c>
      <c r="F38" s="2">
        <v>1</v>
      </c>
      <c r="G38" s="2">
        <v>0</v>
      </c>
    </row>
    <row r="39" spans="1:7" x14ac:dyDescent="0.2">
      <c r="A39" s="1">
        <v>14</v>
      </c>
      <c r="B39" s="2">
        <v>1</v>
      </c>
      <c r="C39" s="2">
        <v>0</v>
      </c>
      <c r="D39" s="2">
        <v>0</v>
      </c>
      <c r="E39" s="2">
        <v>1</v>
      </c>
      <c r="F39" s="2">
        <v>0</v>
      </c>
      <c r="G39" s="2">
        <v>0</v>
      </c>
    </row>
    <row r="40" spans="1:7" x14ac:dyDescent="0.2">
      <c r="A40" s="1">
        <v>15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</row>
    <row r="41" spans="1:7" x14ac:dyDescent="0.2">
      <c r="A41" s="1" t="s">
        <v>71</v>
      </c>
      <c r="B41" s="2">
        <v>1</v>
      </c>
      <c r="C41" s="2">
        <v>1</v>
      </c>
      <c r="D41" s="2">
        <v>0</v>
      </c>
      <c r="E41" s="2">
        <v>0</v>
      </c>
      <c r="F41" s="2">
        <v>0</v>
      </c>
      <c r="G41" s="2">
        <v>0</v>
      </c>
    </row>
    <row r="42" spans="1:7" x14ac:dyDescent="0.2">
      <c r="A42" s="1" t="s">
        <v>34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</row>
    <row r="43" spans="1:7" x14ac:dyDescent="0.2">
      <c r="A43" s="26" t="s">
        <v>156</v>
      </c>
      <c r="B43" s="26"/>
      <c r="C43" s="26"/>
      <c r="D43" s="26"/>
      <c r="E43" s="26"/>
      <c r="F43" s="26"/>
      <c r="G43" s="26"/>
    </row>
  </sheetData>
  <mergeCells count="1">
    <mergeCell ref="A43:G4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1195A-145C-408A-826B-17494C471119}">
  <dimension ref="A1:N6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6.88671875" style="2" customWidth="1"/>
    <col min="2" max="14" width="5.88671875" style="2" customWidth="1"/>
    <col min="15" max="16384" width="8.88671875" style="2"/>
  </cols>
  <sheetData>
    <row r="1" spans="1:14" x14ac:dyDescent="0.2">
      <c r="A1" s="2" t="s">
        <v>114</v>
      </c>
    </row>
    <row r="2" spans="1:14" s="3" customFormat="1" x14ac:dyDescent="0.2">
      <c r="A2" s="21"/>
      <c r="B2" s="20"/>
      <c r="C2" s="20"/>
      <c r="D2" s="20"/>
      <c r="E2" s="27" t="s">
        <v>157</v>
      </c>
      <c r="F2" s="27"/>
      <c r="G2" s="27" t="s">
        <v>158</v>
      </c>
      <c r="H2" s="27"/>
      <c r="I2" s="27" t="s">
        <v>28</v>
      </c>
      <c r="J2" s="27"/>
      <c r="K2" s="27" t="s">
        <v>30</v>
      </c>
      <c r="L2" s="27"/>
      <c r="M2" s="20" t="s">
        <v>40</v>
      </c>
      <c r="N2" s="22" t="s">
        <v>40</v>
      </c>
    </row>
    <row r="3" spans="1:14" s="3" customFormat="1" x14ac:dyDescent="0.2">
      <c r="A3" s="17"/>
      <c r="B3" s="18" t="s">
        <v>0</v>
      </c>
      <c r="C3" s="18" t="s">
        <v>22</v>
      </c>
      <c r="D3" s="18" t="s">
        <v>23</v>
      </c>
      <c r="E3" s="5" t="s">
        <v>159</v>
      </c>
      <c r="F3" s="5" t="s">
        <v>160</v>
      </c>
      <c r="G3" s="5" t="s">
        <v>159</v>
      </c>
      <c r="H3" s="5" t="s">
        <v>160</v>
      </c>
      <c r="I3" s="5" t="s">
        <v>159</v>
      </c>
      <c r="J3" s="5" t="s">
        <v>160</v>
      </c>
      <c r="K3" s="5" t="s">
        <v>159</v>
      </c>
      <c r="L3" s="5" t="s">
        <v>160</v>
      </c>
      <c r="M3" s="18" t="s">
        <v>161</v>
      </c>
      <c r="N3" s="19" t="s">
        <v>162</v>
      </c>
    </row>
    <row r="4" spans="1:14" x14ac:dyDescent="0.2">
      <c r="A4" s="2" t="s">
        <v>0</v>
      </c>
      <c r="B4" s="2">
        <v>3252</v>
      </c>
      <c r="C4" s="2">
        <v>343</v>
      </c>
      <c r="D4" s="2">
        <v>305</v>
      </c>
      <c r="E4" s="2">
        <v>822</v>
      </c>
      <c r="F4" s="2">
        <v>35</v>
      </c>
      <c r="G4" s="2">
        <v>685</v>
      </c>
      <c r="H4" s="2">
        <v>44</v>
      </c>
      <c r="I4" s="2">
        <v>229</v>
      </c>
      <c r="J4" s="2">
        <v>25</v>
      </c>
      <c r="K4" s="2">
        <v>195</v>
      </c>
      <c r="L4" s="2">
        <v>21</v>
      </c>
      <c r="M4" s="2">
        <v>459</v>
      </c>
      <c r="N4" s="2">
        <v>87</v>
      </c>
    </row>
    <row r="5" spans="1:14" x14ac:dyDescent="0.2">
      <c r="A5" s="2" t="s">
        <v>7</v>
      </c>
      <c r="B5" s="2">
        <v>630</v>
      </c>
      <c r="C5" s="2">
        <v>0</v>
      </c>
      <c r="D5" s="2">
        <v>0</v>
      </c>
      <c r="E5" s="2">
        <v>177</v>
      </c>
      <c r="F5" s="2">
        <v>8</v>
      </c>
      <c r="G5" s="2">
        <v>141</v>
      </c>
      <c r="H5" s="2">
        <v>9</v>
      </c>
      <c r="I5" s="2">
        <v>98</v>
      </c>
      <c r="J5" s="2">
        <v>11</v>
      </c>
      <c r="K5" s="2">
        <v>92</v>
      </c>
      <c r="L5" s="2">
        <v>8</v>
      </c>
      <c r="M5" s="2">
        <v>69</v>
      </c>
      <c r="N5" s="2">
        <v>15</v>
      </c>
    </row>
    <row r="6" spans="1:14" x14ac:dyDescent="0.2">
      <c r="A6" s="1" t="s">
        <v>82</v>
      </c>
      <c r="B6" s="2">
        <v>562</v>
      </c>
      <c r="C6" s="2">
        <v>0</v>
      </c>
      <c r="D6" s="2">
        <v>0</v>
      </c>
      <c r="E6" s="2">
        <v>195</v>
      </c>
      <c r="F6" s="2">
        <v>5</v>
      </c>
      <c r="G6" s="2">
        <v>153</v>
      </c>
      <c r="H6" s="2">
        <v>4</v>
      </c>
      <c r="I6" s="2">
        <v>67</v>
      </c>
      <c r="J6" s="2">
        <v>5</v>
      </c>
      <c r="K6" s="2">
        <v>63</v>
      </c>
      <c r="L6" s="2">
        <v>6</v>
      </c>
      <c r="M6" s="2">
        <v>49</v>
      </c>
      <c r="N6" s="2">
        <v>15</v>
      </c>
    </row>
    <row r="7" spans="1:14" x14ac:dyDescent="0.2">
      <c r="A7" s="1" t="s">
        <v>83</v>
      </c>
      <c r="B7" s="2">
        <v>464</v>
      </c>
      <c r="C7" s="2">
        <v>0</v>
      </c>
      <c r="D7" s="2">
        <v>0</v>
      </c>
      <c r="E7" s="2">
        <v>155</v>
      </c>
      <c r="F7" s="2">
        <v>8</v>
      </c>
      <c r="G7" s="2">
        <v>151</v>
      </c>
      <c r="H7" s="2">
        <v>15</v>
      </c>
      <c r="I7" s="2">
        <v>40</v>
      </c>
      <c r="J7" s="2">
        <v>5</v>
      </c>
      <c r="K7" s="2">
        <v>26</v>
      </c>
      <c r="L7" s="2">
        <v>4</v>
      </c>
      <c r="M7" s="2">
        <v>49</v>
      </c>
      <c r="N7" s="2">
        <v>11</v>
      </c>
    </row>
    <row r="8" spans="1:14" x14ac:dyDescent="0.2">
      <c r="A8" s="2" t="s">
        <v>8</v>
      </c>
      <c r="B8" s="2">
        <v>351</v>
      </c>
      <c r="C8" s="2">
        <v>0</v>
      </c>
      <c r="D8" s="2">
        <v>1</v>
      </c>
      <c r="E8" s="2">
        <v>125</v>
      </c>
      <c r="F8" s="2">
        <v>7</v>
      </c>
      <c r="G8" s="2">
        <v>121</v>
      </c>
      <c r="H8" s="2">
        <v>12</v>
      </c>
      <c r="I8" s="2">
        <v>18</v>
      </c>
      <c r="J8" s="2">
        <v>3</v>
      </c>
      <c r="K8" s="2">
        <v>9</v>
      </c>
      <c r="L8" s="2">
        <v>2</v>
      </c>
      <c r="M8" s="2">
        <v>48</v>
      </c>
      <c r="N8" s="2">
        <v>5</v>
      </c>
    </row>
    <row r="9" spans="1:14" x14ac:dyDescent="0.2">
      <c r="A9" s="2" t="s">
        <v>9</v>
      </c>
      <c r="B9" s="2">
        <v>244</v>
      </c>
      <c r="C9" s="2">
        <v>11</v>
      </c>
      <c r="D9" s="2">
        <v>23</v>
      </c>
      <c r="E9" s="2">
        <v>80</v>
      </c>
      <c r="F9" s="2">
        <v>2</v>
      </c>
      <c r="G9" s="2">
        <v>51</v>
      </c>
      <c r="H9" s="2">
        <v>2</v>
      </c>
      <c r="I9" s="2">
        <v>2</v>
      </c>
      <c r="J9" s="2">
        <v>1</v>
      </c>
      <c r="K9" s="2">
        <v>4</v>
      </c>
      <c r="L9" s="2">
        <v>0</v>
      </c>
      <c r="M9" s="2">
        <v>57</v>
      </c>
      <c r="N9" s="2">
        <v>11</v>
      </c>
    </row>
    <row r="10" spans="1:14" x14ac:dyDescent="0.2">
      <c r="A10" s="2" t="s">
        <v>10</v>
      </c>
      <c r="B10" s="2">
        <v>178</v>
      </c>
      <c r="C10" s="2">
        <v>20</v>
      </c>
      <c r="D10" s="2">
        <v>23</v>
      </c>
      <c r="E10" s="2">
        <v>38</v>
      </c>
      <c r="F10" s="2">
        <v>2</v>
      </c>
      <c r="G10" s="2">
        <v>33</v>
      </c>
      <c r="H10" s="2">
        <v>1</v>
      </c>
      <c r="I10" s="2">
        <v>1</v>
      </c>
      <c r="J10" s="2">
        <v>0</v>
      </c>
      <c r="K10" s="2">
        <v>0</v>
      </c>
      <c r="L10" s="2">
        <v>1</v>
      </c>
      <c r="M10" s="2">
        <v>54</v>
      </c>
      <c r="N10" s="2">
        <v>5</v>
      </c>
    </row>
    <row r="11" spans="1:14" x14ac:dyDescent="0.2">
      <c r="A11" s="2" t="s">
        <v>11</v>
      </c>
      <c r="B11" s="2">
        <v>164</v>
      </c>
      <c r="C11" s="2">
        <v>33</v>
      </c>
      <c r="D11" s="2">
        <v>38</v>
      </c>
      <c r="E11" s="2">
        <v>33</v>
      </c>
      <c r="F11" s="2">
        <v>1</v>
      </c>
      <c r="G11" s="2">
        <v>15</v>
      </c>
      <c r="H11" s="2">
        <v>1</v>
      </c>
      <c r="I11" s="2">
        <v>0</v>
      </c>
      <c r="J11" s="2">
        <v>0</v>
      </c>
      <c r="K11" s="2">
        <v>0</v>
      </c>
      <c r="L11" s="2">
        <v>0</v>
      </c>
      <c r="M11" s="2">
        <v>39</v>
      </c>
      <c r="N11" s="2">
        <v>4</v>
      </c>
    </row>
    <row r="12" spans="1:14" x14ac:dyDescent="0.2">
      <c r="A12" s="2" t="s">
        <v>12</v>
      </c>
      <c r="B12" s="2">
        <v>147</v>
      </c>
      <c r="C12" s="2">
        <v>39</v>
      </c>
      <c r="D12" s="2">
        <v>50</v>
      </c>
      <c r="E12" s="2">
        <v>11</v>
      </c>
      <c r="F12" s="2">
        <v>1</v>
      </c>
      <c r="G12" s="2">
        <v>11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27</v>
      </c>
      <c r="N12" s="2">
        <v>8</v>
      </c>
    </row>
    <row r="13" spans="1:14" x14ac:dyDescent="0.2">
      <c r="A13" s="2" t="s">
        <v>13</v>
      </c>
      <c r="B13" s="2">
        <v>96</v>
      </c>
      <c r="C13" s="2">
        <v>37</v>
      </c>
      <c r="D13" s="2">
        <v>31</v>
      </c>
      <c r="E13" s="2">
        <v>3</v>
      </c>
      <c r="F13" s="2">
        <v>0</v>
      </c>
      <c r="G13" s="2">
        <v>3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18</v>
      </c>
      <c r="N13" s="2">
        <v>4</v>
      </c>
    </row>
    <row r="14" spans="1:14" x14ac:dyDescent="0.2">
      <c r="A14" s="2" t="s">
        <v>14</v>
      </c>
      <c r="B14" s="2">
        <v>105</v>
      </c>
      <c r="C14" s="2">
        <v>43</v>
      </c>
      <c r="D14" s="2">
        <v>44</v>
      </c>
      <c r="E14" s="2">
        <v>3</v>
      </c>
      <c r="F14" s="2">
        <v>1</v>
      </c>
      <c r="G14" s="2">
        <v>4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8</v>
      </c>
      <c r="N14" s="2">
        <v>2</v>
      </c>
    </row>
    <row r="15" spans="1:14" x14ac:dyDescent="0.2">
      <c r="A15" s="2" t="s">
        <v>15</v>
      </c>
      <c r="B15" s="2">
        <v>68</v>
      </c>
      <c r="C15" s="2">
        <v>34</v>
      </c>
      <c r="D15" s="2">
        <v>28</v>
      </c>
      <c r="E15" s="2">
        <v>0</v>
      </c>
      <c r="F15" s="2">
        <v>0</v>
      </c>
      <c r="G15" s="2">
        <v>1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3</v>
      </c>
      <c r="N15" s="2">
        <v>2</v>
      </c>
    </row>
    <row r="16" spans="1:14" x14ac:dyDescent="0.2">
      <c r="A16" s="2" t="s">
        <v>16</v>
      </c>
      <c r="B16" s="2">
        <v>75</v>
      </c>
      <c r="C16" s="2">
        <v>41</v>
      </c>
      <c r="D16" s="2">
        <v>28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6</v>
      </c>
      <c r="N16" s="2">
        <v>0</v>
      </c>
    </row>
    <row r="17" spans="1:14" x14ac:dyDescent="0.2">
      <c r="A17" s="2" t="s">
        <v>17</v>
      </c>
      <c r="B17" s="2">
        <v>53</v>
      </c>
      <c r="C17" s="2">
        <v>27</v>
      </c>
      <c r="D17" s="2">
        <v>20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6</v>
      </c>
      <c r="N17" s="2">
        <v>0</v>
      </c>
    </row>
    <row r="18" spans="1:14" x14ac:dyDescent="0.2">
      <c r="A18" s="2" t="s">
        <v>18</v>
      </c>
      <c r="B18" s="2">
        <v>40</v>
      </c>
      <c r="C18" s="2">
        <v>23</v>
      </c>
      <c r="D18" s="2">
        <v>7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8</v>
      </c>
      <c r="N18" s="2">
        <v>2</v>
      </c>
    </row>
    <row r="19" spans="1:14" x14ac:dyDescent="0.2">
      <c r="A19" s="2" t="s">
        <v>19</v>
      </c>
      <c r="B19" s="2">
        <v>26</v>
      </c>
      <c r="C19" s="2">
        <v>13</v>
      </c>
      <c r="D19" s="2">
        <v>4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7</v>
      </c>
      <c r="N19" s="2">
        <v>2</v>
      </c>
    </row>
    <row r="20" spans="1:14" x14ac:dyDescent="0.2">
      <c r="A20" s="2" t="s">
        <v>20</v>
      </c>
      <c r="B20" s="2">
        <v>49</v>
      </c>
      <c r="C20" s="2">
        <v>22</v>
      </c>
      <c r="D20" s="2">
        <v>8</v>
      </c>
      <c r="E20" s="2">
        <v>2</v>
      </c>
      <c r="F20" s="2">
        <v>0</v>
      </c>
      <c r="G20" s="2">
        <v>1</v>
      </c>
      <c r="H20" s="2">
        <v>0</v>
      </c>
      <c r="I20" s="2">
        <v>3</v>
      </c>
      <c r="J20" s="2">
        <v>0</v>
      </c>
      <c r="K20" s="2">
        <v>1</v>
      </c>
      <c r="L20" s="2">
        <v>0</v>
      </c>
      <c r="M20" s="2">
        <v>11</v>
      </c>
      <c r="N20" s="2">
        <v>1</v>
      </c>
    </row>
    <row r="21" spans="1:14" s="7" customFormat="1" x14ac:dyDescent="0.2">
      <c r="A21" s="7" t="s">
        <v>21</v>
      </c>
      <c r="B21" s="7">
        <v>14.7</v>
      </c>
      <c r="C21" s="7">
        <v>48.7</v>
      </c>
      <c r="D21" s="7">
        <v>42.8</v>
      </c>
      <c r="E21" s="7">
        <v>11.3</v>
      </c>
      <c r="F21" s="7">
        <v>12.8</v>
      </c>
      <c r="G21" s="7">
        <v>11.6</v>
      </c>
      <c r="H21" s="7">
        <v>13</v>
      </c>
      <c r="I21" s="7">
        <v>6.2</v>
      </c>
      <c r="J21" s="7">
        <v>6.5</v>
      </c>
      <c r="K21" s="7">
        <v>5.4</v>
      </c>
      <c r="L21" s="7">
        <v>7.1</v>
      </c>
      <c r="M21" s="7">
        <v>21.3</v>
      </c>
      <c r="N21" s="7">
        <v>17.5</v>
      </c>
    </row>
    <row r="23" spans="1:14" x14ac:dyDescent="0.2">
      <c r="A23" s="2" t="s">
        <v>105</v>
      </c>
      <c r="B23" s="2">
        <v>1687</v>
      </c>
      <c r="C23" s="2">
        <v>327</v>
      </c>
      <c r="D23" s="2">
        <v>0</v>
      </c>
      <c r="E23" s="2">
        <v>813</v>
      </c>
      <c r="F23" s="2">
        <v>34</v>
      </c>
      <c r="G23" s="2">
        <v>7</v>
      </c>
      <c r="H23" s="2">
        <v>2</v>
      </c>
      <c r="I23" s="2">
        <v>224</v>
      </c>
      <c r="J23" s="2">
        <v>25</v>
      </c>
      <c r="K23" s="2">
        <v>4</v>
      </c>
      <c r="L23" s="2">
        <v>0</v>
      </c>
      <c r="M23" s="2">
        <v>206</v>
      </c>
      <c r="N23" s="2">
        <v>45</v>
      </c>
    </row>
    <row r="24" spans="1:14" x14ac:dyDescent="0.2">
      <c r="A24" s="2" t="s">
        <v>7</v>
      </c>
      <c r="B24" s="2">
        <v>330</v>
      </c>
      <c r="C24" s="2">
        <v>0</v>
      </c>
      <c r="D24" s="2">
        <v>0</v>
      </c>
      <c r="E24" s="2">
        <v>174</v>
      </c>
      <c r="F24" s="2">
        <v>8</v>
      </c>
      <c r="G24" s="2">
        <v>1</v>
      </c>
      <c r="H24" s="2">
        <v>0</v>
      </c>
      <c r="I24" s="2">
        <v>94</v>
      </c>
      <c r="J24" s="2">
        <v>11</v>
      </c>
      <c r="K24" s="2">
        <v>3</v>
      </c>
      <c r="L24" s="2">
        <v>0</v>
      </c>
      <c r="M24" s="2">
        <v>34</v>
      </c>
      <c r="N24" s="2">
        <v>5</v>
      </c>
    </row>
    <row r="25" spans="1:14" x14ac:dyDescent="0.2">
      <c r="A25" s="1" t="s">
        <v>82</v>
      </c>
      <c r="B25" s="2">
        <v>309</v>
      </c>
      <c r="C25" s="2">
        <v>0</v>
      </c>
      <c r="D25" s="2">
        <v>0</v>
      </c>
      <c r="E25" s="2">
        <v>194</v>
      </c>
      <c r="F25" s="2">
        <v>5</v>
      </c>
      <c r="G25" s="2">
        <v>1</v>
      </c>
      <c r="H25" s="2">
        <v>0</v>
      </c>
      <c r="I25" s="2">
        <v>66</v>
      </c>
      <c r="J25" s="2">
        <v>5</v>
      </c>
      <c r="K25" s="2">
        <v>1</v>
      </c>
      <c r="L25" s="2">
        <v>0</v>
      </c>
      <c r="M25" s="2">
        <v>30</v>
      </c>
      <c r="N25" s="2">
        <v>7</v>
      </c>
    </row>
    <row r="26" spans="1:14" x14ac:dyDescent="0.2">
      <c r="A26" s="1" t="s">
        <v>83</v>
      </c>
      <c r="B26" s="2">
        <v>235</v>
      </c>
      <c r="C26" s="2">
        <v>0</v>
      </c>
      <c r="D26" s="2">
        <v>0</v>
      </c>
      <c r="E26" s="2">
        <v>153</v>
      </c>
      <c r="F26" s="2">
        <v>8</v>
      </c>
      <c r="G26" s="2">
        <v>4</v>
      </c>
      <c r="H26" s="2">
        <v>1</v>
      </c>
      <c r="I26" s="2">
        <v>40</v>
      </c>
      <c r="J26" s="2">
        <v>5</v>
      </c>
      <c r="K26" s="2">
        <v>0</v>
      </c>
      <c r="L26" s="2">
        <v>0</v>
      </c>
      <c r="M26" s="2">
        <v>19</v>
      </c>
      <c r="N26" s="2">
        <v>5</v>
      </c>
    </row>
    <row r="27" spans="1:14" x14ac:dyDescent="0.2">
      <c r="A27" s="2" t="s">
        <v>8</v>
      </c>
      <c r="B27" s="2">
        <v>184</v>
      </c>
      <c r="C27" s="2">
        <v>0</v>
      </c>
      <c r="D27" s="2">
        <v>0</v>
      </c>
      <c r="E27" s="2">
        <v>123</v>
      </c>
      <c r="F27" s="2">
        <v>7</v>
      </c>
      <c r="G27" s="2">
        <v>1</v>
      </c>
      <c r="H27" s="2">
        <v>1</v>
      </c>
      <c r="I27" s="2">
        <v>18</v>
      </c>
      <c r="J27" s="2">
        <v>3</v>
      </c>
      <c r="K27" s="2">
        <v>0</v>
      </c>
      <c r="L27" s="2">
        <v>0</v>
      </c>
      <c r="M27" s="2">
        <v>28</v>
      </c>
      <c r="N27" s="2">
        <v>3</v>
      </c>
    </row>
    <row r="28" spans="1:14" x14ac:dyDescent="0.2">
      <c r="A28" s="2" t="s">
        <v>9</v>
      </c>
      <c r="B28" s="2">
        <v>119</v>
      </c>
      <c r="C28" s="2">
        <v>11</v>
      </c>
      <c r="D28" s="2">
        <v>0</v>
      </c>
      <c r="E28" s="2">
        <v>80</v>
      </c>
      <c r="F28" s="2">
        <v>2</v>
      </c>
      <c r="G28" s="2">
        <v>0</v>
      </c>
      <c r="H28" s="2">
        <v>0</v>
      </c>
      <c r="I28" s="2">
        <v>2</v>
      </c>
      <c r="J28" s="2">
        <v>1</v>
      </c>
      <c r="K28" s="2">
        <v>0</v>
      </c>
      <c r="L28" s="2">
        <v>0</v>
      </c>
      <c r="M28" s="2">
        <v>18</v>
      </c>
      <c r="N28" s="2">
        <v>5</v>
      </c>
    </row>
    <row r="29" spans="1:14" x14ac:dyDescent="0.2">
      <c r="A29" s="2" t="s">
        <v>10</v>
      </c>
      <c r="B29" s="2">
        <v>82</v>
      </c>
      <c r="C29" s="2">
        <v>19</v>
      </c>
      <c r="D29" s="2">
        <v>0</v>
      </c>
      <c r="E29" s="2">
        <v>38</v>
      </c>
      <c r="F29" s="2">
        <v>1</v>
      </c>
      <c r="G29" s="2">
        <v>0</v>
      </c>
      <c r="H29" s="2">
        <v>0</v>
      </c>
      <c r="I29" s="2">
        <v>1</v>
      </c>
      <c r="J29" s="2">
        <v>0</v>
      </c>
      <c r="K29" s="2">
        <v>0</v>
      </c>
      <c r="L29" s="2">
        <v>0</v>
      </c>
      <c r="M29" s="2">
        <v>20</v>
      </c>
      <c r="N29" s="2">
        <v>3</v>
      </c>
    </row>
    <row r="30" spans="1:14" x14ac:dyDescent="0.2">
      <c r="A30" s="2" t="s">
        <v>11</v>
      </c>
      <c r="B30" s="2">
        <v>88</v>
      </c>
      <c r="C30" s="2">
        <v>33</v>
      </c>
      <c r="D30" s="2">
        <v>0</v>
      </c>
      <c r="E30" s="2">
        <v>33</v>
      </c>
      <c r="F30" s="2">
        <v>1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18</v>
      </c>
      <c r="N30" s="2">
        <v>3</v>
      </c>
    </row>
    <row r="31" spans="1:14" x14ac:dyDescent="0.2">
      <c r="A31" s="2" t="s">
        <v>12</v>
      </c>
      <c r="B31" s="2">
        <v>68</v>
      </c>
      <c r="C31" s="2">
        <v>39</v>
      </c>
      <c r="D31" s="2">
        <v>0</v>
      </c>
      <c r="E31" s="2">
        <v>10</v>
      </c>
      <c r="F31" s="2">
        <v>1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12</v>
      </c>
      <c r="N31" s="2">
        <v>6</v>
      </c>
    </row>
    <row r="32" spans="1:14" x14ac:dyDescent="0.2">
      <c r="A32" s="2" t="s">
        <v>13</v>
      </c>
      <c r="B32" s="2">
        <v>50</v>
      </c>
      <c r="C32" s="2">
        <v>36</v>
      </c>
      <c r="D32" s="2">
        <v>0</v>
      </c>
      <c r="E32" s="2">
        <v>3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8</v>
      </c>
      <c r="N32" s="2">
        <v>3</v>
      </c>
    </row>
    <row r="33" spans="1:14" x14ac:dyDescent="0.2">
      <c r="A33" s="2" t="s">
        <v>14</v>
      </c>
      <c r="B33" s="2">
        <v>53</v>
      </c>
      <c r="C33" s="2">
        <v>43</v>
      </c>
      <c r="D33" s="2">
        <v>0</v>
      </c>
      <c r="E33" s="2">
        <v>3</v>
      </c>
      <c r="F33" s="2">
        <v>1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4</v>
      </c>
      <c r="N33" s="2">
        <v>2</v>
      </c>
    </row>
    <row r="34" spans="1:14" x14ac:dyDescent="0.2">
      <c r="A34" s="2" t="s">
        <v>15</v>
      </c>
      <c r="B34" s="2">
        <v>33</v>
      </c>
      <c r="C34" s="2">
        <v>32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1</v>
      </c>
      <c r="N34" s="2">
        <v>0</v>
      </c>
    </row>
    <row r="35" spans="1:14" x14ac:dyDescent="0.2">
      <c r="A35" s="2" t="s">
        <v>16</v>
      </c>
      <c r="B35" s="2">
        <v>43</v>
      </c>
      <c r="C35" s="2">
        <v>39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4</v>
      </c>
      <c r="N35" s="2">
        <v>0</v>
      </c>
    </row>
    <row r="36" spans="1:14" x14ac:dyDescent="0.2">
      <c r="A36" s="2" t="s">
        <v>17</v>
      </c>
      <c r="B36" s="2">
        <v>26</v>
      </c>
      <c r="C36" s="2">
        <v>25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1</v>
      </c>
      <c r="N36" s="2">
        <v>0</v>
      </c>
    </row>
    <row r="37" spans="1:14" x14ac:dyDescent="0.2">
      <c r="A37" s="2" t="s">
        <v>18</v>
      </c>
      <c r="B37" s="2">
        <v>26</v>
      </c>
      <c r="C37" s="2">
        <v>22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3</v>
      </c>
      <c r="N37" s="2">
        <v>1</v>
      </c>
    </row>
    <row r="38" spans="1:14" x14ac:dyDescent="0.2">
      <c r="A38" s="2" t="s">
        <v>19</v>
      </c>
      <c r="B38" s="2">
        <v>14</v>
      </c>
      <c r="C38" s="2">
        <v>10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3</v>
      </c>
      <c r="N38" s="2">
        <v>1</v>
      </c>
    </row>
    <row r="39" spans="1:14" x14ac:dyDescent="0.2">
      <c r="A39" s="2" t="s">
        <v>20</v>
      </c>
      <c r="B39" s="2">
        <v>27</v>
      </c>
      <c r="C39" s="2">
        <v>18</v>
      </c>
      <c r="D39" s="2">
        <v>0</v>
      </c>
      <c r="E39" s="2">
        <v>2</v>
      </c>
      <c r="F39" s="2">
        <v>0</v>
      </c>
      <c r="G39" s="2">
        <v>0</v>
      </c>
      <c r="H39" s="2">
        <v>0</v>
      </c>
      <c r="I39" s="2">
        <v>3</v>
      </c>
      <c r="J39" s="2">
        <v>0</v>
      </c>
      <c r="K39" s="2">
        <v>0</v>
      </c>
      <c r="L39" s="2">
        <v>0</v>
      </c>
      <c r="M39" s="2">
        <v>3</v>
      </c>
      <c r="N39" s="2">
        <v>1</v>
      </c>
    </row>
    <row r="40" spans="1:14" s="7" customFormat="1" x14ac:dyDescent="0.2">
      <c r="A40" s="7" t="s">
        <v>21</v>
      </c>
      <c r="B40" s="7">
        <v>14.4</v>
      </c>
      <c r="C40" s="7">
        <v>48</v>
      </c>
      <c r="D40" s="7">
        <v>0</v>
      </c>
      <c r="E40" s="7">
        <v>11.3</v>
      </c>
      <c r="F40" s="7">
        <v>12.5</v>
      </c>
      <c r="G40" s="7">
        <v>11.9</v>
      </c>
      <c r="H40" s="7">
        <v>15</v>
      </c>
      <c r="I40" s="7">
        <v>6.4</v>
      </c>
      <c r="J40" s="7">
        <v>6.5</v>
      </c>
      <c r="K40" s="7">
        <v>3.3</v>
      </c>
      <c r="L40" s="7">
        <v>0</v>
      </c>
      <c r="M40" s="7">
        <v>18.600000000000001</v>
      </c>
      <c r="N40" s="7">
        <v>22.5</v>
      </c>
    </row>
    <row r="42" spans="1:14" x14ac:dyDescent="0.2">
      <c r="A42" s="2" t="s">
        <v>99</v>
      </c>
      <c r="B42" s="2">
        <v>1565</v>
      </c>
      <c r="C42" s="2">
        <v>16</v>
      </c>
      <c r="D42" s="2">
        <v>305</v>
      </c>
      <c r="E42" s="2">
        <v>9</v>
      </c>
      <c r="F42" s="2">
        <v>1</v>
      </c>
      <c r="G42" s="2">
        <v>678</v>
      </c>
      <c r="H42" s="2">
        <v>42</v>
      </c>
      <c r="I42" s="2">
        <v>5</v>
      </c>
      <c r="J42" s="2">
        <v>0</v>
      </c>
      <c r="K42" s="2">
        <v>191</v>
      </c>
      <c r="L42" s="2">
        <v>21</v>
      </c>
      <c r="M42" s="2">
        <v>253</v>
      </c>
      <c r="N42" s="2">
        <v>42</v>
      </c>
    </row>
    <row r="43" spans="1:14" x14ac:dyDescent="0.2">
      <c r="A43" s="2" t="s">
        <v>7</v>
      </c>
      <c r="B43" s="2">
        <v>300</v>
      </c>
      <c r="C43" s="2">
        <v>0</v>
      </c>
      <c r="D43" s="2">
        <v>0</v>
      </c>
      <c r="E43" s="2">
        <v>3</v>
      </c>
      <c r="F43" s="2">
        <v>0</v>
      </c>
      <c r="G43" s="2">
        <v>140</v>
      </c>
      <c r="H43" s="2">
        <v>9</v>
      </c>
      <c r="I43" s="2">
        <v>4</v>
      </c>
      <c r="J43" s="2">
        <v>0</v>
      </c>
      <c r="K43" s="2">
        <v>89</v>
      </c>
      <c r="L43" s="2">
        <v>8</v>
      </c>
      <c r="M43" s="2">
        <v>35</v>
      </c>
      <c r="N43" s="2">
        <v>10</v>
      </c>
    </row>
    <row r="44" spans="1:14" x14ac:dyDescent="0.2">
      <c r="A44" s="1" t="s">
        <v>82</v>
      </c>
      <c r="B44" s="2">
        <v>253</v>
      </c>
      <c r="C44" s="2">
        <v>0</v>
      </c>
      <c r="D44" s="2">
        <v>0</v>
      </c>
      <c r="E44" s="2">
        <v>1</v>
      </c>
      <c r="F44" s="2">
        <v>0</v>
      </c>
      <c r="G44" s="2">
        <v>152</v>
      </c>
      <c r="H44" s="2">
        <v>4</v>
      </c>
      <c r="I44" s="2">
        <v>1</v>
      </c>
      <c r="J44" s="2">
        <v>0</v>
      </c>
      <c r="K44" s="2">
        <v>62</v>
      </c>
      <c r="L44" s="2">
        <v>6</v>
      </c>
      <c r="M44" s="2">
        <v>19</v>
      </c>
      <c r="N44" s="2">
        <v>8</v>
      </c>
    </row>
    <row r="45" spans="1:14" x14ac:dyDescent="0.2">
      <c r="A45" s="1" t="s">
        <v>83</v>
      </c>
      <c r="B45" s="2">
        <v>229</v>
      </c>
      <c r="C45" s="2">
        <v>0</v>
      </c>
      <c r="D45" s="2">
        <v>0</v>
      </c>
      <c r="E45" s="2">
        <v>2</v>
      </c>
      <c r="F45" s="2">
        <v>0</v>
      </c>
      <c r="G45" s="2">
        <v>147</v>
      </c>
      <c r="H45" s="2">
        <v>14</v>
      </c>
      <c r="I45" s="2">
        <v>0</v>
      </c>
      <c r="J45" s="2">
        <v>0</v>
      </c>
      <c r="K45" s="2">
        <v>26</v>
      </c>
      <c r="L45" s="2">
        <v>4</v>
      </c>
      <c r="M45" s="2">
        <v>30</v>
      </c>
      <c r="N45" s="2">
        <v>6</v>
      </c>
    </row>
    <row r="46" spans="1:14" x14ac:dyDescent="0.2">
      <c r="A46" s="2" t="s">
        <v>8</v>
      </c>
      <c r="B46" s="2">
        <v>167</v>
      </c>
      <c r="C46" s="2">
        <v>0</v>
      </c>
      <c r="D46" s="2">
        <v>1</v>
      </c>
      <c r="E46" s="2">
        <v>2</v>
      </c>
      <c r="F46" s="2">
        <v>0</v>
      </c>
      <c r="G46" s="2">
        <v>120</v>
      </c>
      <c r="H46" s="2">
        <v>11</v>
      </c>
      <c r="I46" s="2">
        <v>0</v>
      </c>
      <c r="J46" s="2">
        <v>0</v>
      </c>
      <c r="K46" s="2">
        <v>9</v>
      </c>
      <c r="L46" s="2">
        <v>2</v>
      </c>
      <c r="M46" s="2">
        <v>20</v>
      </c>
      <c r="N46" s="2">
        <v>2</v>
      </c>
    </row>
    <row r="47" spans="1:14" x14ac:dyDescent="0.2">
      <c r="A47" s="2" t="s">
        <v>9</v>
      </c>
      <c r="B47" s="2">
        <v>125</v>
      </c>
      <c r="C47" s="2">
        <v>0</v>
      </c>
      <c r="D47" s="2">
        <v>23</v>
      </c>
      <c r="E47" s="2">
        <v>0</v>
      </c>
      <c r="F47" s="2">
        <v>0</v>
      </c>
      <c r="G47" s="2">
        <v>51</v>
      </c>
      <c r="H47" s="2">
        <v>2</v>
      </c>
      <c r="I47" s="2">
        <v>0</v>
      </c>
      <c r="J47" s="2">
        <v>0</v>
      </c>
      <c r="K47" s="2">
        <v>4</v>
      </c>
      <c r="L47" s="2">
        <v>0</v>
      </c>
      <c r="M47" s="2">
        <v>39</v>
      </c>
      <c r="N47" s="2">
        <v>6</v>
      </c>
    </row>
    <row r="48" spans="1:14" x14ac:dyDescent="0.2">
      <c r="A48" s="2" t="s">
        <v>10</v>
      </c>
      <c r="B48" s="2">
        <v>96</v>
      </c>
      <c r="C48" s="2">
        <v>1</v>
      </c>
      <c r="D48" s="2">
        <v>23</v>
      </c>
      <c r="E48" s="2">
        <v>0</v>
      </c>
      <c r="F48" s="2">
        <v>1</v>
      </c>
      <c r="G48" s="2">
        <v>33</v>
      </c>
      <c r="H48" s="2">
        <v>1</v>
      </c>
      <c r="I48" s="2">
        <v>0</v>
      </c>
      <c r="J48" s="2">
        <v>0</v>
      </c>
      <c r="K48" s="2">
        <v>0</v>
      </c>
      <c r="L48" s="2">
        <v>1</v>
      </c>
      <c r="M48" s="2">
        <v>34</v>
      </c>
      <c r="N48" s="2">
        <v>2</v>
      </c>
    </row>
    <row r="49" spans="1:14" x14ac:dyDescent="0.2">
      <c r="A49" s="2" t="s">
        <v>11</v>
      </c>
      <c r="B49" s="2">
        <v>76</v>
      </c>
      <c r="C49" s="2">
        <v>0</v>
      </c>
      <c r="D49" s="2">
        <v>38</v>
      </c>
      <c r="E49" s="2">
        <v>0</v>
      </c>
      <c r="F49" s="2">
        <v>0</v>
      </c>
      <c r="G49" s="2">
        <v>15</v>
      </c>
      <c r="H49" s="2">
        <v>1</v>
      </c>
      <c r="I49" s="2">
        <v>0</v>
      </c>
      <c r="J49" s="2">
        <v>0</v>
      </c>
      <c r="K49" s="2">
        <v>0</v>
      </c>
      <c r="L49" s="2">
        <v>0</v>
      </c>
      <c r="M49" s="2">
        <v>21</v>
      </c>
      <c r="N49" s="2">
        <v>1</v>
      </c>
    </row>
    <row r="50" spans="1:14" x14ac:dyDescent="0.2">
      <c r="A50" s="2" t="s">
        <v>12</v>
      </c>
      <c r="B50" s="2">
        <v>79</v>
      </c>
      <c r="C50" s="2">
        <v>0</v>
      </c>
      <c r="D50" s="2">
        <v>50</v>
      </c>
      <c r="E50" s="2">
        <v>1</v>
      </c>
      <c r="F50" s="2">
        <v>0</v>
      </c>
      <c r="G50" s="2">
        <v>11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15</v>
      </c>
      <c r="N50" s="2">
        <v>2</v>
      </c>
    </row>
    <row r="51" spans="1:14" x14ac:dyDescent="0.2">
      <c r="A51" s="2" t="s">
        <v>13</v>
      </c>
      <c r="B51" s="2">
        <v>46</v>
      </c>
      <c r="C51" s="2">
        <v>1</v>
      </c>
      <c r="D51" s="2">
        <v>31</v>
      </c>
      <c r="E51" s="2">
        <v>0</v>
      </c>
      <c r="F51" s="2">
        <v>0</v>
      </c>
      <c r="G51" s="2">
        <v>3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10</v>
      </c>
      <c r="N51" s="2">
        <v>1</v>
      </c>
    </row>
    <row r="52" spans="1:14" x14ac:dyDescent="0.2">
      <c r="A52" s="2" t="s">
        <v>14</v>
      </c>
      <c r="B52" s="2">
        <v>52</v>
      </c>
      <c r="C52" s="2">
        <v>0</v>
      </c>
      <c r="D52" s="2">
        <v>44</v>
      </c>
      <c r="E52" s="2">
        <v>0</v>
      </c>
      <c r="F52" s="2">
        <v>0</v>
      </c>
      <c r="G52" s="2">
        <v>4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4</v>
      </c>
      <c r="N52" s="2">
        <v>0</v>
      </c>
    </row>
    <row r="53" spans="1:14" x14ac:dyDescent="0.2">
      <c r="A53" s="2" t="s">
        <v>15</v>
      </c>
      <c r="B53" s="2">
        <v>35</v>
      </c>
      <c r="C53" s="2">
        <v>2</v>
      </c>
      <c r="D53" s="2">
        <v>28</v>
      </c>
      <c r="E53" s="2">
        <v>0</v>
      </c>
      <c r="F53" s="2">
        <v>0</v>
      </c>
      <c r="G53" s="2">
        <v>1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2</v>
      </c>
      <c r="N53" s="2">
        <v>2</v>
      </c>
    </row>
    <row r="54" spans="1:14" x14ac:dyDescent="0.2">
      <c r="A54" s="2" t="s">
        <v>16</v>
      </c>
      <c r="B54" s="2">
        <v>32</v>
      </c>
      <c r="C54" s="2">
        <v>2</v>
      </c>
      <c r="D54" s="2">
        <v>28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2</v>
      </c>
      <c r="N54" s="2">
        <v>0</v>
      </c>
    </row>
    <row r="55" spans="1:14" x14ac:dyDescent="0.2">
      <c r="A55" s="2" t="s">
        <v>17</v>
      </c>
      <c r="B55" s="2">
        <v>27</v>
      </c>
      <c r="C55" s="2">
        <v>2</v>
      </c>
      <c r="D55" s="2">
        <v>20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5</v>
      </c>
      <c r="N55" s="2">
        <v>0</v>
      </c>
    </row>
    <row r="56" spans="1:14" x14ac:dyDescent="0.2">
      <c r="A56" s="2" t="s">
        <v>18</v>
      </c>
      <c r="B56" s="2">
        <v>14</v>
      </c>
      <c r="C56" s="2">
        <v>1</v>
      </c>
      <c r="D56" s="2">
        <v>7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5</v>
      </c>
      <c r="N56" s="2">
        <v>1</v>
      </c>
    </row>
    <row r="57" spans="1:14" x14ac:dyDescent="0.2">
      <c r="A57" s="2" t="s">
        <v>19</v>
      </c>
      <c r="B57" s="2">
        <v>12</v>
      </c>
      <c r="C57" s="2">
        <v>3</v>
      </c>
      <c r="D57" s="2">
        <v>4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4</v>
      </c>
      <c r="N57" s="2">
        <v>1</v>
      </c>
    </row>
    <row r="58" spans="1:14" x14ac:dyDescent="0.2">
      <c r="A58" s="2" t="s">
        <v>20</v>
      </c>
      <c r="B58" s="2">
        <v>22</v>
      </c>
      <c r="C58" s="2">
        <v>4</v>
      </c>
      <c r="D58" s="2">
        <v>8</v>
      </c>
      <c r="E58" s="2">
        <v>0</v>
      </c>
      <c r="F58" s="2">
        <v>0</v>
      </c>
      <c r="G58" s="2">
        <v>1</v>
      </c>
      <c r="H58" s="2">
        <v>0</v>
      </c>
      <c r="I58" s="2">
        <v>0</v>
      </c>
      <c r="J58" s="2">
        <v>0</v>
      </c>
      <c r="K58" s="2">
        <v>1</v>
      </c>
      <c r="L58" s="2">
        <v>0</v>
      </c>
      <c r="M58" s="2">
        <v>8</v>
      </c>
      <c r="N58" s="2">
        <v>0</v>
      </c>
    </row>
    <row r="59" spans="1:14" s="7" customFormat="1" x14ac:dyDescent="0.2">
      <c r="A59" s="7" t="s">
        <v>21</v>
      </c>
      <c r="B59" s="7">
        <v>15</v>
      </c>
      <c r="C59" s="7">
        <v>65</v>
      </c>
      <c r="D59" s="7">
        <v>42.8</v>
      </c>
      <c r="E59" s="7">
        <v>11.3</v>
      </c>
      <c r="F59" s="7">
        <v>27.5</v>
      </c>
      <c r="G59" s="7">
        <v>11.6</v>
      </c>
      <c r="H59" s="7">
        <v>12.9</v>
      </c>
      <c r="I59" s="7">
        <v>3.1</v>
      </c>
      <c r="J59" s="7">
        <v>0</v>
      </c>
      <c r="K59" s="7">
        <v>5.5</v>
      </c>
      <c r="L59" s="7">
        <v>7.1</v>
      </c>
      <c r="M59" s="7">
        <v>22.9</v>
      </c>
      <c r="N59" s="7">
        <v>12.5</v>
      </c>
    </row>
    <row r="60" spans="1:14" x14ac:dyDescent="0.2">
      <c r="A60" s="25" t="s">
        <v>155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</sheetData>
  <mergeCells count="4">
    <mergeCell ref="E2:F2"/>
    <mergeCell ref="G2:H2"/>
    <mergeCell ref="I2:J2"/>
    <mergeCell ref="K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 of Contents</vt:lpstr>
      <vt:lpstr>Kosrae 1967</vt:lpstr>
      <vt:lpstr>Relationship</vt:lpstr>
      <vt:lpstr>Birthplace</vt:lpstr>
      <vt:lpstr>Education</vt:lpstr>
      <vt:lpstr>Occupation</vt:lpstr>
      <vt:lpstr>Employment Status</vt:lpstr>
      <vt:lpstr>Pregnancies</vt:lpstr>
      <vt:lpstr>A Relation</vt:lpstr>
      <vt:lpstr>A Birthplace</vt:lpstr>
      <vt:lpstr>A Education</vt:lpstr>
      <vt:lpstr>A Occupation</vt:lpstr>
      <vt:lpstr>A Employment Status</vt:lpstr>
      <vt:lpstr>A First Preg</vt:lpstr>
      <vt:lpstr>A Pregnancies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1967 Kosrae</dc:title>
  <dc:creator>Michael Levin</dc:creator>
  <cp:keywords>1967 Kosrae;Kosrae;Kosrae Census;Old data Kosrae</cp:keywords>
  <cp:lastModifiedBy>Brad</cp:lastModifiedBy>
  <dcterms:created xsi:type="dcterms:W3CDTF">2018-02-27T15:03:43Z</dcterms:created>
  <dcterms:modified xsi:type="dcterms:W3CDTF">2020-06-16T00:06:27Z</dcterms:modified>
</cp:coreProperties>
</file>