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CF58A428-54FB-4D27-A1BC-2589F1264BCC}" xr6:coauthVersionLast="45" xr6:coauthVersionMax="45" xr10:uidLastSave="{00000000-0000-0000-0000-000000000000}"/>
  <bookViews>
    <workbookView xWindow="-108" yWindow="-108" windowWidth="24792" windowHeight="13440" xr2:uid="{835F0E2A-C757-46AB-B61E-1E9EC72B733A}"/>
  </bookViews>
  <sheets>
    <sheet name="Table of Contents" sheetId="16" r:id="rId1"/>
    <sheet name="Kosrae 1986" sheetId="1" r:id="rId2"/>
    <sheet name="Marital" sheetId="2" r:id="rId3"/>
    <sheet name="Birthplace" sheetId="3" r:id="rId4"/>
    <sheet name="Usual Res" sheetId="4" r:id="rId5"/>
    <sheet name="Res in 1985" sheetId="5" r:id="rId6"/>
    <sheet name="Education" sheetId="6" r:id="rId7"/>
    <sheet name="Econ Actv" sheetId="7" r:id="rId8"/>
    <sheet name="Employment Status" sheetId="8" r:id="rId9"/>
    <sheet name="Fert Mun" sheetId="9" r:id="rId10"/>
    <sheet name="Age Marital" sheetId="10" r:id="rId11"/>
    <sheet name="Age BP" sheetId="11" r:id="rId12"/>
    <sheet name="Age Educ" sheetId="12" r:id="rId13"/>
    <sheet name="Age Econ" sheetId="13" r:id="rId14"/>
    <sheet name="Age Emp Stat" sheetId="14" r:id="rId15"/>
    <sheet name="Fertility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6" l="1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F32" i="6" l="1"/>
  <c r="E32" i="6"/>
  <c r="D32" i="6"/>
  <c r="C32" i="6"/>
  <c r="B32" i="6"/>
  <c r="F49" i="6"/>
  <c r="E49" i="6"/>
  <c r="D49" i="6"/>
  <c r="C49" i="6"/>
  <c r="B49" i="6"/>
  <c r="C66" i="6"/>
  <c r="D66" i="6"/>
  <c r="E66" i="6"/>
  <c r="F66" i="6"/>
  <c r="B66" i="6"/>
</calcChain>
</file>

<file path=xl/sharedStrings.xml><?xml version="1.0" encoding="utf-8"?>
<sst xmlns="http://schemas.openxmlformats.org/spreadsheetml/2006/main" count="670" uniqueCount="140">
  <si>
    <t>MUNICIPALITY</t>
  </si>
  <si>
    <t>Total</t>
  </si>
  <si>
    <t>Lelu</t>
  </si>
  <si>
    <t>Malem</t>
  </si>
  <si>
    <t>Utwe</t>
  </si>
  <si>
    <t>Tafunsak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</si>
  <si>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</si>
  <si>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</si>
  <si>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</si>
  <si>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</si>
  <si>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</si>
  <si>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</si>
  <si>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</si>
  <si>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</si>
  <si>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</si>
  <si>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</si>
  <si>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</si>
  <si>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</si>
  <si>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</si>
  <si>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</si>
  <si>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</si>
  <si>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</si>
  <si>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</si>
  <si>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</si>
  <si>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Not married</t>
  </si>
  <si>
    <t>Now married</t>
  </si>
  <si>
    <t>Divorced/Sep</t>
  </si>
  <si>
    <t>Widowed</t>
  </si>
  <si>
    <t>Pohnpei</t>
  </si>
  <si>
    <t>Chuuk</t>
  </si>
  <si>
    <t>Yap</t>
  </si>
  <si>
    <t>Kosrae</t>
  </si>
  <si>
    <t>Other former TTPI</t>
  </si>
  <si>
    <t>USA</t>
  </si>
  <si>
    <t>Other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</si>
  <si>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</si>
  <si>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</si>
  <si>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</si>
  <si>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</si>
  <si>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</si>
  <si>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</si>
  <si>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</si>
  <si>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</si>
  <si>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</si>
  <si>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</si>
  <si>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</si>
  <si>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</si>
  <si>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AS +</t>
  </si>
  <si>
    <t>Not yet first</t>
  </si>
  <si>
    <t>Subsistence</t>
  </si>
  <si>
    <t>For pay</t>
  </si>
  <si>
    <t>School</t>
  </si>
  <si>
    <t>Looking for work</t>
  </si>
  <si>
    <t>Unpaid household</t>
  </si>
  <si>
    <t>Unable to work</t>
  </si>
  <si>
    <t>Government</t>
  </si>
  <si>
    <t>Private sector</t>
  </si>
  <si>
    <t>Employer</t>
  </si>
  <si>
    <t>Own account</t>
  </si>
  <si>
    <t>Unpaid family</t>
  </si>
  <si>
    <t xml:space="preserve">   CHILDREN_BORN</t>
  </si>
  <si>
    <t xml:space="preserve">   STILL_ALIVE</t>
  </si>
  <si>
    <t xml:space="preserve">   CHILD_LAST_YEAR</t>
  </si>
  <si>
    <t>Yes</t>
  </si>
  <si>
    <t>No</t>
  </si>
  <si>
    <t xml:space="preserve">   VITAL_STATUS</t>
  </si>
  <si>
    <t>Alive</t>
  </si>
  <si>
    <t>Dead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</si>
  <si>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</si>
  <si>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</si>
  <si>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</si>
  <si>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</si>
  <si>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</si>
  <si>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</si>
  <si>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</si>
  <si>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</si>
  <si>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</si>
  <si>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</si>
  <si>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</si>
  <si>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</si>
  <si>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</si>
  <si>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</si>
  <si>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Source: 1986 Kosrae Census</t>
  </si>
  <si>
    <t xml:space="preserve">    Total</t>
  </si>
  <si>
    <t xml:space="preserve">    Females</t>
  </si>
  <si>
    <t xml:space="preserve">    Males</t>
  </si>
  <si>
    <t xml:space="preserve">Looking </t>
  </si>
  <si>
    <t>for work</t>
  </si>
  <si>
    <t xml:space="preserve">Unpaid </t>
  </si>
  <si>
    <t xml:space="preserve"> household</t>
  </si>
  <si>
    <t>Unable</t>
  </si>
  <si>
    <t>to work</t>
  </si>
  <si>
    <t>Other TTPI</t>
  </si>
  <si>
    <t xml:space="preserve">   Males</t>
  </si>
  <si>
    <t xml:space="preserve">   Females</t>
  </si>
  <si>
    <t xml:space="preserve">     Males</t>
  </si>
  <si>
    <t xml:space="preserve">     Females</t>
  </si>
  <si>
    <t xml:space="preserve">     Total</t>
  </si>
  <si>
    <t>SCHOOL ATTENDANCE</t>
  </si>
  <si>
    <t xml:space="preserve">          Total</t>
  </si>
  <si>
    <t xml:space="preserve">   In full_time</t>
  </si>
  <si>
    <t xml:space="preserve">   Not full_time</t>
  </si>
  <si>
    <t>Males</t>
  </si>
  <si>
    <t>Females</t>
  </si>
  <si>
    <t>EDUCATIONAL ATTAINMENT</t>
  </si>
  <si>
    <t>Percent H.S. Grads</t>
  </si>
  <si>
    <t>Table 1. Age and Sex by Municipality, Kosrae: 1986</t>
  </si>
  <si>
    <t>Table 2. Marital Status by Municipality, Kosrae: 1986</t>
  </si>
  <si>
    <t>Table 3. Birthplace by Municipality, Kosrae: 1986</t>
  </si>
  <si>
    <t>Table 4. Usual Residence by Municipality, Kosrae: 1986</t>
  </si>
  <si>
    <t>Table 5. Residence in 1985 by Municipality, Kosrae: 1986</t>
  </si>
  <si>
    <t>Table 6. School Attendance and Educational Attainment by Municipality, Kosrae: 1986</t>
  </si>
  <si>
    <t>Table 7. Economic Activity by Municipality, Kosrae: 1986</t>
  </si>
  <si>
    <t>Table 8. Employment Status by Municipality, Kosrae: 1986</t>
  </si>
  <si>
    <t>Table 9. Fertility by Municipality, Kosrae: 1986</t>
  </si>
  <si>
    <t>Table 10.Age and Sex by Maritala Status, Kosrae: 1986</t>
  </si>
  <si>
    <t>Table 11. Age and Sex by Birthplace, Kosrae: 1986</t>
  </si>
  <si>
    <t>Table 12. Age by School Attendance and Educational Attainment, Kosrae: 1986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</si>
  <si>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</si>
  <si>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</si>
  <si>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</si>
  <si>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</si>
  <si>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</si>
  <si>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</si>
  <si>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</si>
  <si>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</si>
  <si>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</si>
  <si>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</si>
  <si>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</si>
  <si>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</si>
  <si>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None</t>
  </si>
  <si>
    <t>Attend</t>
  </si>
  <si>
    <t>Not</t>
  </si>
  <si>
    <t>School Attendance</t>
  </si>
  <si>
    <t>Educational Attainment</t>
  </si>
  <si>
    <t>Table 13. Age and Sex by Economic Activity, Kosrae: 1986</t>
  </si>
  <si>
    <t>Table 14.Age and Sex by Employment Status, Kosrae: 1986</t>
  </si>
  <si>
    <t>Table 15. Fertility by Age, Kosrae: 1986</t>
  </si>
  <si>
    <t>1986 Kosrae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</si>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</sst>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3" fontId="1" fillId="0" borderId="4" xfId="0" applyNumberFormat="1" applyFont="1" applyBorder="1"/>
    <xf numFmtId="164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354C-A76F-4DA7-A595-F018CEA40371}">
  <dimension ref="A1:H38"/>
  <sheetViews>
    <sheetView tabSelected="1" workbookViewId="0">
      <selection activeCell="A24" sqref="A24:H24"/>
    </sheetView>
  </sheetViews>
  <sheetFormatPr defaultRowHeight="14.4" x14ac:dyDescent="0.3"/>
  <sheetData>
    <row r="1" spans="1:8" x14ac:dyDescent="0.3">
      <c r="A1" s="26" t="s">
        <v>138</v>
      </c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E2" s="26"/>
      <c r="F2" s="26"/>
      <c r="G2" s="26"/>
      <c r="H2" s="26"/>
    </row>
    <row r="3" spans="1:8" x14ac:dyDescent="0.3">
      <c r="A3" s="26"/>
      <c r="B3" s="26"/>
      <c r="C3" s="26"/>
      <c r="D3" s="26"/>
      <c r="E3" s="26"/>
      <c r="F3" s="26"/>
      <c r="G3" s="26"/>
      <c r="H3" s="26"/>
    </row>
    <row r="4" spans="1:8" x14ac:dyDescent="0.3">
      <c r="A4" s="26" t="s">
        <v>139</v>
      </c>
      <c r="B4" s="26"/>
      <c r="C4" s="26"/>
      <c r="D4" s="26"/>
      <c r="E4" s="26"/>
      <c r="F4" s="26"/>
      <c r="G4" s="26"/>
      <c r="H4" s="26"/>
    </row>
    <row r="5" spans="1:8" x14ac:dyDescent="0.3">
      <c r="A5" s="26"/>
      <c r="B5" s="26"/>
      <c r="C5" s="26"/>
      <c r="D5" s="26"/>
      <c r="E5" s="26"/>
      <c r="F5" s="26"/>
      <c r="G5" s="26"/>
      <c r="H5" s="26"/>
    </row>
    <row r="6" spans="1:8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9" t="str">
        <f>'Kosrae 1986'!A1</f>
        <v>Table 1. Age and Sex by Municipality, Kosrae: 1986</v>
      </c>
      <c r="B7" s="28"/>
      <c r="C7" s="28"/>
      <c r="D7" s="28"/>
      <c r="E7" s="28"/>
      <c r="F7" s="28"/>
      <c r="G7" s="28"/>
      <c r="H7" s="28"/>
    </row>
    <row r="8" spans="1:8" x14ac:dyDescent="0.3">
      <c r="A8" s="30" t="str">
        <f>Marital!A1</f>
        <v>Table 2. Marital Status by Municipality, Kosrae: 1986</v>
      </c>
      <c r="B8" s="28"/>
      <c r="C8" s="28"/>
      <c r="D8" s="28"/>
      <c r="E8" s="28"/>
      <c r="F8" s="28"/>
      <c r="G8" s="28"/>
      <c r="H8" s="28"/>
    </row>
    <row r="9" spans="1:8" x14ac:dyDescent="0.3">
      <c r="A9" s="30" t="str">
        <f>Birthplace!A1</f>
        <v>Table 3. Birthplace by Municipality, Kosrae: 1986</v>
      </c>
      <c r="B9" s="28"/>
      <c r="C9" s="28"/>
      <c r="D9" s="28"/>
      <c r="E9" s="28"/>
      <c r="F9" s="28"/>
      <c r="G9" s="28"/>
      <c r="H9" s="28"/>
    </row>
    <row r="10" spans="1:8" x14ac:dyDescent="0.3">
      <c r="A10" s="29" t="str">
        <f>'Usual Res'!A1</f>
        <v>Table 4. Usual Residence by Municipality, Kosrae: 1986</v>
      </c>
      <c r="B10" s="28"/>
      <c r="C10" s="28"/>
      <c r="D10" s="28"/>
      <c r="E10" s="28"/>
      <c r="F10" s="28"/>
      <c r="G10" s="28"/>
      <c r="H10" s="28"/>
    </row>
    <row r="11" spans="1:8" x14ac:dyDescent="0.3">
      <c r="A11" s="29" t="str">
        <f>'Res in 1985'!A1</f>
        <v>Table 5. Residence in 1985 by Municipality, Kosrae: 1986</v>
      </c>
      <c r="B11" s="28"/>
      <c r="C11" s="28"/>
      <c r="D11" s="28"/>
      <c r="E11" s="28"/>
      <c r="F11" s="28"/>
      <c r="G11" s="28"/>
      <c r="H11" s="28"/>
    </row>
    <row r="12" spans="1:8" x14ac:dyDescent="0.3">
      <c r="A12" s="30" t="str">
        <f>Education!A1</f>
        <v>Table 6. School Attendance and Educational Attainment by Municipality, Kosrae: 1986</v>
      </c>
      <c r="B12" s="28"/>
      <c r="C12" s="28"/>
      <c r="D12" s="28"/>
      <c r="E12" s="28"/>
      <c r="F12" s="28"/>
      <c r="G12" s="28"/>
      <c r="H12" s="28"/>
    </row>
    <row r="13" spans="1:8" x14ac:dyDescent="0.3">
      <c r="A13" s="29" t="str">
        <f>'Econ Actv'!A1</f>
        <v>Table 7. Economic Activity by Municipality, Kosrae: 1986</v>
      </c>
      <c r="B13" s="28"/>
      <c r="C13" s="28"/>
      <c r="D13" s="28"/>
      <c r="E13" s="28"/>
      <c r="F13" s="28"/>
      <c r="G13" s="28"/>
      <c r="H13" s="28"/>
    </row>
    <row r="14" spans="1:8" x14ac:dyDescent="0.3">
      <c r="A14" s="29" t="str">
        <f>'Employment Status'!A1</f>
        <v>Table 8. Employment Status by Municipality, Kosrae: 1986</v>
      </c>
      <c r="B14" s="28"/>
      <c r="C14" s="28"/>
      <c r="D14" s="28"/>
      <c r="E14" s="28"/>
      <c r="F14" s="28"/>
      <c r="G14" s="28"/>
      <c r="H14" s="28"/>
    </row>
    <row r="15" spans="1:8" x14ac:dyDescent="0.3">
      <c r="A15" s="29" t="str">
        <f>'Fert Mun'!A1</f>
        <v>Table 9. Fertility by Municipality, Kosrae: 1986</v>
      </c>
      <c r="B15" s="28"/>
      <c r="C15" s="28"/>
      <c r="D15" s="28"/>
      <c r="E15" s="28"/>
      <c r="F15" s="28"/>
      <c r="G15" s="28"/>
      <c r="H15" s="28"/>
    </row>
    <row r="16" spans="1:8" x14ac:dyDescent="0.3">
      <c r="A16" s="29" t="str">
        <f>'Age Marital'!A1</f>
        <v>Table 10.Age and Sex by Maritala Status, Kosrae: 1986</v>
      </c>
      <c r="B16" s="28"/>
      <c r="C16" s="28"/>
      <c r="D16" s="28"/>
      <c r="E16" s="28"/>
      <c r="F16" s="28"/>
      <c r="G16" s="28"/>
      <c r="H16" s="28"/>
    </row>
    <row r="17" spans="1:8" x14ac:dyDescent="0.3">
      <c r="A17" s="29" t="str">
        <f>'Age BP'!A1</f>
        <v>Table 11. Age and Sex by Birthplace, Kosrae: 1986</v>
      </c>
      <c r="B17" s="28"/>
      <c r="C17" s="28"/>
      <c r="D17" s="28"/>
      <c r="E17" s="28"/>
      <c r="F17" s="28"/>
      <c r="G17" s="28"/>
      <c r="H17" s="28"/>
    </row>
    <row r="18" spans="1:8" x14ac:dyDescent="0.3">
      <c r="A18" s="29" t="str">
        <f>'Age Educ'!A1</f>
        <v>Table 12. Age by School Attendance and Educational Attainment, Kosrae: 1986</v>
      </c>
      <c r="B18" s="28"/>
      <c r="C18" s="28"/>
      <c r="D18" s="28"/>
      <c r="E18" s="28"/>
      <c r="F18" s="28"/>
      <c r="G18" s="28"/>
      <c r="H18" s="28"/>
    </row>
    <row r="19" spans="1:8" x14ac:dyDescent="0.3">
      <c r="A19" s="29" t="str">
        <f>'Age Econ'!A1</f>
        <v>Table 13. Age and Sex by Economic Activity, Kosrae: 1986</v>
      </c>
      <c r="B19" s="28"/>
      <c r="C19" s="28"/>
      <c r="D19" s="28"/>
      <c r="E19" s="28"/>
      <c r="F19" s="28"/>
      <c r="G19" s="28"/>
      <c r="H19" s="28"/>
    </row>
    <row r="20" spans="1:8" x14ac:dyDescent="0.3">
      <c r="A20" s="29" t="str">
        <f>'Age Emp Stat'!A1</f>
        <v>Table 14.Age and Sex by Employment Status, Kosrae: 1986</v>
      </c>
      <c r="B20" s="28"/>
      <c r="C20" s="28"/>
      <c r="D20" s="28"/>
      <c r="E20" s="28"/>
      <c r="F20" s="28"/>
      <c r="G20" s="28"/>
      <c r="H20" s="28"/>
    </row>
    <row r="21" spans="1:8" x14ac:dyDescent="0.3">
      <c r="A21" s="30" t="str">
        <f>Fertility!A1</f>
        <v>Table 15. Fertility by Age, Kosrae: 1986</v>
      </c>
      <c r="B21" s="28"/>
      <c r="C21" s="28"/>
      <c r="D21" s="28"/>
      <c r="E21" s="28"/>
      <c r="F21" s="28"/>
      <c r="G21" s="28"/>
      <c r="H21" s="28"/>
    </row>
    <row r="22" spans="1:8" x14ac:dyDescent="0.3">
      <c r="A22" s="27"/>
      <c r="B22" s="27"/>
      <c r="C22" s="27"/>
      <c r="D22" s="27"/>
      <c r="E22" s="27"/>
      <c r="F22" s="27"/>
      <c r="G22" s="27"/>
      <c r="H22" s="27"/>
    </row>
    <row r="23" spans="1:8" x14ac:dyDescent="0.3">
      <c r="A23" s="27"/>
      <c r="B23" s="27"/>
      <c r="C23" s="27"/>
      <c r="D23" s="27"/>
      <c r="E23" s="27"/>
      <c r="F23" s="27"/>
      <c r="G23" s="27"/>
      <c r="H23" s="27"/>
    </row>
    <row r="24" spans="1:8" x14ac:dyDescent="0.3">
      <c r="A24" s="27"/>
      <c r="B24" s="27"/>
      <c r="C24" s="27"/>
      <c r="D24" s="27"/>
      <c r="E24" s="27"/>
      <c r="F24" s="27"/>
      <c r="G24" s="27"/>
      <c r="H24" s="27"/>
    </row>
    <row r="25" spans="1:8" x14ac:dyDescent="0.3">
      <c r="A25" s="27"/>
      <c r="B25" s="27"/>
      <c r="C25" s="27"/>
      <c r="D25" s="27"/>
      <c r="E25" s="27"/>
      <c r="F25" s="27"/>
      <c r="G25" s="27"/>
      <c r="H25" s="27"/>
    </row>
    <row r="26" spans="1:8" x14ac:dyDescent="0.3">
      <c r="A26" s="27"/>
      <c r="B26" s="27"/>
      <c r="C26" s="27"/>
      <c r="D26" s="27"/>
      <c r="E26" s="27"/>
      <c r="F26" s="27"/>
      <c r="G26" s="27"/>
      <c r="H26" s="27"/>
    </row>
    <row r="27" spans="1:8" x14ac:dyDescent="0.3">
      <c r="A27" s="27"/>
      <c r="B27" s="27"/>
      <c r="C27" s="27"/>
      <c r="D27" s="27"/>
      <c r="E27" s="27"/>
      <c r="F27" s="27"/>
      <c r="G27" s="27"/>
      <c r="H27" s="27"/>
    </row>
    <row r="28" spans="1:8" x14ac:dyDescent="0.3">
      <c r="A28" s="27"/>
      <c r="B28" s="27"/>
      <c r="C28" s="27"/>
      <c r="D28" s="27"/>
      <c r="E28" s="27"/>
      <c r="F28" s="27"/>
      <c r="G28" s="27"/>
      <c r="H28" s="27"/>
    </row>
    <row r="29" spans="1:8" x14ac:dyDescent="0.3">
      <c r="A29" s="27"/>
      <c r="B29" s="27"/>
      <c r="C29" s="27"/>
      <c r="D29" s="27"/>
      <c r="E29" s="27"/>
      <c r="F29" s="27"/>
      <c r="G29" s="27"/>
      <c r="H29" s="27"/>
    </row>
    <row r="30" spans="1:8" x14ac:dyDescent="0.3">
      <c r="A30" s="27"/>
      <c r="B30" s="27"/>
      <c r="C30" s="27"/>
      <c r="D30" s="27"/>
      <c r="E30" s="27"/>
      <c r="F30" s="27"/>
      <c r="G30" s="27"/>
      <c r="H30" s="27"/>
    </row>
    <row r="31" spans="1:8" x14ac:dyDescent="0.3">
      <c r="A31" s="27"/>
      <c r="B31" s="27"/>
      <c r="C31" s="27"/>
      <c r="D31" s="27"/>
      <c r="E31" s="27"/>
      <c r="F31" s="27"/>
      <c r="G31" s="27"/>
      <c r="H31" s="27"/>
    </row>
    <row r="32" spans="1:8" x14ac:dyDescent="0.3">
      <c r="A32" s="27"/>
      <c r="B32" s="27"/>
      <c r="C32" s="27"/>
      <c r="D32" s="27"/>
      <c r="E32" s="27"/>
      <c r="F32" s="27"/>
      <c r="G32" s="27"/>
      <c r="H32" s="27"/>
    </row>
    <row r="33" spans="1:8" x14ac:dyDescent="0.3">
      <c r="A33" s="27"/>
      <c r="B33" s="27"/>
      <c r="C33" s="27"/>
      <c r="D33" s="27"/>
      <c r="E33" s="27"/>
      <c r="F33" s="27"/>
      <c r="G33" s="27"/>
      <c r="H33" s="27"/>
    </row>
    <row r="34" spans="1:8" x14ac:dyDescent="0.3">
      <c r="A34" s="27"/>
      <c r="B34" s="27"/>
      <c r="C34" s="27"/>
      <c r="D34" s="27"/>
      <c r="E34" s="27"/>
      <c r="F34" s="27"/>
      <c r="G34" s="27"/>
      <c r="H34" s="27"/>
    </row>
    <row r="35" spans="1:8" x14ac:dyDescent="0.3">
      <c r="A35" s="27"/>
      <c r="B35" s="27"/>
      <c r="C35" s="27"/>
      <c r="D35" s="27"/>
      <c r="E35" s="27"/>
      <c r="F35" s="27"/>
      <c r="G35" s="27"/>
      <c r="H35" s="27"/>
    </row>
    <row r="36" spans="1:8" x14ac:dyDescent="0.3">
      <c r="A36" s="27"/>
      <c r="B36" s="27"/>
      <c r="C36" s="27"/>
      <c r="D36" s="27"/>
      <c r="E36" s="27"/>
      <c r="F36" s="27"/>
      <c r="G36" s="27"/>
      <c r="H36" s="27"/>
    </row>
    <row r="37" spans="1:8" x14ac:dyDescent="0.3">
      <c r="A37" s="27"/>
      <c r="B37" s="27"/>
      <c r="C37" s="27"/>
      <c r="D37" s="27"/>
      <c r="E37" s="27"/>
      <c r="F37" s="27"/>
      <c r="G37" s="27"/>
      <c r="H37" s="27"/>
    </row>
    <row r="38" spans="1:8" x14ac:dyDescent="0.3">
      <c r="A38" s="27"/>
      <c r="B38" s="27"/>
      <c r="C38" s="27"/>
      <c r="D38" s="27"/>
      <c r="E38" s="27"/>
      <c r="F38" s="27"/>
      <c r="G38" s="27"/>
      <c r="H38" s="27"/>
    </row>
  </sheetData>
  <mergeCells count="34">
    <mergeCell ref="A35:H35"/>
    <mergeCell ref="A36:H36"/>
    <mergeCell ref="A37:H37"/>
    <mergeCell ref="A38:H38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Kosrae 1986'!A1" display="'Kosrae 1986'!A1" xr:uid="{8E7272D5-1875-486C-8685-81494AE2C265}"/>
    <hyperlink ref="A8:H8" location="Marital!A1" display="Marital!A1" xr:uid="{072675A3-8B9B-426F-8F82-8A63AD07A6D1}"/>
    <hyperlink ref="A9:H9" location="Birthplace!A1" display="Birthplace!A1" xr:uid="{2C1B130A-AB5B-490E-9B6F-98A509F0319D}"/>
    <hyperlink ref="A10:H10" location="'Usual Res'!A1" display="'Usual Res'!A1" xr:uid="{F6AF6D84-788A-4F5B-A141-D3F80B7ED496}"/>
    <hyperlink ref="A11:H11" location="'Res in 1985'!A1" display="'Res in 1985'!A1" xr:uid="{49D3BAE3-A1D7-47CD-B606-EAD34BCA3523}"/>
    <hyperlink ref="A12:H12" location="Education!A1" display="Education!A1" xr:uid="{43775C16-0BD1-42B7-BBE0-CAA944813ECB}"/>
    <hyperlink ref="A13:H13" location="'Econ Actv'!A1" display="'Econ Actv'!A1" xr:uid="{4DB2F18F-6692-453A-ABC7-04FCC4348FF1}"/>
    <hyperlink ref="A14:H14" location="'Employment Status'!A1" display="'Employment Status'!A1" xr:uid="{6C4BD470-937C-4C5D-B4D5-035B7391C41F}"/>
    <hyperlink ref="A15:H15" location="'Fert Mun'!A1" display="'Fert Mun'!A1" xr:uid="{F8E79613-69C6-446B-A1FD-EB4259FAB9F8}"/>
    <hyperlink ref="A16:H16" location="'Age Marital'!A1" display="'Age Marital'!A1" xr:uid="{4035A8F7-7D21-4E6C-AA1A-5C89396766FA}"/>
    <hyperlink ref="A17:H17" location="'Age BP'!A1" display="'Age BP'!A1" xr:uid="{90760265-F646-4480-93B8-B2D24BFADBB0}"/>
    <hyperlink ref="A18:H18" location="'Age Educ'!A1" display="'Age Educ'!A1" xr:uid="{27E63B84-3D33-4E54-B9B2-793B40DE2C45}"/>
    <hyperlink ref="A19:H19" location="'Age Econ'!A1" display="'Age Econ'!A1" xr:uid="{F8CED9EE-43BF-4093-A33A-46A62957F988}"/>
    <hyperlink ref="A20:H20" location="'Age Emp Stat'!A1" display="'Age Emp Stat'!A1" xr:uid="{054C54CF-66E9-4AD1-9CE3-0DCC9B4C0AE8}"/>
    <hyperlink ref="A21:H21" location="Fertility!A1" display="Fertility!A1" xr:uid="{40C699D3-DEFD-486E-B6B1-845691841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D939-5597-4CE1-A599-84FF426CB74B}">
  <dimension ref="A1:F5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106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6588</v>
      </c>
      <c r="C3" s="1">
        <v>2419</v>
      </c>
      <c r="D3" s="1">
        <v>1354</v>
      </c>
      <c r="E3" s="1">
        <v>1075</v>
      </c>
      <c r="F3" s="1">
        <v>1740</v>
      </c>
    </row>
    <row r="4" spans="1:6" x14ac:dyDescent="0.2">
      <c r="A4" s="1" t="s">
        <v>7</v>
      </c>
      <c r="B4" s="1">
        <v>1105</v>
      </c>
      <c r="C4" s="1">
        <v>375</v>
      </c>
      <c r="D4" s="1">
        <v>200</v>
      </c>
      <c r="E4" s="1">
        <v>201</v>
      </c>
      <c r="F4" s="1">
        <v>329</v>
      </c>
    </row>
    <row r="5" spans="1:6" x14ac:dyDescent="0.2">
      <c r="A5" s="1" t="s">
        <v>8</v>
      </c>
      <c r="B5" s="1">
        <v>1104</v>
      </c>
      <c r="C5" s="1">
        <v>418</v>
      </c>
      <c r="D5" s="1">
        <v>234</v>
      </c>
      <c r="E5" s="1">
        <v>183</v>
      </c>
      <c r="F5" s="1">
        <v>269</v>
      </c>
    </row>
    <row r="6" spans="1:6" x14ac:dyDescent="0.2">
      <c r="A6" s="1" t="s">
        <v>9</v>
      </c>
      <c r="B6" s="1">
        <v>896</v>
      </c>
      <c r="C6" s="1">
        <v>318</v>
      </c>
      <c r="D6" s="1">
        <v>177</v>
      </c>
      <c r="E6" s="1">
        <v>174</v>
      </c>
      <c r="F6" s="1">
        <v>227</v>
      </c>
    </row>
    <row r="7" spans="1:6" x14ac:dyDescent="0.2">
      <c r="A7" s="1" t="s">
        <v>10</v>
      </c>
      <c r="B7" s="1">
        <v>677</v>
      </c>
      <c r="C7" s="1">
        <v>238</v>
      </c>
      <c r="D7" s="1">
        <v>166</v>
      </c>
      <c r="E7" s="1">
        <v>85</v>
      </c>
      <c r="F7" s="1">
        <v>188</v>
      </c>
    </row>
    <row r="8" spans="1:6" x14ac:dyDescent="0.2">
      <c r="A8" s="1" t="s">
        <v>11</v>
      </c>
      <c r="B8" s="1">
        <v>511</v>
      </c>
      <c r="C8" s="1">
        <v>193</v>
      </c>
      <c r="D8" s="1">
        <v>104</v>
      </c>
      <c r="E8" s="1">
        <v>75</v>
      </c>
      <c r="F8" s="1">
        <v>139</v>
      </c>
    </row>
    <row r="9" spans="1:6" x14ac:dyDescent="0.2">
      <c r="A9" s="1" t="s">
        <v>12</v>
      </c>
      <c r="B9" s="1">
        <v>497</v>
      </c>
      <c r="C9" s="1">
        <v>210</v>
      </c>
      <c r="D9" s="1">
        <v>93</v>
      </c>
      <c r="E9" s="1">
        <v>63</v>
      </c>
      <c r="F9" s="1">
        <v>131</v>
      </c>
    </row>
    <row r="10" spans="1:6" x14ac:dyDescent="0.2">
      <c r="A10" s="1" t="s">
        <v>13</v>
      </c>
      <c r="B10" s="1">
        <v>410</v>
      </c>
      <c r="C10" s="1">
        <v>142</v>
      </c>
      <c r="D10" s="1">
        <v>81</v>
      </c>
      <c r="E10" s="1">
        <v>76</v>
      </c>
      <c r="F10" s="1">
        <v>111</v>
      </c>
    </row>
    <row r="11" spans="1:6" x14ac:dyDescent="0.2">
      <c r="A11" s="1" t="s">
        <v>14</v>
      </c>
      <c r="B11" s="1">
        <v>361</v>
      </c>
      <c r="C11" s="1">
        <v>136</v>
      </c>
      <c r="D11" s="1">
        <v>74</v>
      </c>
      <c r="E11" s="1">
        <v>66</v>
      </c>
      <c r="F11" s="1">
        <v>85</v>
      </c>
    </row>
    <row r="12" spans="1:6" x14ac:dyDescent="0.2">
      <c r="A12" s="1" t="s">
        <v>15</v>
      </c>
      <c r="B12" s="1">
        <v>240</v>
      </c>
      <c r="C12" s="1">
        <v>88</v>
      </c>
      <c r="D12" s="1">
        <v>41</v>
      </c>
      <c r="E12" s="1">
        <v>43</v>
      </c>
      <c r="F12" s="1">
        <v>68</v>
      </c>
    </row>
    <row r="13" spans="1:6" x14ac:dyDescent="0.2">
      <c r="A13" s="1" t="s">
        <v>16</v>
      </c>
      <c r="B13" s="1">
        <v>185</v>
      </c>
      <c r="C13" s="1">
        <v>63</v>
      </c>
      <c r="D13" s="1">
        <v>47</v>
      </c>
      <c r="E13" s="1">
        <v>24</v>
      </c>
      <c r="F13" s="1">
        <v>51</v>
      </c>
    </row>
    <row r="14" spans="1:6" x14ac:dyDescent="0.2">
      <c r="A14" s="1" t="s">
        <v>17</v>
      </c>
      <c r="B14" s="1">
        <v>172</v>
      </c>
      <c r="C14" s="1">
        <v>60</v>
      </c>
      <c r="D14" s="1">
        <v>33</v>
      </c>
      <c r="E14" s="1">
        <v>24</v>
      </c>
      <c r="F14" s="1">
        <v>55</v>
      </c>
    </row>
    <row r="15" spans="1:6" x14ac:dyDescent="0.2">
      <c r="A15" s="1" t="s">
        <v>18</v>
      </c>
      <c r="B15" s="1">
        <v>131</v>
      </c>
      <c r="C15" s="1">
        <v>60</v>
      </c>
      <c r="D15" s="1">
        <v>26</v>
      </c>
      <c r="E15" s="1">
        <v>15</v>
      </c>
      <c r="F15" s="1">
        <v>30</v>
      </c>
    </row>
    <row r="16" spans="1:6" x14ac:dyDescent="0.2">
      <c r="A16" s="1" t="s">
        <v>19</v>
      </c>
      <c r="B16" s="1">
        <v>96</v>
      </c>
      <c r="C16" s="1">
        <v>40</v>
      </c>
      <c r="D16" s="1">
        <v>29</v>
      </c>
      <c r="E16" s="1">
        <v>7</v>
      </c>
      <c r="F16" s="1">
        <v>20</v>
      </c>
    </row>
    <row r="17" spans="1:6" x14ac:dyDescent="0.2">
      <c r="A17" s="1" t="s">
        <v>20</v>
      </c>
      <c r="B17" s="1">
        <v>79</v>
      </c>
      <c r="C17" s="1">
        <v>29</v>
      </c>
      <c r="D17" s="1">
        <v>22</v>
      </c>
      <c r="E17" s="1">
        <v>15</v>
      </c>
      <c r="F17" s="1">
        <v>13</v>
      </c>
    </row>
    <row r="18" spans="1:6" x14ac:dyDescent="0.2">
      <c r="A18" s="1" t="s">
        <v>21</v>
      </c>
      <c r="B18" s="1">
        <v>51</v>
      </c>
      <c r="C18" s="1">
        <v>17</v>
      </c>
      <c r="D18" s="1">
        <v>12</v>
      </c>
      <c r="E18" s="1">
        <v>13</v>
      </c>
      <c r="F18" s="1">
        <v>9</v>
      </c>
    </row>
    <row r="19" spans="1:6" x14ac:dyDescent="0.2">
      <c r="A19" s="1" t="s">
        <v>22</v>
      </c>
      <c r="B19" s="1">
        <v>73</v>
      </c>
      <c r="C19" s="1">
        <v>32</v>
      </c>
      <c r="D19" s="1">
        <v>15</v>
      </c>
      <c r="E19" s="1">
        <v>11</v>
      </c>
      <c r="F19" s="1">
        <v>15</v>
      </c>
    </row>
    <row r="20" spans="1:6" s="2" customFormat="1" x14ac:dyDescent="0.2">
      <c r="A20" s="2" t="s">
        <v>23</v>
      </c>
      <c r="B20" s="2">
        <v>16.399999999999999</v>
      </c>
      <c r="C20" s="2">
        <v>17.100000000000001</v>
      </c>
      <c r="D20" s="2">
        <v>17</v>
      </c>
      <c r="E20" s="2">
        <v>14.4</v>
      </c>
      <c r="F20" s="2">
        <v>16.2</v>
      </c>
    </row>
    <row r="22" spans="1:6" x14ac:dyDescent="0.2">
      <c r="A22" s="1" t="s">
        <v>93</v>
      </c>
      <c r="B22" s="1">
        <v>3328</v>
      </c>
      <c r="C22" s="1">
        <v>1218</v>
      </c>
      <c r="D22" s="1">
        <v>692</v>
      </c>
      <c r="E22" s="1">
        <v>523</v>
      </c>
      <c r="F22" s="1">
        <v>895</v>
      </c>
    </row>
    <row r="23" spans="1:6" x14ac:dyDescent="0.2">
      <c r="A23" s="1" t="s">
        <v>7</v>
      </c>
      <c r="B23" s="1">
        <v>559</v>
      </c>
      <c r="C23" s="1">
        <v>194</v>
      </c>
      <c r="D23" s="1">
        <v>111</v>
      </c>
      <c r="E23" s="1">
        <v>93</v>
      </c>
      <c r="F23" s="1">
        <v>161</v>
      </c>
    </row>
    <row r="24" spans="1:6" x14ac:dyDescent="0.2">
      <c r="A24" s="1" t="s">
        <v>8</v>
      </c>
      <c r="B24" s="1">
        <v>572</v>
      </c>
      <c r="C24" s="1">
        <v>212</v>
      </c>
      <c r="D24" s="1">
        <v>115</v>
      </c>
      <c r="E24" s="1">
        <v>101</v>
      </c>
      <c r="F24" s="1">
        <v>144</v>
      </c>
    </row>
    <row r="25" spans="1:6" x14ac:dyDescent="0.2">
      <c r="A25" s="1" t="s">
        <v>9</v>
      </c>
      <c r="B25" s="1">
        <v>471</v>
      </c>
      <c r="C25" s="1">
        <v>164</v>
      </c>
      <c r="D25" s="1">
        <v>92</v>
      </c>
      <c r="E25" s="1">
        <v>94</v>
      </c>
      <c r="F25" s="1">
        <v>121</v>
      </c>
    </row>
    <row r="26" spans="1:6" x14ac:dyDescent="0.2">
      <c r="A26" s="1" t="s">
        <v>10</v>
      </c>
      <c r="B26" s="1">
        <v>325</v>
      </c>
      <c r="C26" s="1">
        <v>111</v>
      </c>
      <c r="D26" s="1">
        <v>81</v>
      </c>
      <c r="E26" s="1">
        <v>40</v>
      </c>
      <c r="F26" s="1">
        <v>93</v>
      </c>
    </row>
    <row r="27" spans="1:6" x14ac:dyDescent="0.2">
      <c r="A27" s="1" t="s">
        <v>11</v>
      </c>
      <c r="B27" s="1">
        <v>237</v>
      </c>
      <c r="C27" s="1">
        <v>91</v>
      </c>
      <c r="D27" s="1">
        <v>48</v>
      </c>
      <c r="E27" s="1">
        <v>33</v>
      </c>
      <c r="F27" s="1">
        <v>65</v>
      </c>
    </row>
    <row r="28" spans="1:6" x14ac:dyDescent="0.2">
      <c r="A28" s="1" t="s">
        <v>12</v>
      </c>
      <c r="B28" s="1">
        <v>250</v>
      </c>
      <c r="C28" s="1">
        <v>111</v>
      </c>
      <c r="D28" s="1">
        <v>53</v>
      </c>
      <c r="E28" s="1">
        <v>22</v>
      </c>
      <c r="F28" s="1">
        <v>64</v>
      </c>
    </row>
    <row r="29" spans="1:6" x14ac:dyDescent="0.2">
      <c r="A29" s="1" t="s">
        <v>13</v>
      </c>
      <c r="B29" s="1">
        <v>208</v>
      </c>
      <c r="C29" s="1">
        <v>69</v>
      </c>
      <c r="D29" s="1">
        <v>46</v>
      </c>
      <c r="E29" s="1">
        <v>36</v>
      </c>
      <c r="F29" s="1">
        <v>57</v>
      </c>
    </row>
    <row r="30" spans="1:6" x14ac:dyDescent="0.2">
      <c r="A30" s="1" t="s">
        <v>14</v>
      </c>
      <c r="B30" s="1">
        <v>184</v>
      </c>
      <c r="C30" s="1">
        <v>73</v>
      </c>
      <c r="D30" s="1">
        <v>35</v>
      </c>
      <c r="E30" s="1">
        <v>27</v>
      </c>
      <c r="F30" s="1">
        <v>49</v>
      </c>
    </row>
    <row r="31" spans="1:6" x14ac:dyDescent="0.2">
      <c r="A31" s="1" t="s">
        <v>15</v>
      </c>
      <c r="B31" s="1">
        <v>127</v>
      </c>
      <c r="C31" s="1">
        <v>48</v>
      </c>
      <c r="D31" s="1">
        <v>20</v>
      </c>
      <c r="E31" s="1">
        <v>23</v>
      </c>
      <c r="F31" s="1">
        <v>36</v>
      </c>
    </row>
    <row r="32" spans="1:6" x14ac:dyDescent="0.2">
      <c r="A32" s="1" t="s">
        <v>16</v>
      </c>
      <c r="B32" s="1">
        <v>92</v>
      </c>
      <c r="C32" s="1">
        <v>30</v>
      </c>
      <c r="D32" s="1">
        <v>25</v>
      </c>
      <c r="E32" s="1">
        <v>11</v>
      </c>
      <c r="F32" s="1">
        <v>26</v>
      </c>
    </row>
    <row r="33" spans="1:6" x14ac:dyDescent="0.2">
      <c r="A33" s="1" t="s">
        <v>17</v>
      </c>
      <c r="B33" s="1">
        <v>88</v>
      </c>
      <c r="C33" s="1">
        <v>27</v>
      </c>
      <c r="D33" s="1">
        <v>17</v>
      </c>
      <c r="E33" s="1">
        <v>11</v>
      </c>
      <c r="F33" s="1">
        <v>33</v>
      </c>
    </row>
    <row r="34" spans="1:6" x14ac:dyDescent="0.2">
      <c r="A34" s="1" t="s">
        <v>18</v>
      </c>
      <c r="B34" s="1">
        <v>60</v>
      </c>
      <c r="C34" s="1">
        <v>29</v>
      </c>
      <c r="D34" s="1">
        <v>7</v>
      </c>
      <c r="E34" s="1">
        <v>6</v>
      </c>
      <c r="F34" s="1">
        <v>18</v>
      </c>
    </row>
    <row r="35" spans="1:6" x14ac:dyDescent="0.2">
      <c r="A35" s="1" t="s">
        <v>19</v>
      </c>
      <c r="B35" s="1">
        <v>53</v>
      </c>
      <c r="C35" s="1">
        <v>23</v>
      </c>
      <c r="D35" s="1">
        <v>19</v>
      </c>
      <c r="E35" s="1">
        <v>4</v>
      </c>
      <c r="F35" s="1">
        <v>7</v>
      </c>
    </row>
    <row r="36" spans="1:6" x14ac:dyDescent="0.2">
      <c r="A36" s="1" t="s">
        <v>20</v>
      </c>
      <c r="B36" s="1">
        <v>37</v>
      </c>
      <c r="C36" s="1">
        <v>16</v>
      </c>
      <c r="D36" s="1">
        <v>8</v>
      </c>
      <c r="E36" s="1">
        <v>7</v>
      </c>
      <c r="F36" s="1">
        <v>6</v>
      </c>
    </row>
    <row r="37" spans="1:6" x14ac:dyDescent="0.2">
      <c r="A37" s="1" t="s">
        <v>21</v>
      </c>
      <c r="B37" s="1">
        <v>25</v>
      </c>
      <c r="C37" s="1">
        <v>4</v>
      </c>
      <c r="D37" s="1">
        <v>7</v>
      </c>
      <c r="E37" s="1">
        <v>8</v>
      </c>
      <c r="F37" s="1">
        <v>6</v>
      </c>
    </row>
    <row r="38" spans="1:6" x14ac:dyDescent="0.2">
      <c r="A38" s="1" t="s">
        <v>22</v>
      </c>
      <c r="B38" s="1">
        <v>40</v>
      </c>
      <c r="C38" s="1">
        <v>16</v>
      </c>
      <c r="D38" s="1">
        <v>8</v>
      </c>
      <c r="E38" s="1">
        <v>7</v>
      </c>
      <c r="F38" s="1">
        <v>9</v>
      </c>
    </row>
    <row r="39" spans="1:6" s="2" customFormat="1" x14ac:dyDescent="0.2">
      <c r="A39" s="2" t="s">
        <v>23</v>
      </c>
      <c r="B39" s="2">
        <v>16</v>
      </c>
      <c r="C39" s="2">
        <v>16.8</v>
      </c>
      <c r="D39" s="2">
        <v>16.7</v>
      </c>
      <c r="E39" s="2">
        <v>13.6</v>
      </c>
      <c r="F39" s="2">
        <v>16.2</v>
      </c>
    </row>
    <row r="41" spans="1:6" x14ac:dyDescent="0.2">
      <c r="A41" s="1" t="s">
        <v>94</v>
      </c>
      <c r="B41" s="1">
        <v>3260</v>
      </c>
      <c r="C41" s="1">
        <v>1201</v>
      </c>
      <c r="D41" s="1">
        <v>662</v>
      </c>
      <c r="E41" s="1">
        <v>552</v>
      </c>
      <c r="F41" s="1">
        <v>845</v>
      </c>
    </row>
    <row r="42" spans="1:6" x14ac:dyDescent="0.2">
      <c r="A42" s="1" t="s">
        <v>7</v>
      </c>
      <c r="B42" s="1">
        <v>546</v>
      </c>
      <c r="C42" s="1">
        <v>181</v>
      </c>
      <c r="D42" s="1">
        <v>89</v>
      </c>
      <c r="E42" s="1">
        <v>108</v>
      </c>
      <c r="F42" s="1">
        <v>168</v>
      </c>
    </row>
    <row r="43" spans="1:6" x14ac:dyDescent="0.2">
      <c r="A43" s="1" t="s">
        <v>8</v>
      </c>
      <c r="B43" s="1">
        <v>532</v>
      </c>
      <c r="C43" s="1">
        <v>206</v>
      </c>
      <c r="D43" s="1">
        <v>119</v>
      </c>
      <c r="E43" s="1">
        <v>82</v>
      </c>
      <c r="F43" s="1">
        <v>125</v>
      </c>
    </row>
    <row r="44" spans="1:6" x14ac:dyDescent="0.2">
      <c r="A44" s="1" t="s">
        <v>9</v>
      </c>
      <c r="B44" s="1">
        <v>425</v>
      </c>
      <c r="C44" s="1">
        <v>154</v>
      </c>
      <c r="D44" s="1">
        <v>85</v>
      </c>
      <c r="E44" s="1">
        <v>80</v>
      </c>
      <c r="F44" s="1">
        <v>106</v>
      </c>
    </row>
    <row r="45" spans="1:6" x14ac:dyDescent="0.2">
      <c r="A45" s="1" t="s">
        <v>10</v>
      </c>
      <c r="B45" s="1">
        <v>352</v>
      </c>
      <c r="C45" s="1">
        <v>127</v>
      </c>
      <c r="D45" s="1">
        <v>85</v>
      </c>
      <c r="E45" s="1">
        <v>45</v>
      </c>
      <c r="F45" s="1">
        <v>95</v>
      </c>
    </row>
    <row r="46" spans="1:6" x14ac:dyDescent="0.2">
      <c r="A46" s="1" t="s">
        <v>11</v>
      </c>
      <c r="B46" s="1">
        <v>274</v>
      </c>
      <c r="C46" s="1">
        <v>102</v>
      </c>
      <c r="D46" s="1">
        <v>56</v>
      </c>
      <c r="E46" s="1">
        <v>42</v>
      </c>
      <c r="F46" s="1">
        <v>74</v>
      </c>
    </row>
    <row r="47" spans="1:6" x14ac:dyDescent="0.2">
      <c r="A47" s="1" t="s">
        <v>12</v>
      </c>
      <c r="B47" s="1">
        <v>247</v>
      </c>
      <c r="C47" s="1">
        <v>99</v>
      </c>
      <c r="D47" s="1">
        <v>40</v>
      </c>
      <c r="E47" s="1">
        <v>41</v>
      </c>
      <c r="F47" s="1">
        <v>67</v>
      </c>
    </row>
    <row r="48" spans="1:6" x14ac:dyDescent="0.2">
      <c r="A48" s="1" t="s">
        <v>13</v>
      </c>
      <c r="B48" s="1">
        <v>202</v>
      </c>
      <c r="C48" s="1">
        <v>73</v>
      </c>
      <c r="D48" s="1">
        <v>35</v>
      </c>
      <c r="E48" s="1">
        <v>40</v>
      </c>
      <c r="F48" s="1">
        <v>54</v>
      </c>
    </row>
    <row r="49" spans="1:6" x14ac:dyDescent="0.2">
      <c r="A49" s="1" t="s">
        <v>14</v>
      </c>
      <c r="B49" s="1">
        <v>177</v>
      </c>
      <c r="C49" s="1">
        <v>63</v>
      </c>
      <c r="D49" s="1">
        <v>39</v>
      </c>
      <c r="E49" s="1">
        <v>39</v>
      </c>
      <c r="F49" s="1">
        <v>36</v>
      </c>
    </row>
    <row r="50" spans="1:6" x14ac:dyDescent="0.2">
      <c r="A50" s="1" t="s">
        <v>15</v>
      </c>
      <c r="B50" s="1">
        <v>113</v>
      </c>
      <c r="C50" s="1">
        <v>40</v>
      </c>
      <c r="D50" s="1">
        <v>21</v>
      </c>
      <c r="E50" s="1">
        <v>20</v>
      </c>
      <c r="F50" s="1">
        <v>32</v>
      </c>
    </row>
    <row r="51" spans="1:6" x14ac:dyDescent="0.2">
      <c r="A51" s="1" t="s">
        <v>16</v>
      </c>
      <c r="B51" s="1">
        <v>93</v>
      </c>
      <c r="C51" s="1">
        <v>33</v>
      </c>
      <c r="D51" s="1">
        <v>22</v>
      </c>
      <c r="E51" s="1">
        <v>13</v>
      </c>
      <c r="F51" s="1">
        <v>25</v>
      </c>
    </row>
    <row r="52" spans="1:6" x14ac:dyDescent="0.2">
      <c r="A52" s="1" t="s">
        <v>17</v>
      </c>
      <c r="B52" s="1">
        <v>84</v>
      </c>
      <c r="C52" s="1">
        <v>33</v>
      </c>
      <c r="D52" s="1">
        <v>16</v>
      </c>
      <c r="E52" s="1">
        <v>13</v>
      </c>
      <c r="F52" s="1">
        <v>22</v>
      </c>
    </row>
    <row r="53" spans="1:6" x14ac:dyDescent="0.2">
      <c r="A53" s="1" t="s">
        <v>18</v>
      </c>
      <c r="B53" s="1">
        <v>71</v>
      </c>
      <c r="C53" s="1">
        <v>31</v>
      </c>
      <c r="D53" s="1">
        <v>19</v>
      </c>
      <c r="E53" s="1">
        <v>9</v>
      </c>
      <c r="F53" s="1">
        <v>12</v>
      </c>
    </row>
    <row r="54" spans="1:6" x14ac:dyDescent="0.2">
      <c r="A54" s="1" t="s">
        <v>19</v>
      </c>
      <c r="B54" s="1">
        <v>43</v>
      </c>
      <c r="C54" s="1">
        <v>17</v>
      </c>
      <c r="D54" s="1">
        <v>10</v>
      </c>
      <c r="E54" s="1">
        <v>3</v>
      </c>
      <c r="F54" s="1">
        <v>13</v>
      </c>
    </row>
    <row r="55" spans="1:6" x14ac:dyDescent="0.2">
      <c r="A55" s="1" t="s">
        <v>20</v>
      </c>
      <c r="B55" s="1">
        <v>42</v>
      </c>
      <c r="C55" s="1">
        <v>13</v>
      </c>
      <c r="D55" s="1">
        <v>14</v>
      </c>
      <c r="E55" s="1">
        <v>8</v>
      </c>
      <c r="F55" s="1">
        <v>7</v>
      </c>
    </row>
    <row r="56" spans="1:6" x14ac:dyDescent="0.2">
      <c r="A56" s="1" t="s">
        <v>21</v>
      </c>
      <c r="B56" s="1">
        <v>26</v>
      </c>
      <c r="C56" s="1">
        <v>13</v>
      </c>
      <c r="D56" s="1">
        <v>5</v>
      </c>
      <c r="E56" s="1">
        <v>5</v>
      </c>
      <c r="F56" s="1">
        <v>3</v>
      </c>
    </row>
    <row r="57" spans="1:6" x14ac:dyDescent="0.2">
      <c r="A57" s="1" t="s">
        <v>22</v>
      </c>
      <c r="B57" s="1">
        <v>33</v>
      </c>
      <c r="C57" s="1">
        <v>16</v>
      </c>
      <c r="D57" s="1">
        <v>7</v>
      </c>
      <c r="E57" s="1">
        <v>4</v>
      </c>
      <c r="F57" s="1">
        <v>6</v>
      </c>
    </row>
    <row r="58" spans="1:6" s="2" customFormat="1" x14ac:dyDescent="0.2">
      <c r="A58" s="2" t="s">
        <v>23</v>
      </c>
      <c r="B58" s="2">
        <v>16.8</v>
      </c>
      <c r="C58" s="2">
        <v>17.3</v>
      </c>
      <c r="D58" s="2">
        <v>17.2</v>
      </c>
      <c r="E58" s="2">
        <v>15.7</v>
      </c>
      <c r="F58" s="2">
        <v>16.2</v>
      </c>
    </row>
    <row r="59" spans="1:6" x14ac:dyDescent="0.2">
      <c r="A59" s="23" t="s">
        <v>82</v>
      </c>
      <c r="B59" s="23"/>
      <c r="C59" s="23"/>
      <c r="D59" s="23"/>
      <c r="E59" s="23"/>
      <c r="F59" s="23"/>
    </row>
  </sheetData>
  <mergeCells count="1">
    <mergeCell ref="A59:F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49D2-B5E5-4474-972A-D2BD2ABD41CF}">
  <dimension ref="A1:F2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107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6607</v>
      </c>
      <c r="C3" s="1">
        <v>2422</v>
      </c>
      <c r="D3" s="1">
        <v>1354</v>
      </c>
      <c r="E3" s="1">
        <v>1076</v>
      </c>
      <c r="F3" s="1">
        <v>1755</v>
      </c>
    </row>
    <row r="4" spans="1:6" x14ac:dyDescent="0.2">
      <c r="A4" s="1" t="s">
        <v>24</v>
      </c>
      <c r="B4" s="1">
        <v>4404</v>
      </c>
      <c r="C4" s="1">
        <v>1567</v>
      </c>
      <c r="D4" s="1">
        <v>903</v>
      </c>
      <c r="E4" s="1">
        <v>765</v>
      </c>
      <c r="F4" s="1">
        <v>1169</v>
      </c>
    </row>
    <row r="5" spans="1:6" x14ac:dyDescent="0.2">
      <c r="A5" s="1" t="s">
        <v>25</v>
      </c>
      <c r="B5" s="1">
        <v>2044</v>
      </c>
      <c r="C5" s="1">
        <v>799</v>
      </c>
      <c r="D5" s="1">
        <v>415</v>
      </c>
      <c r="E5" s="1">
        <v>286</v>
      </c>
      <c r="F5" s="1">
        <v>544</v>
      </c>
    </row>
    <row r="6" spans="1:6" x14ac:dyDescent="0.2">
      <c r="A6" s="1" t="s">
        <v>26</v>
      </c>
      <c r="B6" s="1">
        <v>46</v>
      </c>
      <c r="C6" s="1">
        <v>13</v>
      </c>
      <c r="D6" s="1">
        <v>14</v>
      </c>
      <c r="E6" s="1">
        <v>6</v>
      </c>
      <c r="F6" s="1">
        <v>13</v>
      </c>
    </row>
    <row r="7" spans="1:6" x14ac:dyDescent="0.2">
      <c r="A7" s="1" t="s">
        <v>27</v>
      </c>
      <c r="B7" s="1">
        <v>113</v>
      </c>
      <c r="C7" s="1">
        <v>43</v>
      </c>
      <c r="D7" s="1">
        <v>22</v>
      </c>
      <c r="E7" s="1">
        <v>19</v>
      </c>
      <c r="F7" s="1">
        <v>29</v>
      </c>
    </row>
    <row r="9" spans="1:6" x14ac:dyDescent="0.2">
      <c r="A9" s="1" t="s">
        <v>85</v>
      </c>
      <c r="B9" s="1">
        <v>3340</v>
      </c>
      <c r="C9" s="1">
        <v>1221</v>
      </c>
      <c r="D9" s="1">
        <v>692</v>
      </c>
      <c r="E9" s="1">
        <v>524</v>
      </c>
      <c r="F9" s="1">
        <v>903</v>
      </c>
    </row>
    <row r="10" spans="1:6" x14ac:dyDescent="0.2">
      <c r="A10" s="1" t="s">
        <v>24</v>
      </c>
      <c r="B10" s="1">
        <v>2275</v>
      </c>
      <c r="C10" s="1">
        <v>811</v>
      </c>
      <c r="D10" s="1">
        <v>481</v>
      </c>
      <c r="E10" s="1">
        <v>375</v>
      </c>
      <c r="F10" s="1">
        <v>608</v>
      </c>
    </row>
    <row r="11" spans="1:6" x14ac:dyDescent="0.2">
      <c r="A11" s="1" t="s">
        <v>25</v>
      </c>
      <c r="B11" s="1">
        <v>1016</v>
      </c>
      <c r="C11" s="1">
        <v>393</v>
      </c>
      <c r="D11" s="1">
        <v>203</v>
      </c>
      <c r="E11" s="1">
        <v>140</v>
      </c>
      <c r="F11" s="1">
        <v>280</v>
      </c>
    </row>
    <row r="12" spans="1:6" x14ac:dyDescent="0.2">
      <c r="A12" s="1" t="s">
        <v>26</v>
      </c>
      <c r="B12" s="1">
        <v>22</v>
      </c>
      <c r="C12" s="1">
        <v>7</v>
      </c>
      <c r="D12" s="1">
        <v>5</v>
      </c>
      <c r="E12" s="1">
        <v>3</v>
      </c>
      <c r="F12" s="1">
        <v>7</v>
      </c>
    </row>
    <row r="13" spans="1:6" x14ac:dyDescent="0.2">
      <c r="A13" s="1" t="s">
        <v>27</v>
      </c>
      <c r="B13" s="1">
        <v>27</v>
      </c>
      <c r="C13" s="1">
        <v>10</v>
      </c>
      <c r="D13" s="1">
        <v>3</v>
      </c>
      <c r="E13" s="1">
        <v>6</v>
      </c>
      <c r="F13" s="1">
        <v>8</v>
      </c>
    </row>
    <row r="15" spans="1:6" x14ac:dyDescent="0.2">
      <c r="A15" s="1" t="s">
        <v>84</v>
      </c>
      <c r="B15" s="1">
        <v>3267</v>
      </c>
      <c r="C15" s="1">
        <v>1201</v>
      </c>
      <c r="D15" s="1">
        <v>662</v>
      </c>
      <c r="E15" s="1">
        <v>552</v>
      </c>
      <c r="F15" s="1">
        <v>852</v>
      </c>
    </row>
    <row r="16" spans="1:6" x14ac:dyDescent="0.2">
      <c r="A16" s="1" t="s">
        <v>24</v>
      </c>
      <c r="B16" s="1">
        <v>2129</v>
      </c>
      <c r="C16" s="1">
        <v>756</v>
      </c>
      <c r="D16" s="1">
        <v>422</v>
      </c>
      <c r="E16" s="1">
        <v>390</v>
      </c>
      <c r="F16" s="1">
        <v>561</v>
      </c>
    </row>
    <row r="17" spans="1:6" x14ac:dyDescent="0.2">
      <c r="A17" s="1" t="s">
        <v>25</v>
      </c>
      <c r="B17" s="1">
        <v>1028</v>
      </c>
      <c r="C17" s="1">
        <v>406</v>
      </c>
      <c r="D17" s="1">
        <v>212</v>
      </c>
      <c r="E17" s="1">
        <v>146</v>
      </c>
      <c r="F17" s="1">
        <v>264</v>
      </c>
    </row>
    <row r="18" spans="1:6" x14ac:dyDescent="0.2">
      <c r="A18" s="1" t="s">
        <v>26</v>
      </c>
      <c r="B18" s="1">
        <v>24</v>
      </c>
      <c r="C18" s="1">
        <v>6</v>
      </c>
      <c r="D18" s="1">
        <v>9</v>
      </c>
      <c r="E18" s="1">
        <v>3</v>
      </c>
      <c r="F18" s="1">
        <v>6</v>
      </c>
    </row>
    <row r="19" spans="1:6" x14ac:dyDescent="0.2">
      <c r="A19" s="1" t="s">
        <v>27</v>
      </c>
      <c r="B19" s="1">
        <v>86</v>
      </c>
      <c r="C19" s="1">
        <v>33</v>
      </c>
      <c r="D19" s="1">
        <v>19</v>
      </c>
      <c r="E19" s="1">
        <v>13</v>
      </c>
      <c r="F19" s="1">
        <v>21</v>
      </c>
    </row>
    <row r="20" spans="1:6" x14ac:dyDescent="0.2">
      <c r="A20" s="23" t="s">
        <v>82</v>
      </c>
      <c r="B20" s="23"/>
      <c r="C20" s="23"/>
      <c r="D20" s="23"/>
      <c r="E20" s="23"/>
      <c r="F20" s="23"/>
    </row>
  </sheetData>
  <mergeCells count="1">
    <mergeCell ref="A20:F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8993-97B4-4BF3-B0C8-C3A9B67B26A7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108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6607</v>
      </c>
      <c r="C3" s="1">
        <v>2422</v>
      </c>
      <c r="D3" s="1">
        <v>1354</v>
      </c>
      <c r="E3" s="1">
        <v>1076</v>
      </c>
      <c r="F3" s="1">
        <v>1755</v>
      </c>
    </row>
    <row r="4" spans="1:6" x14ac:dyDescent="0.2">
      <c r="A4" s="1" t="s">
        <v>31</v>
      </c>
      <c r="B4" s="1">
        <v>5996</v>
      </c>
      <c r="C4" s="1">
        <v>2147</v>
      </c>
      <c r="D4" s="1">
        <v>1206</v>
      </c>
      <c r="E4" s="1">
        <v>1009</v>
      </c>
      <c r="F4" s="1">
        <v>1634</v>
      </c>
    </row>
    <row r="5" spans="1:6" x14ac:dyDescent="0.2">
      <c r="A5" s="1" t="s">
        <v>28</v>
      </c>
      <c r="B5" s="1">
        <v>255</v>
      </c>
      <c r="C5" s="1">
        <v>109</v>
      </c>
      <c r="D5" s="1">
        <v>68</v>
      </c>
      <c r="E5" s="1">
        <v>30</v>
      </c>
      <c r="F5" s="1">
        <v>48</v>
      </c>
    </row>
    <row r="6" spans="1:6" x14ac:dyDescent="0.2">
      <c r="A6" s="1" t="s">
        <v>29</v>
      </c>
      <c r="B6" s="1">
        <v>23</v>
      </c>
      <c r="C6" s="1">
        <v>10</v>
      </c>
      <c r="D6" s="1">
        <v>4</v>
      </c>
      <c r="E6" s="1">
        <v>0</v>
      </c>
      <c r="F6" s="1">
        <v>9</v>
      </c>
    </row>
    <row r="7" spans="1:6" x14ac:dyDescent="0.2">
      <c r="A7" s="1" t="s">
        <v>30</v>
      </c>
      <c r="B7" s="1">
        <v>2</v>
      </c>
      <c r="C7" s="1">
        <v>2</v>
      </c>
      <c r="D7" s="1">
        <v>0</v>
      </c>
      <c r="E7" s="1">
        <v>0</v>
      </c>
      <c r="F7" s="1">
        <v>0</v>
      </c>
    </row>
    <row r="8" spans="1:6" x14ac:dyDescent="0.2">
      <c r="A8" s="1" t="s">
        <v>32</v>
      </c>
      <c r="B8" s="1">
        <v>171</v>
      </c>
      <c r="C8" s="1">
        <v>73</v>
      </c>
      <c r="D8" s="1">
        <v>38</v>
      </c>
      <c r="E8" s="1">
        <v>28</v>
      </c>
      <c r="F8" s="1">
        <v>32</v>
      </c>
    </row>
    <row r="9" spans="1:6" x14ac:dyDescent="0.2">
      <c r="A9" s="1" t="s">
        <v>33</v>
      </c>
      <c r="B9" s="1">
        <v>52</v>
      </c>
      <c r="C9" s="1">
        <v>37</v>
      </c>
      <c r="D9" s="1">
        <v>11</v>
      </c>
      <c r="E9" s="1">
        <v>2</v>
      </c>
      <c r="F9" s="1">
        <v>2</v>
      </c>
    </row>
    <row r="10" spans="1:6" x14ac:dyDescent="0.2">
      <c r="A10" s="1" t="s">
        <v>34</v>
      </c>
      <c r="B10" s="1">
        <v>108</v>
      </c>
      <c r="C10" s="1">
        <v>44</v>
      </c>
      <c r="D10" s="1">
        <v>27</v>
      </c>
      <c r="E10" s="1">
        <v>7</v>
      </c>
      <c r="F10" s="1">
        <v>30</v>
      </c>
    </row>
    <row r="12" spans="1:6" x14ac:dyDescent="0.2">
      <c r="A12" s="1" t="s">
        <v>95</v>
      </c>
      <c r="B12" s="1">
        <v>3340</v>
      </c>
      <c r="C12" s="1">
        <v>1221</v>
      </c>
      <c r="D12" s="1">
        <v>692</v>
      </c>
      <c r="E12" s="1">
        <v>524</v>
      </c>
      <c r="F12" s="1">
        <v>903</v>
      </c>
    </row>
    <row r="13" spans="1:6" x14ac:dyDescent="0.2">
      <c r="A13" s="1" t="s">
        <v>31</v>
      </c>
      <c r="B13" s="1">
        <v>3006</v>
      </c>
      <c r="C13" s="1">
        <v>1079</v>
      </c>
      <c r="D13" s="1">
        <v>601</v>
      </c>
      <c r="E13" s="1">
        <v>497</v>
      </c>
      <c r="F13" s="1">
        <v>829</v>
      </c>
    </row>
    <row r="14" spans="1:6" x14ac:dyDescent="0.2">
      <c r="A14" s="1" t="s">
        <v>28</v>
      </c>
      <c r="B14" s="1">
        <v>138</v>
      </c>
      <c r="C14" s="1">
        <v>55</v>
      </c>
      <c r="D14" s="1">
        <v>47</v>
      </c>
      <c r="E14" s="1">
        <v>12</v>
      </c>
      <c r="F14" s="1">
        <v>24</v>
      </c>
    </row>
    <row r="15" spans="1:6" x14ac:dyDescent="0.2">
      <c r="A15" s="1" t="s">
        <v>29</v>
      </c>
      <c r="B15" s="1">
        <v>10</v>
      </c>
      <c r="C15" s="1">
        <v>2</v>
      </c>
      <c r="D15" s="1">
        <v>3</v>
      </c>
      <c r="E15" s="1">
        <v>0</v>
      </c>
      <c r="F15" s="1">
        <v>5</v>
      </c>
    </row>
    <row r="16" spans="1:6" x14ac:dyDescent="0.2">
      <c r="A16" s="1" t="s">
        <v>30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</row>
    <row r="17" spans="1:6" x14ac:dyDescent="0.2">
      <c r="A17" s="1" t="s">
        <v>32</v>
      </c>
      <c r="B17" s="1">
        <v>77</v>
      </c>
      <c r="C17" s="1">
        <v>30</v>
      </c>
      <c r="D17" s="1">
        <v>19</v>
      </c>
      <c r="E17" s="1">
        <v>13</v>
      </c>
      <c r="F17" s="1">
        <v>15</v>
      </c>
    </row>
    <row r="18" spans="1:6" x14ac:dyDescent="0.2">
      <c r="A18" s="1" t="s">
        <v>33</v>
      </c>
      <c r="B18" s="1">
        <v>40</v>
      </c>
      <c r="C18" s="1">
        <v>30</v>
      </c>
      <c r="D18" s="1">
        <v>8</v>
      </c>
      <c r="E18" s="1">
        <v>1</v>
      </c>
      <c r="F18" s="1">
        <v>1</v>
      </c>
    </row>
    <row r="19" spans="1:6" x14ac:dyDescent="0.2">
      <c r="A19" s="1" t="s">
        <v>34</v>
      </c>
      <c r="B19" s="1">
        <v>68</v>
      </c>
      <c r="C19" s="1">
        <v>24</v>
      </c>
      <c r="D19" s="1">
        <v>14</v>
      </c>
      <c r="E19" s="1">
        <v>1</v>
      </c>
      <c r="F19" s="1">
        <v>29</v>
      </c>
    </row>
    <row r="21" spans="1:6" x14ac:dyDescent="0.2">
      <c r="A21" s="1" t="s">
        <v>96</v>
      </c>
      <c r="B21" s="1">
        <v>3267</v>
      </c>
      <c r="C21" s="1">
        <v>1201</v>
      </c>
      <c r="D21" s="1">
        <v>662</v>
      </c>
      <c r="E21" s="1">
        <v>552</v>
      </c>
      <c r="F21" s="1">
        <v>852</v>
      </c>
    </row>
    <row r="22" spans="1:6" x14ac:dyDescent="0.2">
      <c r="A22" s="1" t="s">
        <v>31</v>
      </c>
      <c r="B22" s="1">
        <v>2990</v>
      </c>
      <c r="C22" s="1">
        <v>1068</v>
      </c>
      <c r="D22" s="1">
        <v>605</v>
      </c>
      <c r="E22" s="1">
        <v>512</v>
      </c>
      <c r="F22" s="1">
        <v>805</v>
      </c>
    </row>
    <row r="23" spans="1:6" x14ac:dyDescent="0.2">
      <c r="A23" s="1" t="s">
        <v>28</v>
      </c>
      <c r="B23" s="1">
        <v>117</v>
      </c>
      <c r="C23" s="1">
        <v>54</v>
      </c>
      <c r="D23" s="1">
        <v>21</v>
      </c>
      <c r="E23" s="1">
        <v>18</v>
      </c>
      <c r="F23" s="1">
        <v>24</v>
      </c>
    </row>
    <row r="24" spans="1:6" x14ac:dyDescent="0.2">
      <c r="A24" s="1" t="s">
        <v>29</v>
      </c>
      <c r="B24" s="1">
        <v>13</v>
      </c>
      <c r="C24" s="1">
        <v>8</v>
      </c>
      <c r="D24" s="1">
        <v>1</v>
      </c>
      <c r="E24" s="1">
        <v>0</v>
      </c>
      <c r="F24" s="1">
        <v>4</v>
      </c>
    </row>
    <row r="25" spans="1:6" x14ac:dyDescent="0.2">
      <c r="A25" s="1" t="s">
        <v>30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</row>
    <row r="26" spans="1:6" x14ac:dyDescent="0.2">
      <c r="A26" s="1" t="s">
        <v>32</v>
      </c>
      <c r="B26" s="1">
        <v>94</v>
      </c>
      <c r="C26" s="1">
        <v>43</v>
      </c>
      <c r="D26" s="1">
        <v>19</v>
      </c>
      <c r="E26" s="1">
        <v>15</v>
      </c>
      <c r="F26" s="1">
        <v>17</v>
      </c>
    </row>
    <row r="27" spans="1:6" x14ac:dyDescent="0.2">
      <c r="A27" s="1" t="s">
        <v>33</v>
      </c>
      <c r="B27" s="1">
        <v>12</v>
      </c>
      <c r="C27" s="1">
        <v>7</v>
      </c>
      <c r="D27" s="1">
        <v>3</v>
      </c>
      <c r="E27" s="1">
        <v>1</v>
      </c>
      <c r="F27" s="1">
        <v>1</v>
      </c>
    </row>
    <row r="28" spans="1:6" x14ac:dyDescent="0.2">
      <c r="A28" s="1" t="s">
        <v>34</v>
      </c>
      <c r="B28" s="1">
        <v>40</v>
      </c>
      <c r="C28" s="1">
        <v>20</v>
      </c>
      <c r="D28" s="1">
        <v>13</v>
      </c>
      <c r="E28" s="1">
        <v>6</v>
      </c>
      <c r="F28" s="1">
        <v>1</v>
      </c>
    </row>
    <row r="29" spans="1:6" x14ac:dyDescent="0.2">
      <c r="A29" s="23" t="s">
        <v>82</v>
      </c>
      <c r="B29" s="23"/>
      <c r="C29" s="23"/>
      <c r="D29" s="23"/>
      <c r="E29" s="23"/>
      <c r="F29" s="2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85B3-8E06-40B8-9906-30C4260F11EA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109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94</v>
      </c>
      <c r="C3" s="1">
        <v>51</v>
      </c>
      <c r="D3" s="1">
        <v>8</v>
      </c>
      <c r="E3" s="1">
        <v>4</v>
      </c>
      <c r="F3" s="1">
        <v>31</v>
      </c>
    </row>
    <row r="4" spans="1:6" x14ac:dyDescent="0.2">
      <c r="A4" s="1" t="s">
        <v>28</v>
      </c>
      <c r="B4" s="1">
        <v>32</v>
      </c>
      <c r="C4" s="1">
        <v>19</v>
      </c>
      <c r="D4" s="1">
        <v>4</v>
      </c>
      <c r="E4" s="1">
        <v>3</v>
      </c>
      <c r="F4" s="1">
        <v>6</v>
      </c>
    </row>
    <row r="5" spans="1:6" x14ac:dyDescent="0.2">
      <c r="A5" s="1" t="s">
        <v>29</v>
      </c>
      <c r="B5" s="1">
        <v>1</v>
      </c>
      <c r="C5" s="1">
        <v>1</v>
      </c>
      <c r="D5" s="1">
        <v>0</v>
      </c>
      <c r="E5" s="1">
        <v>0</v>
      </c>
      <c r="F5" s="1">
        <v>0</v>
      </c>
    </row>
    <row r="6" spans="1:6" x14ac:dyDescent="0.2">
      <c r="A6" s="1" t="s">
        <v>30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6" x14ac:dyDescent="0.2">
      <c r="A7" s="1" t="s">
        <v>31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">
      <c r="A8" s="1" t="s">
        <v>32</v>
      </c>
      <c r="B8" s="1">
        <v>8</v>
      </c>
      <c r="C8" s="1">
        <v>4</v>
      </c>
      <c r="D8" s="1">
        <v>3</v>
      </c>
      <c r="E8" s="1">
        <v>0</v>
      </c>
      <c r="F8" s="1">
        <v>1</v>
      </c>
    </row>
    <row r="9" spans="1:6" x14ac:dyDescent="0.2">
      <c r="A9" s="1" t="s">
        <v>33</v>
      </c>
      <c r="B9" s="1">
        <v>11</v>
      </c>
      <c r="C9" s="1">
        <v>8</v>
      </c>
      <c r="D9" s="1">
        <v>1</v>
      </c>
      <c r="E9" s="1">
        <v>1</v>
      </c>
      <c r="F9" s="1">
        <v>1</v>
      </c>
    </row>
    <row r="10" spans="1:6" x14ac:dyDescent="0.2">
      <c r="A10" s="1" t="s">
        <v>34</v>
      </c>
      <c r="B10" s="1">
        <v>42</v>
      </c>
      <c r="C10" s="1">
        <v>19</v>
      </c>
      <c r="D10" s="1">
        <v>0</v>
      </c>
      <c r="E10" s="1">
        <v>0</v>
      </c>
      <c r="F10" s="1">
        <v>23</v>
      </c>
    </row>
    <row r="12" spans="1:6" x14ac:dyDescent="0.2">
      <c r="A12" s="1" t="s">
        <v>85</v>
      </c>
      <c r="B12" s="1">
        <v>59</v>
      </c>
      <c r="C12" s="1">
        <v>25</v>
      </c>
      <c r="D12" s="1">
        <v>6</v>
      </c>
      <c r="E12" s="1">
        <v>1</v>
      </c>
      <c r="F12" s="1">
        <v>27</v>
      </c>
    </row>
    <row r="13" spans="1:6" x14ac:dyDescent="0.2">
      <c r="A13" s="1" t="s">
        <v>28</v>
      </c>
      <c r="B13" s="1">
        <v>15</v>
      </c>
      <c r="C13" s="1">
        <v>8</v>
      </c>
      <c r="D13" s="1">
        <v>3</v>
      </c>
      <c r="E13" s="1">
        <v>0</v>
      </c>
      <c r="F13" s="1">
        <v>4</v>
      </c>
    </row>
    <row r="14" spans="1:6" x14ac:dyDescent="0.2">
      <c r="A14" s="1" t="s">
        <v>29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30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1" t="s">
        <v>31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">
      <c r="A17" s="1" t="s">
        <v>32</v>
      </c>
      <c r="B17" s="1">
        <v>3</v>
      </c>
      <c r="C17" s="1">
        <v>1</v>
      </c>
      <c r="D17" s="1">
        <v>2</v>
      </c>
      <c r="E17" s="1">
        <v>0</v>
      </c>
      <c r="F17" s="1">
        <v>0</v>
      </c>
    </row>
    <row r="18" spans="1:6" x14ac:dyDescent="0.2">
      <c r="A18" s="1" t="s">
        <v>33</v>
      </c>
      <c r="B18" s="1">
        <v>8</v>
      </c>
      <c r="C18" s="1">
        <v>6</v>
      </c>
      <c r="D18" s="1">
        <v>1</v>
      </c>
      <c r="E18" s="1">
        <v>1</v>
      </c>
      <c r="F18" s="1">
        <v>0</v>
      </c>
    </row>
    <row r="19" spans="1:6" x14ac:dyDescent="0.2">
      <c r="A19" s="1" t="s">
        <v>34</v>
      </c>
      <c r="B19" s="1">
        <v>33</v>
      </c>
      <c r="C19" s="1">
        <v>10</v>
      </c>
      <c r="D19" s="1">
        <v>0</v>
      </c>
      <c r="E19" s="1">
        <v>0</v>
      </c>
      <c r="F19" s="1">
        <v>23</v>
      </c>
    </row>
    <row r="21" spans="1:6" x14ac:dyDescent="0.2">
      <c r="A21" s="1" t="s">
        <v>84</v>
      </c>
      <c r="B21" s="1">
        <v>35</v>
      </c>
      <c r="C21" s="1">
        <v>26</v>
      </c>
      <c r="D21" s="1">
        <v>2</v>
      </c>
      <c r="E21" s="1">
        <v>3</v>
      </c>
      <c r="F21" s="1">
        <v>4</v>
      </c>
    </row>
    <row r="22" spans="1:6" x14ac:dyDescent="0.2">
      <c r="A22" s="1" t="s">
        <v>28</v>
      </c>
      <c r="B22" s="1">
        <v>17</v>
      </c>
      <c r="C22" s="1">
        <v>11</v>
      </c>
      <c r="D22" s="1">
        <v>1</v>
      </c>
      <c r="E22" s="1">
        <v>3</v>
      </c>
      <c r="F22" s="1">
        <v>2</v>
      </c>
    </row>
    <row r="23" spans="1:6" x14ac:dyDescent="0.2">
      <c r="A23" s="1" t="s">
        <v>29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</row>
    <row r="24" spans="1:6" x14ac:dyDescent="0.2">
      <c r="A24" s="1" t="s">
        <v>30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">
      <c r="A25" s="1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">
      <c r="A26" s="1" t="s">
        <v>32</v>
      </c>
      <c r="B26" s="1">
        <v>5</v>
      </c>
      <c r="C26" s="1">
        <v>3</v>
      </c>
      <c r="D26" s="1">
        <v>1</v>
      </c>
      <c r="E26" s="1">
        <v>0</v>
      </c>
      <c r="F26" s="1">
        <v>1</v>
      </c>
    </row>
    <row r="27" spans="1:6" x14ac:dyDescent="0.2">
      <c r="A27" s="1" t="s">
        <v>33</v>
      </c>
      <c r="B27" s="1">
        <v>3</v>
      </c>
      <c r="C27" s="1">
        <v>2</v>
      </c>
      <c r="D27" s="1">
        <v>0</v>
      </c>
      <c r="E27" s="1">
        <v>0</v>
      </c>
      <c r="F27" s="1">
        <v>1</v>
      </c>
    </row>
    <row r="28" spans="1:6" x14ac:dyDescent="0.2">
      <c r="A28" s="1" t="s">
        <v>34</v>
      </c>
      <c r="B28" s="1">
        <v>9</v>
      </c>
      <c r="C28" s="1">
        <v>9</v>
      </c>
      <c r="D28" s="1">
        <v>0</v>
      </c>
      <c r="E28" s="1">
        <v>0</v>
      </c>
      <c r="F28" s="1">
        <v>0</v>
      </c>
    </row>
    <row r="29" spans="1:6" x14ac:dyDescent="0.2">
      <c r="A29" s="23" t="s">
        <v>82</v>
      </c>
      <c r="B29" s="23"/>
      <c r="C29" s="23"/>
      <c r="D29" s="23"/>
      <c r="E29" s="23"/>
      <c r="F29" s="2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BF78-8109-4C6A-A5D5-9975D2A2D78C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110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97</v>
      </c>
      <c r="B3" s="1">
        <v>171</v>
      </c>
      <c r="C3" s="1">
        <v>76</v>
      </c>
      <c r="D3" s="1">
        <v>34</v>
      </c>
      <c r="E3" s="1">
        <v>20</v>
      </c>
      <c r="F3" s="1">
        <v>41</v>
      </c>
    </row>
    <row r="4" spans="1:6" x14ac:dyDescent="0.2">
      <c r="A4" s="1" t="s">
        <v>28</v>
      </c>
      <c r="B4" s="1">
        <v>57</v>
      </c>
      <c r="C4" s="1">
        <v>21</v>
      </c>
      <c r="D4" s="1">
        <v>18</v>
      </c>
      <c r="E4" s="1">
        <v>8</v>
      </c>
      <c r="F4" s="1">
        <v>10</v>
      </c>
    </row>
    <row r="5" spans="1:6" x14ac:dyDescent="0.2">
      <c r="A5" s="1" t="s">
        <v>29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">
      <c r="A6" s="1" t="s">
        <v>30</v>
      </c>
      <c r="B6" s="1">
        <v>5</v>
      </c>
      <c r="C6" s="1">
        <v>0</v>
      </c>
      <c r="D6" s="1">
        <v>0</v>
      </c>
      <c r="E6" s="1">
        <v>0</v>
      </c>
      <c r="F6" s="1">
        <v>5</v>
      </c>
    </row>
    <row r="7" spans="1:6" x14ac:dyDescent="0.2">
      <c r="A7" s="1" t="s">
        <v>31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">
      <c r="A8" s="1" t="s">
        <v>32</v>
      </c>
      <c r="B8" s="1">
        <v>27</v>
      </c>
      <c r="C8" s="1">
        <v>7</v>
      </c>
      <c r="D8" s="1">
        <v>3</v>
      </c>
      <c r="E8" s="1">
        <v>5</v>
      </c>
      <c r="F8" s="1">
        <v>12</v>
      </c>
    </row>
    <row r="9" spans="1:6" x14ac:dyDescent="0.2">
      <c r="A9" s="1" t="s">
        <v>33</v>
      </c>
      <c r="B9" s="1">
        <v>38</v>
      </c>
      <c r="C9" s="1">
        <v>32</v>
      </c>
      <c r="D9" s="1">
        <v>3</v>
      </c>
      <c r="E9" s="1">
        <v>2</v>
      </c>
      <c r="F9" s="1">
        <v>1</v>
      </c>
    </row>
    <row r="10" spans="1:6" x14ac:dyDescent="0.2">
      <c r="A10" s="1" t="s">
        <v>34</v>
      </c>
      <c r="B10" s="1">
        <v>44</v>
      </c>
      <c r="C10" s="1">
        <v>16</v>
      </c>
      <c r="D10" s="1">
        <v>10</v>
      </c>
      <c r="E10" s="1">
        <v>5</v>
      </c>
      <c r="F10" s="1">
        <v>13</v>
      </c>
    </row>
    <row r="12" spans="1:6" x14ac:dyDescent="0.2">
      <c r="A12" s="1" t="s">
        <v>95</v>
      </c>
      <c r="B12" s="1">
        <v>108</v>
      </c>
      <c r="C12" s="1">
        <v>43</v>
      </c>
      <c r="D12" s="1">
        <v>27</v>
      </c>
      <c r="E12" s="1">
        <v>6</v>
      </c>
      <c r="F12" s="1">
        <v>32</v>
      </c>
    </row>
    <row r="13" spans="1:6" x14ac:dyDescent="0.2">
      <c r="A13" s="1" t="s">
        <v>28</v>
      </c>
      <c r="B13" s="1">
        <v>33</v>
      </c>
      <c r="C13" s="1">
        <v>10</v>
      </c>
      <c r="D13" s="1">
        <v>15</v>
      </c>
      <c r="E13" s="1">
        <v>1</v>
      </c>
      <c r="F13" s="1">
        <v>7</v>
      </c>
    </row>
    <row r="14" spans="1:6" x14ac:dyDescent="0.2">
      <c r="A14" s="1" t="s">
        <v>29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30</v>
      </c>
      <c r="B15" s="1">
        <v>5</v>
      </c>
      <c r="C15" s="1">
        <v>0</v>
      </c>
      <c r="D15" s="1">
        <v>0</v>
      </c>
      <c r="E15" s="1">
        <v>0</v>
      </c>
      <c r="F15" s="1">
        <v>5</v>
      </c>
    </row>
    <row r="16" spans="1:6" x14ac:dyDescent="0.2">
      <c r="A16" s="1" t="s">
        <v>31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">
      <c r="A17" s="1" t="s">
        <v>32</v>
      </c>
      <c r="B17" s="1">
        <v>14</v>
      </c>
      <c r="C17" s="1">
        <v>2</v>
      </c>
      <c r="D17" s="1">
        <v>3</v>
      </c>
      <c r="E17" s="1">
        <v>2</v>
      </c>
      <c r="F17" s="1">
        <v>7</v>
      </c>
    </row>
    <row r="18" spans="1:6" x14ac:dyDescent="0.2">
      <c r="A18" s="1" t="s">
        <v>33</v>
      </c>
      <c r="B18" s="1">
        <v>30</v>
      </c>
      <c r="C18" s="1">
        <v>25</v>
      </c>
      <c r="D18" s="1">
        <v>3</v>
      </c>
      <c r="E18" s="1">
        <v>2</v>
      </c>
      <c r="F18" s="1">
        <v>0</v>
      </c>
    </row>
    <row r="19" spans="1:6" x14ac:dyDescent="0.2">
      <c r="A19" s="1" t="s">
        <v>34</v>
      </c>
      <c r="B19" s="1">
        <v>26</v>
      </c>
      <c r="C19" s="1">
        <v>6</v>
      </c>
      <c r="D19" s="1">
        <v>6</v>
      </c>
      <c r="E19" s="1">
        <v>1</v>
      </c>
      <c r="F19" s="1">
        <v>13</v>
      </c>
    </row>
    <row r="21" spans="1:6" x14ac:dyDescent="0.2">
      <c r="A21" s="1" t="s">
        <v>84</v>
      </c>
      <c r="B21" s="1">
        <v>63</v>
      </c>
      <c r="C21" s="1">
        <v>33</v>
      </c>
      <c r="D21" s="1">
        <v>7</v>
      </c>
      <c r="E21" s="1">
        <v>14</v>
      </c>
      <c r="F21" s="1">
        <v>9</v>
      </c>
    </row>
    <row r="22" spans="1:6" x14ac:dyDescent="0.2">
      <c r="A22" s="1" t="s">
        <v>28</v>
      </c>
      <c r="B22" s="1">
        <v>24</v>
      </c>
      <c r="C22" s="1">
        <v>11</v>
      </c>
      <c r="D22" s="1">
        <v>3</v>
      </c>
      <c r="E22" s="1">
        <v>7</v>
      </c>
      <c r="F22" s="1">
        <v>3</v>
      </c>
    </row>
    <row r="23" spans="1:6" x14ac:dyDescent="0.2">
      <c r="A23" s="1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">
      <c r="A24" s="1" t="s">
        <v>30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">
      <c r="A25" s="1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">
      <c r="A26" s="1" t="s">
        <v>32</v>
      </c>
      <c r="B26" s="1">
        <v>13</v>
      </c>
      <c r="C26" s="1">
        <v>5</v>
      </c>
      <c r="D26" s="1">
        <v>0</v>
      </c>
      <c r="E26" s="1">
        <v>3</v>
      </c>
      <c r="F26" s="1">
        <v>5</v>
      </c>
    </row>
    <row r="27" spans="1:6" x14ac:dyDescent="0.2">
      <c r="A27" s="1" t="s">
        <v>33</v>
      </c>
      <c r="B27" s="1">
        <v>8</v>
      </c>
      <c r="C27" s="1">
        <v>7</v>
      </c>
      <c r="D27" s="1">
        <v>0</v>
      </c>
      <c r="E27" s="1">
        <v>0</v>
      </c>
      <c r="F27" s="1">
        <v>1</v>
      </c>
    </row>
    <row r="28" spans="1:6" x14ac:dyDescent="0.2">
      <c r="A28" s="1" t="s">
        <v>34</v>
      </c>
      <c r="B28" s="1">
        <v>18</v>
      </c>
      <c r="C28" s="1">
        <v>10</v>
      </c>
      <c r="D28" s="1">
        <v>4</v>
      </c>
      <c r="E28" s="1">
        <v>4</v>
      </c>
      <c r="F28" s="1">
        <v>0</v>
      </c>
    </row>
    <row r="29" spans="1:6" x14ac:dyDescent="0.2">
      <c r="A29" s="23" t="s">
        <v>82</v>
      </c>
      <c r="B29" s="23"/>
      <c r="C29" s="23"/>
      <c r="D29" s="23"/>
      <c r="E29" s="23"/>
      <c r="F29" s="2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D89D-4B96-45E3-B9AC-FC1709BF8CED}">
  <dimension ref="A1:F67"/>
  <sheetViews>
    <sheetView view="pageBreakPreview" zoomScale="125" zoomScaleNormal="100" zoomScaleSheetLayoutView="125" workbookViewId="0">
      <selection activeCell="A2" sqref="A2"/>
    </sheetView>
  </sheetViews>
  <sheetFormatPr defaultRowHeight="10.050000000000001" customHeight="1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ht="10.050000000000001" customHeight="1" x14ac:dyDescent="0.2">
      <c r="A1" s="1" t="s">
        <v>111</v>
      </c>
    </row>
    <row r="2" spans="1:6" ht="10.050000000000001" customHeigh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10.050000000000001" customHeight="1" x14ac:dyDescent="0.2">
      <c r="A3" s="20" t="s">
        <v>98</v>
      </c>
      <c r="B3" s="21"/>
      <c r="C3" s="21"/>
      <c r="D3" s="21"/>
      <c r="E3" s="21"/>
      <c r="F3" s="21"/>
    </row>
    <row r="4" spans="1:6" ht="10.050000000000001" customHeight="1" x14ac:dyDescent="0.2">
      <c r="A4" s="20"/>
      <c r="B4" s="21"/>
      <c r="C4" s="21"/>
      <c r="D4" s="21"/>
      <c r="E4" s="21"/>
      <c r="F4" s="21"/>
    </row>
    <row r="5" spans="1:6" ht="10.050000000000001" customHeight="1" x14ac:dyDescent="0.2">
      <c r="A5" s="1" t="s">
        <v>99</v>
      </c>
      <c r="B5" s="1">
        <v>6607</v>
      </c>
      <c r="C5" s="1">
        <v>2422</v>
      </c>
      <c r="D5" s="1">
        <v>1354</v>
      </c>
      <c r="E5" s="1">
        <v>1076</v>
      </c>
      <c r="F5" s="1">
        <v>1755</v>
      </c>
    </row>
    <row r="6" spans="1:6" ht="10.050000000000001" customHeight="1" x14ac:dyDescent="0.2">
      <c r="A6" s="1" t="s">
        <v>100</v>
      </c>
      <c r="B6" s="1">
        <v>2046</v>
      </c>
      <c r="C6" s="1">
        <v>738</v>
      </c>
      <c r="D6" s="1">
        <v>442</v>
      </c>
      <c r="E6" s="1">
        <v>347</v>
      </c>
      <c r="F6" s="1">
        <v>519</v>
      </c>
    </row>
    <row r="7" spans="1:6" ht="10.050000000000001" customHeight="1" x14ac:dyDescent="0.2">
      <c r="A7" s="1" t="s">
        <v>101</v>
      </c>
      <c r="B7" s="1">
        <v>4561</v>
      </c>
      <c r="C7" s="1">
        <v>1684</v>
      </c>
      <c r="D7" s="1">
        <v>912</v>
      </c>
      <c r="E7" s="1">
        <v>729</v>
      </c>
      <c r="F7" s="1">
        <v>1236</v>
      </c>
    </row>
    <row r="8" spans="1:6" ht="10.050000000000001" customHeight="1" x14ac:dyDescent="0.2">
      <c r="A8" s="1" t="s">
        <v>102</v>
      </c>
      <c r="B8" s="1">
        <v>3340</v>
      </c>
      <c r="C8" s="1">
        <v>1221</v>
      </c>
      <c r="D8" s="1">
        <v>692</v>
      </c>
      <c r="E8" s="1">
        <v>524</v>
      </c>
      <c r="F8" s="1">
        <v>903</v>
      </c>
    </row>
    <row r="9" spans="1:6" ht="10.050000000000001" customHeight="1" x14ac:dyDescent="0.2">
      <c r="A9" s="1" t="s">
        <v>100</v>
      </c>
      <c r="B9" s="1">
        <v>1097</v>
      </c>
      <c r="C9" s="1">
        <v>398</v>
      </c>
      <c r="D9" s="1">
        <v>225</v>
      </c>
      <c r="E9" s="1">
        <v>189</v>
      </c>
      <c r="F9" s="1">
        <v>285</v>
      </c>
    </row>
    <row r="10" spans="1:6" ht="10.050000000000001" customHeight="1" x14ac:dyDescent="0.2">
      <c r="A10" s="1" t="s">
        <v>101</v>
      </c>
      <c r="B10" s="1">
        <v>2243</v>
      </c>
      <c r="C10" s="1">
        <v>823</v>
      </c>
      <c r="D10" s="1">
        <v>467</v>
      </c>
      <c r="E10" s="1">
        <v>335</v>
      </c>
      <c r="F10" s="1">
        <v>618</v>
      </c>
    </row>
    <row r="11" spans="1:6" ht="10.050000000000001" customHeight="1" x14ac:dyDescent="0.2">
      <c r="A11" s="1" t="s">
        <v>103</v>
      </c>
      <c r="B11" s="1">
        <v>3267</v>
      </c>
      <c r="C11" s="1">
        <v>1201</v>
      </c>
      <c r="D11" s="1">
        <v>662</v>
      </c>
      <c r="E11" s="1">
        <v>552</v>
      </c>
      <c r="F11" s="1">
        <v>852</v>
      </c>
    </row>
    <row r="12" spans="1:6" ht="10.050000000000001" customHeight="1" x14ac:dyDescent="0.2">
      <c r="A12" s="1" t="s">
        <v>100</v>
      </c>
      <c r="B12" s="1">
        <v>949</v>
      </c>
      <c r="C12" s="1">
        <v>340</v>
      </c>
      <c r="D12" s="1">
        <v>217</v>
      </c>
      <c r="E12" s="1">
        <v>158</v>
      </c>
      <c r="F12" s="1">
        <v>234</v>
      </c>
    </row>
    <row r="13" spans="1:6" ht="10.050000000000001" customHeight="1" x14ac:dyDescent="0.2">
      <c r="A13" s="1" t="s">
        <v>101</v>
      </c>
      <c r="B13" s="1">
        <v>2318</v>
      </c>
      <c r="C13" s="1">
        <v>861</v>
      </c>
      <c r="D13" s="1">
        <v>445</v>
      </c>
      <c r="E13" s="1">
        <v>394</v>
      </c>
      <c r="F13" s="1">
        <v>618</v>
      </c>
    </row>
    <row r="15" spans="1:6" ht="10.050000000000001" customHeight="1" x14ac:dyDescent="0.2">
      <c r="A15" s="1" t="s">
        <v>104</v>
      </c>
    </row>
    <row r="17" spans="1:6" ht="10.050000000000001" customHeight="1" x14ac:dyDescent="0.2">
      <c r="A17" s="1" t="s">
        <v>6</v>
      </c>
      <c r="B17" s="1">
        <v>6063</v>
      </c>
      <c r="C17" s="1">
        <v>2234</v>
      </c>
      <c r="D17" s="1">
        <v>1216</v>
      </c>
      <c r="E17" s="1">
        <v>1011</v>
      </c>
      <c r="F17" s="1">
        <v>1602</v>
      </c>
    </row>
    <row r="18" spans="1:6" ht="10.050000000000001" customHeight="1" x14ac:dyDescent="0.2">
      <c r="A18" s="1" t="s">
        <v>35</v>
      </c>
      <c r="B18" s="1">
        <v>324</v>
      </c>
      <c r="C18" s="1">
        <v>130</v>
      </c>
      <c r="D18" s="1">
        <v>52</v>
      </c>
      <c r="E18" s="1">
        <v>63</v>
      </c>
      <c r="F18" s="1">
        <v>79</v>
      </c>
    </row>
    <row r="19" spans="1:6" ht="10.050000000000001" customHeight="1" x14ac:dyDescent="0.2">
      <c r="A19" s="1" t="s">
        <v>36</v>
      </c>
      <c r="B19" s="1">
        <v>251</v>
      </c>
      <c r="C19" s="1">
        <v>88</v>
      </c>
      <c r="D19" s="1">
        <v>51</v>
      </c>
      <c r="E19" s="1">
        <v>50</v>
      </c>
      <c r="F19" s="1">
        <v>62</v>
      </c>
    </row>
    <row r="20" spans="1:6" ht="10.050000000000001" customHeight="1" x14ac:dyDescent="0.2">
      <c r="A20" s="1" t="s">
        <v>37</v>
      </c>
      <c r="B20" s="1">
        <v>282</v>
      </c>
      <c r="C20" s="1">
        <v>114</v>
      </c>
      <c r="D20" s="1">
        <v>56</v>
      </c>
      <c r="E20" s="1">
        <v>54</v>
      </c>
      <c r="F20" s="1">
        <v>58</v>
      </c>
    </row>
    <row r="21" spans="1:6" ht="10.050000000000001" customHeight="1" x14ac:dyDescent="0.2">
      <c r="A21" s="1" t="s">
        <v>38</v>
      </c>
      <c r="B21" s="1">
        <v>262</v>
      </c>
      <c r="C21" s="1">
        <v>88</v>
      </c>
      <c r="D21" s="1">
        <v>56</v>
      </c>
      <c r="E21" s="1">
        <v>42</v>
      </c>
      <c r="F21" s="1">
        <v>76</v>
      </c>
    </row>
    <row r="22" spans="1:6" ht="10.050000000000001" customHeight="1" x14ac:dyDescent="0.2">
      <c r="A22" s="1" t="s">
        <v>39</v>
      </c>
      <c r="B22" s="1">
        <v>215</v>
      </c>
      <c r="C22" s="1">
        <v>80</v>
      </c>
      <c r="D22" s="1">
        <v>37</v>
      </c>
      <c r="E22" s="1">
        <v>49</v>
      </c>
      <c r="F22" s="1">
        <v>49</v>
      </c>
    </row>
    <row r="23" spans="1:6" ht="10.050000000000001" customHeight="1" x14ac:dyDescent="0.2">
      <c r="A23" s="1" t="s">
        <v>40</v>
      </c>
      <c r="B23" s="1">
        <v>376</v>
      </c>
      <c r="C23" s="1">
        <v>158</v>
      </c>
      <c r="D23" s="1">
        <v>72</v>
      </c>
      <c r="E23" s="1">
        <v>59</v>
      </c>
      <c r="F23" s="1">
        <v>87</v>
      </c>
    </row>
    <row r="24" spans="1:6" ht="10.050000000000001" customHeight="1" x14ac:dyDescent="0.2">
      <c r="A24" s="1" t="s">
        <v>41</v>
      </c>
      <c r="B24" s="1">
        <v>255</v>
      </c>
      <c r="C24" s="1">
        <v>96</v>
      </c>
      <c r="D24" s="1">
        <v>45</v>
      </c>
      <c r="E24" s="1">
        <v>44</v>
      </c>
      <c r="F24" s="1">
        <v>70</v>
      </c>
    </row>
    <row r="25" spans="1:6" ht="10.050000000000001" customHeight="1" x14ac:dyDescent="0.2">
      <c r="A25" s="1" t="s">
        <v>42</v>
      </c>
      <c r="B25" s="1">
        <v>610</v>
      </c>
      <c r="C25" s="1">
        <v>204</v>
      </c>
      <c r="D25" s="1">
        <v>97</v>
      </c>
      <c r="E25" s="1">
        <v>118</v>
      </c>
      <c r="F25" s="1">
        <v>191</v>
      </c>
    </row>
    <row r="26" spans="1:6" ht="10.050000000000001" customHeight="1" x14ac:dyDescent="0.2">
      <c r="A26" s="1" t="s">
        <v>43</v>
      </c>
      <c r="B26" s="1">
        <v>385</v>
      </c>
      <c r="C26" s="1">
        <v>132</v>
      </c>
      <c r="D26" s="1">
        <v>72</v>
      </c>
      <c r="E26" s="1">
        <v>75</v>
      </c>
      <c r="F26" s="1">
        <v>106</v>
      </c>
    </row>
    <row r="27" spans="1:6" ht="10.050000000000001" customHeight="1" x14ac:dyDescent="0.2">
      <c r="A27" s="1" t="s">
        <v>44</v>
      </c>
      <c r="B27" s="1">
        <v>339</v>
      </c>
      <c r="C27" s="1">
        <v>102</v>
      </c>
      <c r="D27" s="1">
        <v>97</v>
      </c>
      <c r="E27" s="1">
        <v>52</v>
      </c>
      <c r="F27" s="1">
        <v>88</v>
      </c>
    </row>
    <row r="28" spans="1:6" ht="10.050000000000001" customHeight="1" x14ac:dyDescent="0.2">
      <c r="A28" s="1" t="s">
        <v>45</v>
      </c>
      <c r="B28" s="1">
        <v>220</v>
      </c>
      <c r="C28" s="1">
        <v>80</v>
      </c>
      <c r="D28" s="1">
        <v>55</v>
      </c>
      <c r="E28" s="1">
        <v>32</v>
      </c>
      <c r="F28" s="1">
        <v>53</v>
      </c>
    </row>
    <row r="29" spans="1:6" ht="10.050000000000001" customHeight="1" x14ac:dyDescent="0.2">
      <c r="A29" s="1" t="s">
        <v>46</v>
      </c>
      <c r="B29" s="1">
        <v>811</v>
      </c>
      <c r="C29" s="1">
        <v>348</v>
      </c>
      <c r="D29" s="1">
        <v>184</v>
      </c>
      <c r="E29" s="1">
        <v>101</v>
      </c>
      <c r="F29" s="1">
        <v>178</v>
      </c>
    </row>
    <row r="30" spans="1:6" ht="10.050000000000001" customHeight="1" x14ac:dyDescent="0.2">
      <c r="A30" s="1" t="s">
        <v>47</v>
      </c>
      <c r="B30" s="1">
        <v>392</v>
      </c>
      <c r="C30" s="1">
        <v>145</v>
      </c>
      <c r="D30" s="1">
        <v>95</v>
      </c>
      <c r="E30" s="1">
        <v>34</v>
      </c>
      <c r="F30" s="1">
        <v>118</v>
      </c>
    </row>
    <row r="31" spans="1:6" ht="10.050000000000001" customHeight="1" x14ac:dyDescent="0.2">
      <c r="A31" s="1" t="s">
        <v>48</v>
      </c>
      <c r="B31" s="1">
        <v>1341</v>
      </c>
      <c r="C31" s="1">
        <v>469</v>
      </c>
      <c r="D31" s="1">
        <v>247</v>
      </c>
      <c r="E31" s="1">
        <v>238</v>
      </c>
      <c r="F31" s="1">
        <v>387</v>
      </c>
    </row>
    <row r="32" spans="1:6" ht="10.050000000000001" customHeight="1" x14ac:dyDescent="0.2">
      <c r="A32" s="1" t="s">
        <v>105</v>
      </c>
      <c r="B32" s="2">
        <f>SUM(B29:B30)*100/B17</f>
        <v>19.841662543295399</v>
      </c>
      <c r="C32" s="2">
        <f t="shared" ref="C32:F32" si="0">SUM(C29:C30)*100/C17</f>
        <v>22.068039391226499</v>
      </c>
      <c r="D32" s="2">
        <f t="shared" si="0"/>
        <v>22.944078947368421</v>
      </c>
      <c r="E32" s="2">
        <f t="shared" si="0"/>
        <v>13.353115727002967</v>
      </c>
      <c r="F32" s="2">
        <f t="shared" si="0"/>
        <v>18.476903870162296</v>
      </c>
    </row>
    <row r="34" spans="1:6" ht="10.050000000000001" customHeight="1" x14ac:dyDescent="0.2">
      <c r="A34" s="1" t="s">
        <v>85</v>
      </c>
      <c r="B34" s="1">
        <v>3098</v>
      </c>
      <c r="C34" s="1">
        <v>1139</v>
      </c>
      <c r="D34" s="1">
        <v>634</v>
      </c>
      <c r="E34" s="1">
        <v>496</v>
      </c>
      <c r="F34" s="1">
        <v>829</v>
      </c>
    </row>
    <row r="35" spans="1:6" ht="10.050000000000001" customHeight="1" x14ac:dyDescent="0.2">
      <c r="A35" s="1" t="s">
        <v>35</v>
      </c>
      <c r="B35" s="1">
        <v>158</v>
      </c>
      <c r="C35" s="1">
        <v>62</v>
      </c>
      <c r="D35" s="1">
        <v>25</v>
      </c>
      <c r="E35" s="1">
        <v>33</v>
      </c>
      <c r="F35" s="1">
        <v>38</v>
      </c>
    </row>
    <row r="36" spans="1:6" ht="10.050000000000001" customHeight="1" x14ac:dyDescent="0.2">
      <c r="A36" s="1" t="s">
        <v>36</v>
      </c>
      <c r="B36" s="1">
        <v>139</v>
      </c>
      <c r="C36" s="1">
        <v>51</v>
      </c>
      <c r="D36" s="1">
        <v>26</v>
      </c>
      <c r="E36" s="1">
        <v>30</v>
      </c>
      <c r="F36" s="1">
        <v>32</v>
      </c>
    </row>
    <row r="37" spans="1:6" ht="10.050000000000001" customHeight="1" x14ac:dyDescent="0.2">
      <c r="A37" s="1" t="s">
        <v>37</v>
      </c>
      <c r="B37" s="1">
        <v>119</v>
      </c>
      <c r="C37" s="1">
        <v>47</v>
      </c>
      <c r="D37" s="1">
        <v>20</v>
      </c>
      <c r="E37" s="1">
        <v>23</v>
      </c>
      <c r="F37" s="1">
        <v>29</v>
      </c>
    </row>
    <row r="38" spans="1:6" ht="10.050000000000001" customHeight="1" x14ac:dyDescent="0.2">
      <c r="A38" s="1" t="s">
        <v>38</v>
      </c>
      <c r="B38" s="1">
        <v>122</v>
      </c>
      <c r="C38" s="1">
        <v>37</v>
      </c>
      <c r="D38" s="1">
        <v>30</v>
      </c>
      <c r="E38" s="1">
        <v>21</v>
      </c>
      <c r="F38" s="1">
        <v>34</v>
      </c>
    </row>
    <row r="39" spans="1:6" ht="10.050000000000001" customHeight="1" x14ac:dyDescent="0.2">
      <c r="A39" s="1" t="s">
        <v>39</v>
      </c>
      <c r="B39" s="1">
        <v>107</v>
      </c>
      <c r="C39" s="1">
        <v>38</v>
      </c>
      <c r="D39" s="1">
        <v>23</v>
      </c>
      <c r="E39" s="1">
        <v>27</v>
      </c>
      <c r="F39" s="1">
        <v>19</v>
      </c>
    </row>
    <row r="40" spans="1:6" ht="10.050000000000001" customHeight="1" x14ac:dyDescent="0.2">
      <c r="A40" s="1" t="s">
        <v>40</v>
      </c>
      <c r="B40" s="1">
        <v>154</v>
      </c>
      <c r="C40" s="1">
        <v>70</v>
      </c>
      <c r="D40" s="1">
        <v>23</v>
      </c>
      <c r="E40" s="1">
        <v>25</v>
      </c>
      <c r="F40" s="1">
        <v>36</v>
      </c>
    </row>
    <row r="41" spans="1:6" ht="10.050000000000001" customHeight="1" x14ac:dyDescent="0.2">
      <c r="A41" s="1" t="s">
        <v>41</v>
      </c>
      <c r="B41" s="1">
        <v>116</v>
      </c>
      <c r="C41" s="1">
        <v>40</v>
      </c>
      <c r="D41" s="1">
        <v>21</v>
      </c>
      <c r="E41" s="1">
        <v>21</v>
      </c>
      <c r="F41" s="1">
        <v>34</v>
      </c>
    </row>
    <row r="42" spans="1:6" ht="10.050000000000001" customHeight="1" x14ac:dyDescent="0.2">
      <c r="A42" s="1" t="s">
        <v>42</v>
      </c>
      <c r="B42" s="1">
        <v>222</v>
      </c>
      <c r="C42" s="1">
        <v>73</v>
      </c>
      <c r="D42" s="1">
        <v>39</v>
      </c>
      <c r="E42" s="1">
        <v>34</v>
      </c>
      <c r="F42" s="1">
        <v>76</v>
      </c>
    </row>
    <row r="43" spans="1:6" ht="10.050000000000001" customHeight="1" x14ac:dyDescent="0.2">
      <c r="A43" s="1" t="s">
        <v>43</v>
      </c>
      <c r="B43" s="1">
        <v>191</v>
      </c>
      <c r="C43" s="1">
        <v>65</v>
      </c>
      <c r="D43" s="1">
        <v>38</v>
      </c>
      <c r="E43" s="1">
        <v>43</v>
      </c>
      <c r="F43" s="1">
        <v>45</v>
      </c>
    </row>
    <row r="44" spans="1:6" ht="10.050000000000001" customHeight="1" x14ac:dyDescent="0.2">
      <c r="A44" s="1" t="s">
        <v>44</v>
      </c>
      <c r="B44" s="1">
        <v>146</v>
      </c>
      <c r="C44" s="1">
        <v>38</v>
      </c>
      <c r="D44" s="1">
        <v>36</v>
      </c>
      <c r="E44" s="1">
        <v>25</v>
      </c>
      <c r="F44" s="1">
        <v>47</v>
      </c>
    </row>
    <row r="45" spans="1:6" ht="10.050000000000001" customHeight="1" x14ac:dyDescent="0.2">
      <c r="A45" s="1" t="s">
        <v>45</v>
      </c>
      <c r="B45" s="1">
        <v>117</v>
      </c>
      <c r="C45" s="1">
        <v>44</v>
      </c>
      <c r="D45" s="1">
        <v>24</v>
      </c>
      <c r="E45" s="1">
        <v>17</v>
      </c>
      <c r="F45" s="1">
        <v>32</v>
      </c>
    </row>
    <row r="46" spans="1:6" ht="10.050000000000001" customHeight="1" x14ac:dyDescent="0.2">
      <c r="A46" s="1" t="s">
        <v>46</v>
      </c>
      <c r="B46" s="1">
        <v>517</v>
      </c>
      <c r="C46" s="1">
        <v>226</v>
      </c>
      <c r="D46" s="1">
        <v>119</v>
      </c>
      <c r="E46" s="1">
        <v>52</v>
      </c>
      <c r="F46" s="1">
        <v>120</v>
      </c>
    </row>
    <row r="47" spans="1:6" ht="10.050000000000001" customHeight="1" x14ac:dyDescent="0.2">
      <c r="A47" s="1" t="s">
        <v>47</v>
      </c>
      <c r="B47" s="1">
        <v>303</v>
      </c>
      <c r="C47" s="1">
        <v>106</v>
      </c>
      <c r="D47" s="1">
        <v>75</v>
      </c>
      <c r="E47" s="1">
        <v>30</v>
      </c>
      <c r="F47" s="1">
        <v>92</v>
      </c>
    </row>
    <row r="48" spans="1:6" ht="10.050000000000001" customHeight="1" x14ac:dyDescent="0.2">
      <c r="A48" s="1" t="s">
        <v>48</v>
      </c>
      <c r="B48" s="1">
        <v>687</v>
      </c>
      <c r="C48" s="1">
        <v>242</v>
      </c>
      <c r="D48" s="1">
        <v>135</v>
      </c>
      <c r="E48" s="1">
        <v>115</v>
      </c>
      <c r="F48" s="1">
        <v>195</v>
      </c>
    </row>
    <row r="49" spans="1:6" ht="10.050000000000001" customHeight="1" x14ac:dyDescent="0.2">
      <c r="A49" s="1" t="s">
        <v>105</v>
      </c>
      <c r="B49" s="2">
        <f>SUM(B46:B47)*100/B34</f>
        <v>26.468689477081988</v>
      </c>
      <c r="C49" s="2">
        <f t="shared" ref="C49:F49" si="1">SUM(C46:C47)*100/C34</f>
        <v>29.148375768217736</v>
      </c>
      <c r="D49" s="2">
        <f t="shared" si="1"/>
        <v>30.599369085173503</v>
      </c>
      <c r="E49" s="2">
        <f t="shared" si="1"/>
        <v>16.532258064516128</v>
      </c>
      <c r="F49" s="2">
        <f t="shared" si="1"/>
        <v>25.572979493365501</v>
      </c>
    </row>
    <row r="51" spans="1:6" ht="10.050000000000001" customHeight="1" x14ac:dyDescent="0.2">
      <c r="A51" s="1" t="s">
        <v>84</v>
      </c>
      <c r="B51" s="1">
        <v>2965</v>
      </c>
      <c r="C51" s="1">
        <v>1095</v>
      </c>
      <c r="D51" s="1">
        <v>582</v>
      </c>
      <c r="E51" s="1">
        <v>515</v>
      </c>
      <c r="F51" s="1">
        <v>773</v>
      </c>
    </row>
    <row r="52" spans="1:6" ht="10.050000000000001" customHeight="1" x14ac:dyDescent="0.2">
      <c r="A52" s="1" t="s">
        <v>35</v>
      </c>
      <c r="B52" s="1">
        <v>166</v>
      </c>
      <c r="C52" s="1">
        <v>68</v>
      </c>
      <c r="D52" s="1">
        <v>27</v>
      </c>
      <c r="E52" s="1">
        <v>30</v>
      </c>
      <c r="F52" s="1">
        <v>41</v>
      </c>
    </row>
    <row r="53" spans="1:6" ht="10.050000000000001" customHeight="1" x14ac:dyDescent="0.2">
      <c r="A53" s="1" t="s">
        <v>36</v>
      </c>
      <c r="B53" s="1">
        <v>112</v>
      </c>
      <c r="C53" s="1">
        <v>37</v>
      </c>
      <c r="D53" s="1">
        <v>25</v>
      </c>
      <c r="E53" s="1">
        <v>20</v>
      </c>
      <c r="F53" s="1">
        <v>30</v>
      </c>
    </row>
    <row r="54" spans="1:6" ht="10.050000000000001" customHeight="1" x14ac:dyDescent="0.2">
      <c r="A54" s="1" t="s">
        <v>37</v>
      </c>
      <c r="B54" s="1">
        <v>163</v>
      </c>
      <c r="C54" s="1">
        <v>67</v>
      </c>
      <c r="D54" s="1">
        <v>36</v>
      </c>
      <c r="E54" s="1">
        <v>31</v>
      </c>
      <c r="F54" s="1">
        <v>29</v>
      </c>
    </row>
    <row r="55" spans="1:6" ht="10.050000000000001" customHeight="1" x14ac:dyDescent="0.2">
      <c r="A55" s="1" t="s">
        <v>38</v>
      </c>
      <c r="B55" s="1">
        <v>140</v>
      </c>
      <c r="C55" s="1">
        <v>51</v>
      </c>
      <c r="D55" s="1">
        <v>26</v>
      </c>
      <c r="E55" s="1">
        <v>21</v>
      </c>
      <c r="F55" s="1">
        <v>42</v>
      </c>
    </row>
    <row r="56" spans="1:6" ht="10.050000000000001" customHeight="1" x14ac:dyDescent="0.2">
      <c r="A56" s="1" t="s">
        <v>39</v>
      </c>
      <c r="B56" s="1">
        <v>108</v>
      </c>
      <c r="C56" s="1">
        <v>42</v>
      </c>
      <c r="D56" s="1">
        <v>14</v>
      </c>
      <c r="E56" s="1">
        <v>22</v>
      </c>
      <c r="F56" s="1">
        <v>30</v>
      </c>
    </row>
    <row r="57" spans="1:6" ht="10.050000000000001" customHeight="1" x14ac:dyDescent="0.2">
      <c r="A57" s="1" t="s">
        <v>40</v>
      </c>
      <c r="B57" s="1">
        <v>222</v>
      </c>
      <c r="C57" s="1">
        <v>88</v>
      </c>
      <c r="D57" s="1">
        <v>49</v>
      </c>
      <c r="E57" s="1">
        <v>34</v>
      </c>
      <c r="F57" s="1">
        <v>51</v>
      </c>
    </row>
    <row r="58" spans="1:6" ht="10.050000000000001" customHeight="1" x14ac:dyDescent="0.2">
      <c r="A58" s="1" t="s">
        <v>41</v>
      </c>
      <c r="B58" s="1">
        <v>139</v>
      </c>
      <c r="C58" s="1">
        <v>56</v>
      </c>
      <c r="D58" s="1">
        <v>24</v>
      </c>
      <c r="E58" s="1">
        <v>23</v>
      </c>
      <c r="F58" s="1">
        <v>36</v>
      </c>
    </row>
    <row r="59" spans="1:6" ht="10.050000000000001" customHeight="1" x14ac:dyDescent="0.2">
      <c r="A59" s="1" t="s">
        <v>42</v>
      </c>
      <c r="B59" s="1">
        <v>388</v>
      </c>
      <c r="C59" s="1">
        <v>131</v>
      </c>
      <c r="D59" s="1">
        <v>58</v>
      </c>
      <c r="E59" s="1">
        <v>84</v>
      </c>
      <c r="F59" s="1">
        <v>115</v>
      </c>
    </row>
    <row r="60" spans="1:6" ht="10.050000000000001" customHeight="1" x14ac:dyDescent="0.2">
      <c r="A60" s="1" t="s">
        <v>43</v>
      </c>
      <c r="B60" s="1">
        <v>194</v>
      </c>
      <c r="C60" s="1">
        <v>67</v>
      </c>
      <c r="D60" s="1">
        <v>34</v>
      </c>
      <c r="E60" s="1">
        <v>32</v>
      </c>
      <c r="F60" s="1">
        <v>61</v>
      </c>
    </row>
    <row r="61" spans="1:6" ht="10.050000000000001" customHeight="1" x14ac:dyDescent="0.2">
      <c r="A61" s="1" t="s">
        <v>44</v>
      </c>
      <c r="B61" s="1">
        <v>193</v>
      </c>
      <c r="C61" s="1">
        <v>64</v>
      </c>
      <c r="D61" s="1">
        <v>61</v>
      </c>
      <c r="E61" s="1">
        <v>27</v>
      </c>
      <c r="F61" s="1">
        <v>41</v>
      </c>
    </row>
    <row r="62" spans="1:6" ht="10.050000000000001" customHeight="1" x14ac:dyDescent="0.2">
      <c r="A62" s="1" t="s">
        <v>45</v>
      </c>
      <c r="B62" s="1">
        <v>103</v>
      </c>
      <c r="C62" s="1">
        <v>36</v>
      </c>
      <c r="D62" s="1">
        <v>31</v>
      </c>
      <c r="E62" s="1">
        <v>15</v>
      </c>
      <c r="F62" s="1">
        <v>21</v>
      </c>
    </row>
    <row r="63" spans="1:6" ht="10.050000000000001" customHeight="1" x14ac:dyDescent="0.2">
      <c r="A63" s="1" t="s">
        <v>46</v>
      </c>
      <c r="B63" s="1">
        <v>294</v>
      </c>
      <c r="C63" s="1">
        <v>122</v>
      </c>
      <c r="D63" s="1">
        <v>65</v>
      </c>
      <c r="E63" s="1">
        <v>49</v>
      </c>
      <c r="F63" s="1">
        <v>58</v>
      </c>
    </row>
    <row r="64" spans="1:6" ht="10.050000000000001" customHeight="1" x14ac:dyDescent="0.2">
      <c r="A64" s="1" t="s">
        <v>47</v>
      </c>
      <c r="B64" s="1">
        <v>89</v>
      </c>
      <c r="C64" s="1">
        <v>39</v>
      </c>
      <c r="D64" s="1">
        <v>20</v>
      </c>
      <c r="E64" s="1">
        <v>4</v>
      </c>
      <c r="F64" s="1">
        <v>26</v>
      </c>
    </row>
    <row r="65" spans="1:6" ht="10.050000000000001" customHeight="1" x14ac:dyDescent="0.2">
      <c r="A65" s="1" t="s">
        <v>48</v>
      </c>
      <c r="B65" s="1">
        <v>654</v>
      </c>
      <c r="C65" s="1">
        <v>227</v>
      </c>
      <c r="D65" s="1">
        <v>112</v>
      </c>
      <c r="E65" s="1">
        <v>123</v>
      </c>
      <c r="F65" s="1">
        <v>192</v>
      </c>
    </row>
    <row r="66" spans="1:6" ht="10.050000000000001" customHeight="1" x14ac:dyDescent="0.2">
      <c r="A66" s="1" t="s">
        <v>105</v>
      </c>
      <c r="B66" s="2">
        <f>SUM(B63:B64)*100/B51</f>
        <v>12.917369308600337</v>
      </c>
      <c r="C66" s="2">
        <f t="shared" ref="C66:F66" si="2">SUM(C63:C64)*100/C51</f>
        <v>14.703196347031964</v>
      </c>
      <c r="D66" s="2">
        <f t="shared" si="2"/>
        <v>14.604810996563574</v>
      </c>
      <c r="E66" s="2">
        <f t="shared" si="2"/>
        <v>10.291262135922331</v>
      </c>
      <c r="F66" s="2">
        <f t="shared" si="2"/>
        <v>10.866752910737386</v>
      </c>
    </row>
    <row r="67" spans="1:6" ht="10.050000000000001" customHeight="1" x14ac:dyDescent="0.2">
      <c r="A67" s="23" t="s">
        <v>82</v>
      </c>
      <c r="B67" s="23"/>
      <c r="C67" s="23"/>
      <c r="D67" s="23"/>
      <c r="E67" s="23"/>
      <c r="F67" s="23"/>
    </row>
  </sheetData>
  <mergeCells count="1">
    <mergeCell ref="A67:F6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0AFA-6A72-40A5-811A-63133A1B2124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112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3502</v>
      </c>
      <c r="C3" s="1">
        <v>1311</v>
      </c>
      <c r="D3" s="1">
        <v>743</v>
      </c>
      <c r="E3" s="1">
        <v>518</v>
      </c>
      <c r="F3" s="1">
        <v>930</v>
      </c>
    </row>
    <row r="4" spans="1:6" x14ac:dyDescent="0.2">
      <c r="A4" s="1" t="s">
        <v>49</v>
      </c>
      <c r="B4" s="1">
        <v>334</v>
      </c>
      <c r="C4" s="1">
        <v>89</v>
      </c>
      <c r="D4" s="1">
        <v>65</v>
      </c>
      <c r="E4" s="1">
        <v>75</v>
      </c>
      <c r="F4" s="1">
        <v>105</v>
      </c>
    </row>
    <row r="5" spans="1:6" x14ac:dyDescent="0.2">
      <c r="A5" s="1" t="s">
        <v>50</v>
      </c>
      <c r="B5" s="1">
        <v>1067</v>
      </c>
      <c r="C5" s="1">
        <v>446</v>
      </c>
      <c r="D5" s="1">
        <v>211</v>
      </c>
      <c r="E5" s="1">
        <v>125</v>
      </c>
      <c r="F5" s="1">
        <v>285</v>
      </c>
    </row>
    <row r="6" spans="1:6" x14ac:dyDescent="0.2">
      <c r="A6" s="1" t="s">
        <v>51</v>
      </c>
      <c r="B6" s="1">
        <v>358</v>
      </c>
      <c r="C6" s="1">
        <v>121</v>
      </c>
      <c r="D6" s="1">
        <v>91</v>
      </c>
      <c r="E6" s="1">
        <v>44</v>
      </c>
      <c r="F6" s="1">
        <v>102</v>
      </c>
    </row>
    <row r="7" spans="1:6" x14ac:dyDescent="0.2">
      <c r="A7" s="1" t="s">
        <v>52</v>
      </c>
      <c r="B7" s="1">
        <v>134</v>
      </c>
      <c r="C7" s="1">
        <v>22</v>
      </c>
      <c r="D7" s="1">
        <v>50</v>
      </c>
      <c r="E7" s="1">
        <v>32</v>
      </c>
      <c r="F7" s="1">
        <v>30</v>
      </c>
    </row>
    <row r="8" spans="1:6" x14ac:dyDescent="0.2">
      <c r="A8" s="1" t="s">
        <v>53</v>
      </c>
      <c r="B8" s="1">
        <v>1290</v>
      </c>
      <c r="C8" s="1">
        <v>470</v>
      </c>
      <c r="D8" s="1">
        <v>252</v>
      </c>
      <c r="E8" s="1">
        <v>222</v>
      </c>
      <c r="F8" s="1">
        <v>346</v>
      </c>
    </row>
    <row r="9" spans="1:6" x14ac:dyDescent="0.2">
      <c r="A9" s="1" t="s">
        <v>54</v>
      </c>
      <c r="B9" s="1">
        <v>110</v>
      </c>
      <c r="C9" s="1">
        <v>44</v>
      </c>
      <c r="D9" s="1">
        <v>24</v>
      </c>
      <c r="E9" s="1">
        <v>12</v>
      </c>
      <c r="F9" s="1">
        <v>30</v>
      </c>
    </row>
    <row r="10" spans="1:6" x14ac:dyDescent="0.2">
      <c r="A10" s="1" t="s">
        <v>34</v>
      </c>
      <c r="B10" s="1">
        <v>209</v>
      </c>
      <c r="C10" s="1">
        <v>119</v>
      </c>
      <c r="D10" s="1">
        <v>50</v>
      </c>
      <c r="E10" s="1">
        <v>8</v>
      </c>
      <c r="F10" s="1">
        <v>32</v>
      </c>
    </row>
    <row r="12" spans="1:6" x14ac:dyDescent="0.2">
      <c r="A12" s="1" t="s">
        <v>85</v>
      </c>
      <c r="B12" s="1">
        <v>1738</v>
      </c>
      <c r="C12" s="1">
        <v>651</v>
      </c>
      <c r="D12" s="1">
        <v>374</v>
      </c>
      <c r="E12" s="1">
        <v>236</v>
      </c>
      <c r="F12" s="1">
        <v>477</v>
      </c>
    </row>
    <row r="13" spans="1:6" x14ac:dyDescent="0.2">
      <c r="A13" s="1" t="s">
        <v>49</v>
      </c>
      <c r="B13" s="1">
        <v>299</v>
      </c>
      <c r="C13" s="1">
        <v>84</v>
      </c>
      <c r="D13" s="1">
        <v>59</v>
      </c>
      <c r="E13" s="1">
        <v>64</v>
      </c>
      <c r="F13" s="1">
        <v>92</v>
      </c>
    </row>
    <row r="14" spans="1:6" x14ac:dyDescent="0.2">
      <c r="A14" s="1" t="s">
        <v>50</v>
      </c>
      <c r="B14" s="1">
        <v>831</v>
      </c>
      <c r="C14" s="1">
        <v>338</v>
      </c>
      <c r="D14" s="1">
        <v>166</v>
      </c>
      <c r="E14" s="1">
        <v>96</v>
      </c>
      <c r="F14" s="1">
        <v>231</v>
      </c>
    </row>
    <row r="15" spans="1:6" x14ac:dyDescent="0.2">
      <c r="A15" s="1" t="s">
        <v>51</v>
      </c>
      <c r="B15" s="1">
        <v>210</v>
      </c>
      <c r="C15" s="1">
        <v>75</v>
      </c>
      <c r="D15" s="1">
        <v>46</v>
      </c>
      <c r="E15" s="1">
        <v>24</v>
      </c>
      <c r="F15" s="1">
        <v>65</v>
      </c>
    </row>
    <row r="16" spans="1:6" x14ac:dyDescent="0.2">
      <c r="A16" s="1" t="s">
        <v>52</v>
      </c>
      <c r="B16" s="1">
        <v>95</v>
      </c>
      <c r="C16" s="1">
        <v>17</v>
      </c>
      <c r="D16" s="1">
        <v>38</v>
      </c>
      <c r="E16" s="1">
        <v>17</v>
      </c>
      <c r="F16" s="1">
        <v>23</v>
      </c>
    </row>
    <row r="17" spans="1:6" x14ac:dyDescent="0.2">
      <c r="A17" s="1" t="s">
        <v>53</v>
      </c>
      <c r="B17" s="1">
        <v>109</v>
      </c>
      <c r="C17" s="1">
        <v>39</v>
      </c>
      <c r="D17" s="1">
        <v>19</v>
      </c>
      <c r="E17" s="1">
        <v>26</v>
      </c>
      <c r="F17" s="1">
        <v>25</v>
      </c>
    </row>
    <row r="18" spans="1:6" x14ac:dyDescent="0.2">
      <c r="A18" s="1" t="s">
        <v>54</v>
      </c>
      <c r="B18" s="1">
        <v>61</v>
      </c>
      <c r="C18" s="1">
        <v>24</v>
      </c>
      <c r="D18" s="1">
        <v>12</v>
      </c>
      <c r="E18" s="1">
        <v>6</v>
      </c>
      <c r="F18" s="1">
        <v>19</v>
      </c>
    </row>
    <row r="19" spans="1:6" x14ac:dyDescent="0.2">
      <c r="A19" s="1" t="s">
        <v>34</v>
      </c>
      <c r="B19" s="1">
        <v>133</v>
      </c>
      <c r="C19" s="1">
        <v>74</v>
      </c>
      <c r="D19" s="1">
        <v>34</v>
      </c>
      <c r="E19" s="1">
        <v>3</v>
      </c>
      <c r="F19" s="1">
        <v>22</v>
      </c>
    </row>
    <row r="21" spans="1:6" x14ac:dyDescent="0.2">
      <c r="A21" s="1" t="s">
        <v>84</v>
      </c>
      <c r="B21" s="1">
        <v>1764</v>
      </c>
      <c r="C21" s="1">
        <v>660</v>
      </c>
      <c r="D21" s="1">
        <v>369</v>
      </c>
      <c r="E21" s="1">
        <v>282</v>
      </c>
      <c r="F21" s="1">
        <v>453</v>
      </c>
    </row>
    <row r="22" spans="1:6" x14ac:dyDescent="0.2">
      <c r="A22" s="1" t="s">
        <v>49</v>
      </c>
      <c r="B22" s="1">
        <v>35</v>
      </c>
      <c r="C22" s="1">
        <v>5</v>
      </c>
      <c r="D22" s="1">
        <v>6</v>
      </c>
      <c r="E22" s="1">
        <v>11</v>
      </c>
      <c r="F22" s="1">
        <v>13</v>
      </c>
    </row>
    <row r="23" spans="1:6" x14ac:dyDescent="0.2">
      <c r="A23" s="1" t="s">
        <v>50</v>
      </c>
      <c r="B23" s="1">
        <v>236</v>
      </c>
      <c r="C23" s="1">
        <v>108</v>
      </c>
      <c r="D23" s="1">
        <v>45</v>
      </c>
      <c r="E23" s="1">
        <v>29</v>
      </c>
      <c r="F23" s="1">
        <v>54</v>
      </c>
    </row>
    <row r="24" spans="1:6" x14ac:dyDescent="0.2">
      <c r="A24" s="1" t="s">
        <v>51</v>
      </c>
      <c r="B24" s="1">
        <v>148</v>
      </c>
      <c r="C24" s="1">
        <v>46</v>
      </c>
      <c r="D24" s="1">
        <v>45</v>
      </c>
      <c r="E24" s="1">
        <v>20</v>
      </c>
      <c r="F24" s="1">
        <v>37</v>
      </c>
    </row>
    <row r="25" spans="1:6" x14ac:dyDescent="0.2">
      <c r="A25" s="1" t="s">
        <v>52</v>
      </c>
      <c r="B25" s="1">
        <v>39</v>
      </c>
      <c r="C25" s="1">
        <v>5</v>
      </c>
      <c r="D25" s="1">
        <v>12</v>
      </c>
      <c r="E25" s="1">
        <v>15</v>
      </c>
      <c r="F25" s="1">
        <v>7</v>
      </c>
    </row>
    <row r="26" spans="1:6" x14ac:dyDescent="0.2">
      <c r="A26" s="1" t="s">
        <v>53</v>
      </c>
      <c r="B26" s="1">
        <v>1181</v>
      </c>
      <c r="C26" s="1">
        <v>431</v>
      </c>
      <c r="D26" s="1">
        <v>233</v>
      </c>
      <c r="E26" s="1">
        <v>196</v>
      </c>
      <c r="F26" s="1">
        <v>321</v>
      </c>
    </row>
    <row r="27" spans="1:6" x14ac:dyDescent="0.2">
      <c r="A27" s="1" t="s">
        <v>54</v>
      </c>
      <c r="B27" s="1">
        <v>49</v>
      </c>
      <c r="C27" s="1">
        <v>20</v>
      </c>
      <c r="D27" s="1">
        <v>12</v>
      </c>
      <c r="E27" s="1">
        <v>6</v>
      </c>
      <c r="F27" s="1">
        <v>11</v>
      </c>
    </row>
    <row r="28" spans="1:6" x14ac:dyDescent="0.2">
      <c r="A28" s="1" t="s">
        <v>34</v>
      </c>
      <c r="B28" s="1">
        <v>76</v>
      </c>
      <c r="C28" s="1">
        <v>45</v>
      </c>
      <c r="D28" s="1">
        <v>16</v>
      </c>
      <c r="E28" s="1">
        <v>5</v>
      </c>
      <c r="F28" s="1">
        <v>10</v>
      </c>
    </row>
    <row r="29" spans="1:6" x14ac:dyDescent="0.2">
      <c r="A29" s="23" t="s">
        <v>82</v>
      </c>
      <c r="B29" s="23"/>
      <c r="C29" s="23"/>
      <c r="D29" s="23"/>
      <c r="E29" s="23"/>
      <c r="F29" s="2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5BE-E24B-43BF-8D11-931B6749C81B}">
  <dimension ref="A1:F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113</v>
      </c>
    </row>
    <row r="2" spans="1:6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83</v>
      </c>
      <c r="B3" s="1">
        <v>3495</v>
      </c>
      <c r="C3" s="1">
        <v>1304</v>
      </c>
      <c r="D3" s="1">
        <v>743</v>
      </c>
      <c r="E3" s="1">
        <v>518</v>
      </c>
      <c r="F3" s="1">
        <v>930</v>
      </c>
    </row>
    <row r="4" spans="1:6" x14ac:dyDescent="0.2">
      <c r="A4" s="1" t="s">
        <v>55</v>
      </c>
      <c r="B4" s="1">
        <v>776</v>
      </c>
      <c r="C4" s="1">
        <v>332</v>
      </c>
      <c r="D4" s="1">
        <v>183</v>
      </c>
      <c r="E4" s="1">
        <v>102</v>
      </c>
      <c r="F4" s="1">
        <v>159</v>
      </c>
    </row>
    <row r="5" spans="1:6" x14ac:dyDescent="0.2">
      <c r="A5" s="1" t="s">
        <v>56</v>
      </c>
      <c r="B5" s="1">
        <v>228</v>
      </c>
      <c r="C5" s="1">
        <v>94</v>
      </c>
      <c r="D5" s="1">
        <v>19</v>
      </c>
      <c r="E5" s="1">
        <v>16</v>
      </c>
      <c r="F5" s="1">
        <v>99</v>
      </c>
    </row>
    <row r="6" spans="1:6" x14ac:dyDescent="0.2">
      <c r="A6" s="1" t="s">
        <v>57</v>
      </c>
      <c r="B6" s="1">
        <v>16</v>
      </c>
      <c r="C6" s="1">
        <v>10</v>
      </c>
      <c r="D6" s="1">
        <v>1</v>
      </c>
      <c r="E6" s="1">
        <v>1</v>
      </c>
      <c r="F6" s="1">
        <v>4</v>
      </c>
    </row>
    <row r="7" spans="1:6" x14ac:dyDescent="0.2">
      <c r="A7" s="1" t="s">
        <v>58</v>
      </c>
      <c r="B7" s="1">
        <v>115</v>
      </c>
      <c r="C7" s="1">
        <v>20</v>
      </c>
      <c r="D7" s="1">
        <v>10</v>
      </c>
      <c r="E7" s="1">
        <v>65</v>
      </c>
      <c r="F7" s="1">
        <v>20</v>
      </c>
    </row>
    <row r="8" spans="1:6" x14ac:dyDescent="0.2">
      <c r="A8" s="1" t="s">
        <v>59</v>
      </c>
      <c r="B8" s="1">
        <v>302</v>
      </c>
      <c r="C8" s="1">
        <v>128</v>
      </c>
      <c r="D8" s="1">
        <v>40</v>
      </c>
      <c r="E8" s="1">
        <v>77</v>
      </c>
      <c r="F8" s="1">
        <v>57</v>
      </c>
    </row>
    <row r="9" spans="1:6" x14ac:dyDescent="0.2">
      <c r="A9" s="1" t="s">
        <v>51</v>
      </c>
      <c r="B9" s="1">
        <v>357</v>
      </c>
      <c r="C9" s="1">
        <v>120</v>
      </c>
      <c r="D9" s="1">
        <v>91</v>
      </c>
      <c r="E9" s="1">
        <v>44</v>
      </c>
      <c r="F9" s="1">
        <v>102</v>
      </c>
    </row>
    <row r="10" spans="1:6" x14ac:dyDescent="0.2">
      <c r="A10" s="1" t="s">
        <v>34</v>
      </c>
      <c r="B10" s="1">
        <v>1701</v>
      </c>
      <c r="C10" s="1">
        <v>600</v>
      </c>
      <c r="D10" s="1">
        <v>399</v>
      </c>
      <c r="E10" s="1">
        <v>213</v>
      </c>
      <c r="F10" s="1">
        <v>489</v>
      </c>
    </row>
    <row r="12" spans="1:6" x14ac:dyDescent="0.2">
      <c r="A12" s="1" t="s">
        <v>85</v>
      </c>
      <c r="B12" s="1">
        <v>1734</v>
      </c>
      <c r="C12" s="1">
        <v>647</v>
      </c>
      <c r="D12" s="1">
        <v>374</v>
      </c>
      <c r="E12" s="1">
        <v>236</v>
      </c>
      <c r="F12" s="1">
        <v>477</v>
      </c>
    </row>
    <row r="13" spans="1:6" x14ac:dyDescent="0.2">
      <c r="A13" s="1" t="s">
        <v>55</v>
      </c>
      <c r="B13" s="1">
        <v>627</v>
      </c>
      <c r="C13" s="1">
        <v>271</v>
      </c>
      <c r="D13" s="1">
        <v>147</v>
      </c>
      <c r="E13" s="1">
        <v>81</v>
      </c>
      <c r="F13" s="1">
        <v>128</v>
      </c>
    </row>
    <row r="14" spans="1:6" x14ac:dyDescent="0.2">
      <c r="A14" s="1" t="s">
        <v>56</v>
      </c>
      <c r="B14" s="1">
        <v>174</v>
      </c>
      <c r="C14" s="1">
        <v>59</v>
      </c>
      <c r="D14" s="1">
        <v>14</v>
      </c>
      <c r="E14" s="1">
        <v>13</v>
      </c>
      <c r="F14" s="1">
        <v>88</v>
      </c>
    </row>
    <row r="15" spans="1:6" x14ac:dyDescent="0.2">
      <c r="A15" s="1" t="s">
        <v>57</v>
      </c>
      <c r="B15" s="1">
        <v>11</v>
      </c>
      <c r="C15" s="1">
        <v>7</v>
      </c>
      <c r="D15" s="1">
        <v>1</v>
      </c>
      <c r="E15" s="1">
        <v>1</v>
      </c>
      <c r="F15" s="1">
        <v>2</v>
      </c>
    </row>
    <row r="16" spans="1:6" x14ac:dyDescent="0.2">
      <c r="A16" s="1" t="s">
        <v>58</v>
      </c>
      <c r="B16" s="1">
        <v>55</v>
      </c>
      <c r="C16" s="1">
        <v>10</v>
      </c>
      <c r="D16" s="1">
        <v>7</v>
      </c>
      <c r="E16" s="1">
        <v>26</v>
      </c>
      <c r="F16" s="1">
        <v>12</v>
      </c>
    </row>
    <row r="17" spans="1:6" x14ac:dyDescent="0.2">
      <c r="A17" s="1" t="s">
        <v>59</v>
      </c>
      <c r="B17" s="1">
        <v>98</v>
      </c>
      <c r="C17" s="1">
        <v>43</v>
      </c>
      <c r="D17" s="1">
        <v>8</v>
      </c>
      <c r="E17" s="1">
        <v>21</v>
      </c>
      <c r="F17" s="1">
        <v>26</v>
      </c>
    </row>
    <row r="18" spans="1:6" x14ac:dyDescent="0.2">
      <c r="A18" s="1" t="s">
        <v>51</v>
      </c>
      <c r="B18" s="1">
        <v>209</v>
      </c>
      <c r="C18" s="1">
        <v>74</v>
      </c>
      <c r="D18" s="1">
        <v>46</v>
      </c>
      <c r="E18" s="1">
        <v>24</v>
      </c>
      <c r="F18" s="1">
        <v>65</v>
      </c>
    </row>
    <row r="19" spans="1:6" x14ac:dyDescent="0.2">
      <c r="A19" s="1" t="s">
        <v>34</v>
      </c>
      <c r="B19" s="1">
        <v>560</v>
      </c>
      <c r="C19" s="1">
        <v>183</v>
      </c>
      <c r="D19" s="1">
        <v>151</v>
      </c>
      <c r="E19" s="1">
        <v>70</v>
      </c>
      <c r="F19" s="1">
        <v>156</v>
      </c>
    </row>
    <row r="21" spans="1:6" x14ac:dyDescent="0.2">
      <c r="A21" s="1" t="s">
        <v>84</v>
      </c>
      <c r="B21" s="1">
        <v>1761</v>
      </c>
      <c r="C21" s="1">
        <v>657</v>
      </c>
      <c r="D21" s="1">
        <v>369</v>
      </c>
      <c r="E21" s="1">
        <v>282</v>
      </c>
      <c r="F21" s="1">
        <v>453</v>
      </c>
    </row>
    <row r="22" spans="1:6" x14ac:dyDescent="0.2">
      <c r="A22" s="1" t="s">
        <v>55</v>
      </c>
      <c r="B22" s="1">
        <v>149</v>
      </c>
      <c r="C22" s="1">
        <v>61</v>
      </c>
      <c r="D22" s="1">
        <v>36</v>
      </c>
      <c r="E22" s="1">
        <v>21</v>
      </c>
      <c r="F22" s="1">
        <v>31</v>
      </c>
    </row>
    <row r="23" spans="1:6" x14ac:dyDescent="0.2">
      <c r="A23" s="1" t="s">
        <v>56</v>
      </c>
      <c r="B23" s="1">
        <v>54</v>
      </c>
      <c r="C23" s="1">
        <v>35</v>
      </c>
      <c r="D23" s="1">
        <v>5</v>
      </c>
      <c r="E23" s="1">
        <v>3</v>
      </c>
      <c r="F23" s="1">
        <v>11</v>
      </c>
    </row>
    <row r="24" spans="1:6" x14ac:dyDescent="0.2">
      <c r="A24" s="1" t="s">
        <v>57</v>
      </c>
      <c r="B24" s="1">
        <v>5</v>
      </c>
      <c r="C24" s="1">
        <v>3</v>
      </c>
      <c r="D24" s="1">
        <v>0</v>
      </c>
      <c r="E24" s="1">
        <v>0</v>
      </c>
      <c r="F24" s="1">
        <v>2</v>
      </c>
    </row>
    <row r="25" spans="1:6" x14ac:dyDescent="0.2">
      <c r="A25" s="1" t="s">
        <v>58</v>
      </c>
      <c r="B25" s="1">
        <v>60</v>
      </c>
      <c r="C25" s="1">
        <v>10</v>
      </c>
      <c r="D25" s="1">
        <v>3</v>
      </c>
      <c r="E25" s="1">
        <v>39</v>
      </c>
      <c r="F25" s="1">
        <v>8</v>
      </c>
    </row>
    <row r="26" spans="1:6" x14ac:dyDescent="0.2">
      <c r="A26" s="1" t="s">
        <v>59</v>
      </c>
      <c r="B26" s="1">
        <v>204</v>
      </c>
      <c r="C26" s="1">
        <v>85</v>
      </c>
      <c r="D26" s="1">
        <v>32</v>
      </c>
      <c r="E26" s="1">
        <v>56</v>
      </c>
      <c r="F26" s="1">
        <v>31</v>
      </c>
    </row>
    <row r="27" spans="1:6" x14ac:dyDescent="0.2">
      <c r="A27" s="1" t="s">
        <v>51</v>
      </c>
      <c r="B27" s="1">
        <v>148</v>
      </c>
      <c r="C27" s="1">
        <v>46</v>
      </c>
      <c r="D27" s="1">
        <v>45</v>
      </c>
      <c r="E27" s="1">
        <v>20</v>
      </c>
      <c r="F27" s="1">
        <v>37</v>
      </c>
    </row>
    <row r="28" spans="1:6" x14ac:dyDescent="0.2">
      <c r="A28" s="1" t="s">
        <v>34</v>
      </c>
      <c r="B28" s="1">
        <v>1141</v>
      </c>
      <c r="C28" s="1">
        <v>417</v>
      </c>
      <c r="D28" s="1">
        <v>248</v>
      </c>
      <c r="E28" s="1">
        <v>143</v>
      </c>
      <c r="F28" s="1">
        <v>333</v>
      </c>
    </row>
    <row r="29" spans="1:6" x14ac:dyDescent="0.2">
      <c r="A29" s="23" t="s">
        <v>82</v>
      </c>
      <c r="B29" s="23"/>
      <c r="C29" s="23"/>
      <c r="D29" s="23"/>
      <c r="E29" s="23"/>
      <c r="F29" s="23"/>
    </row>
  </sheetData>
  <mergeCells count="1">
    <mergeCell ref="A29:F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80EF-EC87-44D0-9A71-E7C9A9846574}">
  <dimension ref="A1:F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6" customWidth="1"/>
    <col min="2" max="6" width="13.109375" style="1" customWidth="1"/>
    <col min="7" max="16384" width="8.88671875" style="1"/>
  </cols>
  <sheetData>
    <row r="1" spans="1:6" x14ac:dyDescent="0.2">
      <c r="A1" s="6" t="s">
        <v>114</v>
      </c>
    </row>
    <row r="2" spans="1:6" x14ac:dyDescent="0.2">
      <c r="B2" s="1" t="s">
        <v>0</v>
      </c>
    </row>
    <row r="3" spans="1:6" x14ac:dyDescent="0.2">
      <c r="A3" s="22"/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6" x14ac:dyDescent="0.2">
      <c r="A4" s="6" t="s">
        <v>60</v>
      </c>
    </row>
    <row r="5" spans="1:6" x14ac:dyDescent="0.2">
      <c r="A5" s="6" t="s">
        <v>1</v>
      </c>
      <c r="B5" s="1">
        <v>1790</v>
      </c>
      <c r="C5" s="1">
        <v>654</v>
      </c>
      <c r="D5" s="1">
        <v>372</v>
      </c>
      <c r="E5" s="1">
        <v>295</v>
      </c>
      <c r="F5" s="1">
        <v>469</v>
      </c>
    </row>
    <row r="6" spans="1:6" x14ac:dyDescent="0.2">
      <c r="A6" s="6">
        <v>0</v>
      </c>
      <c r="B6" s="1">
        <v>854</v>
      </c>
      <c r="C6" s="1">
        <v>306</v>
      </c>
      <c r="D6" s="1">
        <v>195</v>
      </c>
      <c r="E6" s="1">
        <v>145</v>
      </c>
      <c r="F6" s="1">
        <v>208</v>
      </c>
    </row>
    <row r="7" spans="1:6" x14ac:dyDescent="0.2">
      <c r="A7" s="6">
        <v>1</v>
      </c>
      <c r="B7" s="1">
        <v>161</v>
      </c>
      <c r="C7" s="1">
        <v>72</v>
      </c>
      <c r="D7" s="1">
        <v>25</v>
      </c>
      <c r="E7" s="1">
        <v>27</v>
      </c>
      <c r="F7" s="1">
        <v>37</v>
      </c>
    </row>
    <row r="8" spans="1:6" x14ac:dyDescent="0.2">
      <c r="A8" s="6">
        <v>2</v>
      </c>
      <c r="B8" s="1">
        <v>149</v>
      </c>
      <c r="C8" s="1">
        <v>49</v>
      </c>
      <c r="D8" s="1">
        <v>30</v>
      </c>
      <c r="E8" s="1">
        <v>22</v>
      </c>
      <c r="F8" s="1">
        <v>48</v>
      </c>
    </row>
    <row r="9" spans="1:6" x14ac:dyDescent="0.2">
      <c r="A9" s="6">
        <v>3</v>
      </c>
      <c r="B9" s="1">
        <v>91</v>
      </c>
      <c r="C9" s="1">
        <v>36</v>
      </c>
      <c r="D9" s="1">
        <v>16</v>
      </c>
      <c r="E9" s="1">
        <v>17</v>
      </c>
      <c r="F9" s="1">
        <v>22</v>
      </c>
    </row>
    <row r="10" spans="1:6" x14ac:dyDescent="0.2">
      <c r="A10" s="6">
        <v>4</v>
      </c>
      <c r="B10" s="1">
        <v>123</v>
      </c>
      <c r="C10" s="1">
        <v>46</v>
      </c>
      <c r="D10" s="1">
        <v>23</v>
      </c>
      <c r="E10" s="1">
        <v>18</v>
      </c>
      <c r="F10" s="1">
        <v>36</v>
      </c>
    </row>
    <row r="11" spans="1:6" x14ac:dyDescent="0.2">
      <c r="A11" s="6">
        <v>5</v>
      </c>
      <c r="B11" s="1">
        <v>85</v>
      </c>
      <c r="C11" s="1">
        <v>27</v>
      </c>
      <c r="D11" s="1">
        <v>20</v>
      </c>
      <c r="E11" s="1">
        <v>14</v>
      </c>
      <c r="F11" s="1">
        <v>24</v>
      </c>
    </row>
    <row r="12" spans="1:6" x14ac:dyDescent="0.2">
      <c r="A12" s="6">
        <v>6</v>
      </c>
      <c r="B12" s="1">
        <v>83</v>
      </c>
      <c r="C12" s="1">
        <v>35</v>
      </c>
      <c r="D12" s="1">
        <v>13</v>
      </c>
      <c r="E12" s="1">
        <v>11</v>
      </c>
      <c r="F12" s="1">
        <v>24</v>
      </c>
    </row>
    <row r="13" spans="1:6" x14ac:dyDescent="0.2">
      <c r="A13" s="6">
        <v>7</v>
      </c>
      <c r="B13" s="1">
        <v>92</v>
      </c>
      <c r="C13" s="1">
        <v>33</v>
      </c>
      <c r="D13" s="1">
        <v>23</v>
      </c>
      <c r="E13" s="1">
        <v>12</v>
      </c>
      <c r="F13" s="1">
        <v>24</v>
      </c>
    </row>
    <row r="14" spans="1:6" x14ac:dyDescent="0.2">
      <c r="A14" s="6">
        <v>8</v>
      </c>
      <c r="B14" s="1">
        <v>70</v>
      </c>
      <c r="C14" s="1">
        <v>18</v>
      </c>
      <c r="D14" s="1">
        <v>14</v>
      </c>
      <c r="E14" s="1">
        <v>16</v>
      </c>
      <c r="F14" s="1">
        <v>22</v>
      </c>
    </row>
    <row r="15" spans="1:6" x14ac:dyDescent="0.2">
      <c r="A15" s="6">
        <v>9</v>
      </c>
      <c r="B15" s="1">
        <v>82</v>
      </c>
      <c r="C15" s="1">
        <v>32</v>
      </c>
      <c r="D15" s="1">
        <v>13</v>
      </c>
      <c r="E15" s="1">
        <v>13</v>
      </c>
      <c r="F15" s="1">
        <v>24</v>
      </c>
    </row>
    <row r="17" spans="1:6" x14ac:dyDescent="0.2">
      <c r="A17" s="6" t="s">
        <v>61</v>
      </c>
    </row>
    <row r="18" spans="1:6" x14ac:dyDescent="0.2">
      <c r="A18" s="6" t="s">
        <v>1</v>
      </c>
      <c r="B18" s="1">
        <v>995</v>
      </c>
      <c r="C18" s="1">
        <v>373</v>
      </c>
      <c r="D18" s="1">
        <v>190</v>
      </c>
      <c r="E18" s="1">
        <v>160</v>
      </c>
      <c r="F18" s="1">
        <v>272</v>
      </c>
    </row>
    <row r="19" spans="1:6" x14ac:dyDescent="0.2">
      <c r="A19" s="6">
        <v>0</v>
      </c>
      <c r="B19" s="1">
        <v>15</v>
      </c>
      <c r="C19" s="1">
        <v>5</v>
      </c>
      <c r="D19" s="1">
        <v>3</v>
      </c>
      <c r="E19" s="1">
        <v>5</v>
      </c>
      <c r="F19" s="1">
        <v>2</v>
      </c>
    </row>
    <row r="20" spans="1:6" x14ac:dyDescent="0.2">
      <c r="A20" s="6">
        <v>1</v>
      </c>
      <c r="B20" s="1">
        <v>163</v>
      </c>
      <c r="C20" s="1">
        <v>73</v>
      </c>
      <c r="D20" s="1">
        <v>27</v>
      </c>
      <c r="E20" s="1">
        <v>24</v>
      </c>
      <c r="F20" s="1">
        <v>39</v>
      </c>
    </row>
    <row r="21" spans="1:6" x14ac:dyDescent="0.2">
      <c r="A21" s="6">
        <v>2</v>
      </c>
      <c r="B21" s="1">
        <v>156</v>
      </c>
      <c r="C21" s="1">
        <v>51</v>
      </c>
      <c r="D21" s="1">
        <v>30</v>
      </c>
      <c r="E21" s="1">
        <v>25</v>
      </c>
      <c r="F21" s="1">
        <v>50</v>
      </c>
    </row>
    <row r="22" spans="1:6" x14ac:dyDescent="0.2">
      <c r="A22" s="6">
        <v>3</v>
      </c>
      <c r="B22" s="1">
        <v>102</v>
      </c>
      <c r="C22" s="1">
        <v>39</v>
      </c>
      <c r="D22" s="1">
        <v>16</v>
      </c>
      <c r="E22" s="1">
        <v>16</v>
      </c>
      <c r="F22" s="1">
        <v>31</v>
      </c>
    </row>
    <row r="23" spans="1:6" x14ac:dyDescent="0.2">
      <c r="A23" s="6">
        <v>4</v>
      </c>
      <c r="B23" s="1">
        <v>122</v>
      </c>
      <c r="C23" s="1">
        <v>47</v>
      </c>
      <c r="D23" s="1">
        <v>25</v>
      </c>
      <c r="E23" s="1">
        <v>20</v>
      </c>
      <c r="F23" s="1">
        <v>30</v>
      </c>
    </row>
    <row r="24" spans="1:6" x14ac:dyDescent="0.2">
      <c r="A24" s="6">
        <v>5</v>
      </c>
      <c r="B24" s="1">
        <v>97</v>
      </c>
      <c r="C24" s="1">
        <v>34</v>
      </c>
      <c r="D24" s="1">
        <v>21</v>
      </c>
      <c r="E24" s="1">
        <v>15</v>
      </c>
      <c r="F24" s="1">
        <v>27</v>
      </c>
    </row>
    <row r="25" spans="1:6" x14ac:dyDescent="0.2">
      <c r="A25" s="6">
        <v>6</v>
      </c>
      <c r="B25" s="1">
        <v>92</v>
      </c>
      <c r="C25" s="1">
        <v>37</v>
      </c>
      <c r="D25" s="1">
        <v>19</v>
      </c>
      <c r="E25" s="1">
        <v>13</v>
      </c>
      <c r="F25" s="1">
        <v>23</v>
      </c>
    </row>
    <row r="26" spans="1:6" x14ac:dyDescent="0.2">
      <c r="A26" s="6">
        <v>7</v>
      </c>
      <c r="B26" s="1">
        <v>92</v>
      </c>
      <c r="C26" s="1">
        <v>34</v>
      </c>
      <c r="D26" s="1">
        <v>20</v>
      </c>
      <c r="E26" s="1">
        <v>13</v>
      </c>
      <c r="F26" s="1">
        <v>25</v>
      </c>
    </row>
    <row r="27" spans="1:6" x14ac:dyDescent="0.2">
      <c r="A27" s="6">
        <v>8</v>
      </c>
      <c r="B27" s="1">
        <v>89</v>
      </c>
      <c r="C27" s="1">
        <v>25</v>
      </c>
      <c r="D27" s="1">
        <v>20</v>
      </c>
      <c r="E27" s="1">
        <v>17</v>
      </c>
      <c r="F27" s="1">
        <v>27</v>
      </c>
    </row>
    <row r="28" spans="1:6" x14ac:dyDescent="0.2">
      <c r="A28" s="6">
        <v>9</v>
      </c>
      <c r="B28" s="1">
        <v>67</v>
      </c>
      <c r="C28" s="1">
        <v>28</v>
      </c>
      <c r="D28" s="1">
        <v>9</v>
      </c>
      <c r="E28" s="1">
        <v>12</v>
      </c>
      <c r="F28" s="1">
        <v>18</v>
      </c>
    </row>
    <row r="30" spans="1:6" x14ac:dyDescent="0.2">
      <c r="A30" s="6" t="s">
        <v>62</v>
      </c>
    </row>
    <row r="31" spans="1:6" x14ac:dyDescent="0.2">
      <c r="A31" s="6" t="s">
        <v>1</v>
      </c>
      <c r="B31" s="1">
        <v>1130</v>
      </c>
      <c r="C31" s="1">
        <v>424</v>
      </c>
      <c r="D31" s="1">
        <v>222</v>
      </c>
      <c r="E31" s="1">
        <v>183</v>
      </c>
      <c r="F31" s="1">
        <v>301</v>
      </c>
    </row>
    <row r="32" spans="1:6" x14ac:dyDescent="0.2">
      <c r="A32" s="6" t="s">
        <v>63</v>
      </c>
      <c r="B32" s="1">
        <v>217</v>
      </c>
      <c r="C32" s="1">
        <v>76</v>
      </c>
      <c r="D32" s="1">
        <v>29</v>
      </c>
      <c r="E32" s="1">
        <v>31</v>
      </c>
      <c r="F32" s="1">
        <v>81</v>
      </c>
    </row>
    <row r="33" spans="1:6" x14ac:dyDescent="0.2">
      <c r="A33" s="6" t="s">
        <v>64</v>
      </c>
      <c r="B33" s="1">
        <v>913</v>
      </c>
      <c r="C33" s="1">
        <v>348</v>
      </c>
      <c r="D33" s="1">
        <v>193</v>
      </c>
      <c r="E33" s="1">
        <v>152</v>
      </c>
      <c r="F33" s="1">
        <v>220</v>
      </c>
    </row>
    <row r="35" spans="1:6" x14ac:dyDescent="0.2">
      <c r="A35" s="6" t="s">
        <v>65</v>
      </c>
    </row>
    <row r="36" spans="1:6" x14ac:dyDescent="0.2">
      <c r="A36" s="6" t="s">
        <v>1</v>
      </c>
      <c r="B36" s="1">
        <v>213</v>
      </c>
      <c r="C36" s="1">
        <v>72</v>
      </c>
      <c r="D36" s="1">
        <v>29</v>
      </c>
      <c r="E36" s="1">
        <v>31</v>
      </c>
      <c r="F36" s="1">
        <v>81</v>
      </c>
    </row>
    <row r="37" spans="1:6" x14ac:dyDescent="0.2">
      <c r="A37" s="6" t="s">
        <v>66</v>
      </c>
      <c r="B37" s="1">
        <v>207</v>
      </c>
      <c r="C37" s="1">
        <v>71</v>
      </c>
      <c r="D37" s="1">
        <v>26</v>
      </c>
      <c r="E37" s="1">
        <v>30</v>
      </c>
      <c r="F37" s="1">
        <v>80</v>
      </c>
    </row>
    <row r="38" spans="1:6" x14ac:dyDescent="0.2">
      <c r="A38" s="6" t="s">
        <v>67</v>
      </c>
      <c r="B38" s="1">
        <v>6</v>
      </c>
      <c r="C38" s="1">
        <v>1</v>
      </c>
      <c r="D38" s="1">
        <v>3</v>
      </c>
      <c r="E38" s="1">
        <v>1</v>
      </c>
      <c r="F38" s="1">
        <v>1</v>
      </c>
    </row>
    <row r="39" spans="1:6" x14ac:dyDescent="0.2">
      <c r="A39" s="23" t="s">
        <v>82</v>
      </c>
      <c r="B39" s="23"/>
      <c r="C39" s="23"/>
      <c r="D39" s="23"/>
      <c r="E39" s="23"/>
      <c r="F39" s="23"/>
    </row>
  </sheetData>
  <mergeCells count="1">
    <mergeCell ref="A39:F3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220B-B4C2-42F7-A835-41D6087B6923}">
  <dimension ref="A1:F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109375" style="1" customWidth="1"/>
    <col min="2" max="6" width="13.109375" style="1" customWidth="1"/>
    <col min="7" max="16384" width="8.88671875" style="1"/>
  </cols>
  <sheetData>
    <row r="1" spans="1:6" x14ac:dyDescent="0.2">
      <c r="A1" s="1" t="s">
        <v>115</v>
      </c>
    </row>
    <row r="2" spans="1:6" x14ac:dyDescent="0.2">
      <c r="A2" s="3"/>
      <c r="B2" s="4" t="s">
        <v>1</v>
      </c>
      <c r="C2" s="4" t="s">
        <v>24</v>
      </c>
      <c r="D2" s="4" t="s">
        <v>25</v>
      </c>
      <c r="E2" s="4" t="s">
        <v>26</v>
      </c>
      <c r="F2" s="5" t="s">
        <v>27</v>
      </c>
    </row>
    <row r="3" spans="1:6" x14ac:dyDescent="0.2">
      <c r="A3" s="1" t="s">
        <v>83</v>
      </c>
      <c r="B3" s="1">
        <v>6588</v>
      </c>
      <c r="C3" s="1">
        <v>4389</v>
      </c>
      <c r="D3" s="1">
        <v>2040</v>
      </c>
      <c r="E3" s="1">
        <v>46</v>
      </c>
      <c r="F3" s="1">
        <v>113</v>
      </c>
    </row>
    <row r="4" spans="1:6" x14ac:dyDescent="0.2">
      <c r="A4" s="1" t="s">
        <v>7</v>
      </c>
      <c r="B4" s="1">
        <v>1105</v>
      </c>
      <c r="C4" s="1">
        <v>1105</v>
      </c>
      <c r="D4" s="1">
        <v>0</v>
      </c>
      <c r="E4" s="1">
        <v>0</v>
      </c>
      <c r="F4" s="1">
        <v>0</v>
      </c>
    </row>
    <row r="5" spans="1:6" x14ac:dyDescent="0.2">
      <c r="A5" s="1" t="s">
        <v>8</v>
      </c>
      <c r="B5" s="1">
        <v>1104</v>
      </c>
      <c r="C5" s="1">
        <v>1104</v>
      </c>
      <c r="D5" s="1">
        <v>0</v>
      </c>
      <c r="E5" s="1">
        <v>0</v>
      </c>
      <c r="F5" s="1">
        <v>0</v>
      </c>
    </row>
    <row r="6" spans="1:6" x14ac:dyDescent="0.2">
      <c r="A6" s="1" t="s">
        <v>9</v>
      </c>
      <c r="B6" s="1">
        <v>896</v>
      </c>
      <c r="C6" s="1">
        <v>895</v>
      </c>
      <c r="D6" s="1">
        <v>1</v>
      </c>
      <c r="E6" s="1">
        <v>0</v>
      </c>
      <c r="F6" s="1">
        <v>0</v>
      </c>
    </row>
    <row r="7" spans="1:6" x14ac:dyDescent="0.2">
      <c r="A7" s="1" t="s">
        <v>10</v>
      </c>
      <c r="B7" s="1">
        <v>677</v>
      </c>
      <c r="C7" s="1">
        <v>634</v>
      </c>
      <c r="D7" s="1">
        <v>40</v>
      </c>
      <c r="E7" s="1">
        <v>3</v>
      </c>
      <c r="F7" s="1">
        <v>0</v>
      </c>
    </row>
    <row r="8" spans="1:6" x14ac:dyDescent="0.2">
      <c r="A8" s="1" t="s">
        <v>11</v>
      </c>
      <c r="B8" s="1">
        <v>511</v>
      </c>
      <c r="C8" s="1">
        <v>331</v>
      </c>
      <c r="D8" s="1">
        <v>174</v>
      </c>
      <c r="E8" s="1">
        <v>6</v>
      </c>
      <c r="F8" s="1">
        <v>0</v>
      </c>
    </row>
    <row r="9" spans="1:6" x14ac:dyDescent="0.2">
      <c r="A9" s="1" t="s">
        <v>12</v>
      </c>
      <c r="B9" s="1">
        <v>497</v>
      </c>
      <c r="C9" s="1">
        <v>166</v>
      </c>
      <c r="D9" s="1">
        <v>322</v>
      </c>
      <c r="E9" s="1">
        <v>9</v>
      </c>
      <c r="F9" s="1">
        <v>0</v>
      </c>
    </row>
    <row r="10" spans="1:6" x14ac:dyDescent="0.2">
      <c r="A10" s="1" t="s">
        <v>13</v>
      </c>
      <c r="B10" s="1">
        <v>410</v>
      </c>
      <c r="C10" s="1">
        <v>76</v>
      </c>
      <c r="D10" s="1">
        <v>324</v>
      </c>
      <c r="E10" s="1">
        <v>8</v>
      </c>
      <c r="F10" s="1">
        <v>2</v>
      </c>
    </row>
    <row r="11" spans="1:6" x14ac:dyDescent="0.2">
      <c r="A11" s="1" t="s">
        <v>14</v>
      </c>
      <c r="B11" s="1">
        <v>361</v>
      </c>
      <c r="C11" s="1">
        <v>42</v>
      </c>
      <c r="D11" s="1">
        <v>309</v>
      </c>
      <c r="E11" s="1">
        <v>6</v>
      </c>
      <c r="F11" s="1">
        <v>4</v>
      </c>
    </row>
    <row r="12" spans="1:6" x14ac:dyDescent="0.2">
      <c r="A12" s="1" t="s">
        <v>15</v>
      </c>
      <c r="B12" s="1">
        <v>240</v>
      </c>
      <c r="C12" s="1">
        <v>9</v>
      </c>
      <c r="D12" s="1">
        <v>226</v>
      </c>
      <c r="E12" s="1">
        <v>3</v>
      </c>
      <c r="F12" s="1">
        <v>2</v>
      </c>
    </row>
    <row r="13" spans="1:6" x14ac:dyDescent="0.2">
      <c r="A13" s="1" t="s">
        <v>16</v>
      </c>
      <c r="B13" s="1">
        <v>185</v>
      </c>
      <c r="C13" s="1">
        <v>13</v>
      </c>
      <c r="D13" s="1">
        <v>162</v>
      </c>
      <c r="E13" s="1">
        <v>3</v>
      </c>
      <c r="F13" s="1">
        <v>7</v>
      </c>
    </row>
    <row r="14" spans="1:6" x14ac:dyDescent="0.2">
      <c r="A14" s="1" t="s">
        <v>17</v>
      </c>
      <c r="B14" s="1">
        <v>172</v>
      </c>
      <c r="C14" s="1">
        <v>7</v>
      </c>
      <c r="D14" s="1">
        <v>155</v>
      </c>
      <c r="E14" s="1">
        <v>1</v>
      </c>
      <c r="F14" s="1">
        <v>9</v>
      </c>
    </row>
    <row r="15" spans="1:6" x14ac:dyDescent="0.2">
      <c r="A15" s="1" t="s">
        <v>18</v>
      </c>
      <c r="B15" s="1">
        <v>131</v>
      </c>
      <c r="C15" s="1">
        <v>1</v>
      </c>
      <c r="D15" s="1">
        <v>116</v>
      </c>
      <c r="E15" s="1">
        <v>4</v>
      </c>
      <c r="F15" s="1">
        <v>10</v>
      </c>
    </row>
    <row r="16" spans="1:6" x14ac:dyDescent="0.2">
      <c r="A16" s="1" t="s">
        <v>19</v>
      </c>
      <c r="B16" s="1">
        <v>96</v>
      </c>
      <c r="C16" s="1">
        <v>3</v>
      </c>
      <c r="D16" s="1">
        <v>80</v>
      </c>
      <c r="E16" s="1">
        <v>1</v>
      </c>
      <c r="F16" s="1">
        <v>12</v>
      </c>
    </row>
    <row r="17" spans="1:6" x14ac:dyDescent="0.2">
      <c r="A17" s="1" t="s">
        <v>20</v>
      </c>
      <c r="B17" s="1">
        <v>79</v>
      </c>
      <c r="C17" s="1">
        <v>2</v>
      </c>
      <c r="D17" s="1">
        <v>54</v>
      </c>
      <c r="E17" s="1">
        <v>1</v>
      </c>
      <c r="F17" s="1">
        <v>22</v>
      </c>
    </row>
    <row r="18" spans="1:6" x14ac:dyDescent="0.2">
      <c r="A18" s="1" t="s">
        <v>21</v>
      </c>
      <c r="B18" s="1">
        <v>51</v>
      </c>
      <c r="C18" s="1">
        <v>0</v>
      </c>
      <c r="D18" s="1">
        <v>35</v>
      </c>
      <c r="E18" s="1">
        <v>0</v>
      </c>
      <c r="F18" s="1">
        <v>16</v>
      </c>
    </row>
    <row r="19" spans="1:6" x14ac:dyDescent="0.2">
      <c r="A19" s="1" t="s">
        <v>22</v>
      </c>
      <c r="B19" s="1">
        <v>73</v>
      </c>
      <c r="C19" s="1">
        <v>1</v>
      </c>
      <c r="D19" s="1">
        <v>42</v>
      </c>
      <c r="E19" s="1">
        <v>1</v>
      </c>
      <c r="F19" s="1">
        <v>29</v>
      </c>
    </row>
    <row r="20" spans="1:6" x14ac:dyDescent="0.2">
      <c r="A20" s="1" t="s">
        <v>23</v>
      </c>
      <c r="B20" s="1">
        <v>16.399999999999999</v>
      </c>
      <c r="C20" s="1">
        <v>9.9</v>
      </c>
      <c r="D20" s="1">
        <v>37.6</v>
      </c>
      <c r="E20" s="1">
        <v>33.1</v>
      </c>
      <c r="F20" s="1">
        <v>67.400000000000006</v>
      </c>
    </row>
    <row r="22" spans="1:6" x14ac:dyDescent="0.2">
      <c r="A22" s="1" t="s">
        <v>93</v>
      </c>
      <c r="B22" s="1">
        <v>3328</v>
      </c>
      <c r="C22" s="1">
        <v>2265</v>
      </c>
      <c r="D22" s="1">
        <v>1014</v>
      </c>
      <c r="E22" s="1">
        <v>22</v>
      </c>
      <c r="F22" s="1">
        <v>27</v>
      </c>
    </row>
    <row r="23" spans="1:6" x14ac:dyDescent="0.2">
      <c r="A23" s="1" t="s">
        <v>7</v>
      </c>
      <c r="B23" s="1">
        <v>559</v>
      </c>
      <c r="C23" s="1">
        <v>559</v>
      </c>
      <c r="D23" s="1">
        <v>0</v>
      </c>
      <c r="E23" s="1">
        <v>0</v>
      </c>
      <c r="F23" s="1">
        <v>0</v>
      </c>
    </row>
    <row r="24" spans="1:6" x14ac:dyDescent="0.2">
      <c r="A24" s="1" t="s">
        <v>8</v>
      </c>
      <c r="B24" s="1">
        <v>572</v>
      </c>
      <c r="C24" s="1">
        <v>572</v>
      </c>
      <c r="D24" s="1">
        <v>0</v>
      </c>
      <c r="E24" s="1">
        <v>0</v>
      </c>
      <c r="F24" s="1">
        <v>0</v>
      </c>
    </row>
    <row r="25" spans="1:6" x14ac:dyDescent="0.2">
      <c r="A25" s="1" t="s">
        <v>9</v>
      </c>
      <c r="B25" s="1">
        <v>471</v>
      </c>
      <c r="C25" s="1">
        <v>470</v>
      </c>
      <c r="D25" s="1">
        <v>1</v>
      </c>
      <c r="E25" s="1">
        <v>0</v>
      </c>
      <c r="F25" s="1">
        <v>0</v>
      </c>
    </row>
    <row r="26" spans="1:6" x14ac:dyDescent="0.2">
      <c r="A26" s="1" t="s">
        <v>10</v>
      </c>
      <c r="B26" s="1">
        <v>325</v>
      </c>
      <c r="C26" s="1">
        <v>319</v>
      </c>
      <c r="D26" s="1">
        <v>5</v>
      </c>
      <c r="E26" s="1">
        <v>1</v>
      </c>
      <c r="F26" s="1">
        <v>0</v>
      </c>
    </row>
    <row r="27" spans="1:6" x14ac:dyDescent="0.2">
      <c r="A27" s="1" t="s">
        <v>11</v>
      </c>
      <c r="B27" s="1">
        <v>237</v>
      </c>
      <c r="C27" s="1">
        <v>181</v>
      </c>
      <c r="D27" s="1">
        <v>53</v>
      </c>
      <c r="E27" s="1">
        <v>3</v>
      </c>
      <c r="F27" s="1">
        <v>0</v>
      </c>
    </row>
    <row r="28" spans="1:6" x14ac:dyDescent="0.2">
      <c r="A28" s="1" t="s">
        <v>12</v>
      </c>
      <c r="B28" s="1">
        <v>250</v>
      </c>
      <c r="C28" s="1">
        <v>92</v>
      </c>
      <c r="D28" s="1">
        <v>153</v>
      </c>
      <c r="E28" s="1">
        <v>5</v>
      </c>
      <c r="F28" s="1">
        <v>0</v>
      </c>
    </row>
    <row r="29" spans="1:6" x14ac:dyDescent="0.2">
      <c r="A29" s="1" t="s">
        <v>13</v>
      </c>
      <c r="B29" s="1">
        <v>208</v>
      </c>
      <c r="C29" s="1">
        <v>39</v>
      </c>
      <c r="D29" s="1">
        <v>163</v>
      </c>
      <c r="E29" s="1">
        <v>6</v>
      </c>
      <c r="F29" s="1">
        <v>0</v>
      </c>
    </row>
    <row r="30" spans="1:6" x14ac:dyDescent="0.2">
      <c r="A30" s="1" t="s">
        <v>14</v>
      </c>
      <c r="B30" s="1">
        <v>184</v>
      </c>
      <c r="C30" s="1">
        <v>17</v>
      </c>
      <c r="D30" s="1">
        <v>165</v>
      </c>
      <c r="E30" s="1">
        <v>2</v>
      </c>
      <c r="F30" s="1">
        <v>0</v>
      </c>
    </row>
    <row r="31" spans="1:6" x14ac:dyDescent="0.2">
      <c r="A31" s="1" t="s">
        <v>15</v>
      </c>
      <c r="B31" s="1">
        <v>127</v>
      </c>
      <c r="C31" s="1">
        <v>4</v>
      </c>
      <c r="D31" s="1">
        <v>122</v>
      </c>
      <c r="E31" s="1">
        <v>1</v>
      </c>
      <c r="F31" s="1">
        <v>0</v>
      </c>
    </row>
    <row r="32" spans="1:6" x14ac:dyDescent="0.2">
      <c r="A32" s="1" t="s">
        <v>16</v>
      </c>
      <c r="B32" s="1">
        <v>92</v>
      </c>
      <c r="C32" s="1">
        <v>4</v>
      </c>
      <c r="D32" s="1">
        <v>86</v>
      </c>
      <c r="E32" s="1">
        <v>1</v>
      </c>
      <c r="F32" s="1">
        <v>1</v>
      </c>
    </row>
    <row r="33" spans="1:6" x14ac:dyDescent="0.2">
      <c r="A33" s="1" t="s">
        <v>17</v>
      </c>
      <c r="B33" s="1">
        <v>88</v>
      </c>
      <c r="C33" s="1">
        <v>3</v>
      </c>
      <c r="D33" s="1">
        <v>84</v>
      </c>
      <c r="E33" s="1">
        <v>0</v>
      </c>
      <c r="F33" s="1">
        <v>1</v>
      </c>
    </row>
    <row r="34" spans="1:6" x14ac:dyDescent="0.2">
      <c r="A34" s="1" t="s">
        <v>18</v>
      </c>
      <c r="B34" s="1">
        <v>60</v>
      </c>
      <c r="C34" s="1">
        <v>0</v>
      </c>
      <c r="D34" s="1">
        <v>58</v>
      </c>
      <c r="E34" s="1">
        <v>1</v>
      </c>
      <c r="F34" s="1">
        <v>1</v>
      </c>
    </row>
    <row r="35" spans="1:6" x14ac:dyDescent="0.2">
      <c r="A35" s="1" t="s">
        <v>19</v>
      </c>
      <c r="B35" s="1">
        <v>53</v>
      </c>
      <c r="C35" s="1">
        <v>3</v>
      </c>
      <c r="D35" s="1">
        <v>45</v>
      </c>
      <c r="E35" s="1">
        <v>1</v>
      </c>
      <c r="F35" s="1">
        <v>4</v>
      </c>
    </row>
    <row r="36" spans="1:6" x14ac:dyDescent="0.2">
      <c r="A36" s="1" t="s">
        <v>20</v>
      </c>
      <c r="B36" s="1">
        <v>37</v>
      </c>
      <c r="C36" s="1">
        <v>2</v>
      </c>
      <c r="D36" s="1">
        <v>31</v>
      </c>
      <c r="E36" s="1">
        <v>0</v>
      </c>
      <c r="F36" s="1">
        <v>4</v>
      </c>
    </row>
    <row r="37" spans="1:6" x14ac:dyDescent="0.2">
      <c r="A37" s="1" t="s">
        <v>21</v>
      </c>
      <c r="B37" s="1">
        <v>25</v>
      </c>
      <c r="C37" s="1">
        <v>0</v>
      </c>
      <c r="D37" s="1">
        <v>19</v>
      </c>
      <c r="E37" s="1">
        <v>0</v>
      </c>
      <c r="F37" s="1">
        <v>6</v>
      </c>
    </row>
    <row r="38" spans="1:6" x14ac:dyDescent="0.2">
      <c r="A38" s="1" t="s">
        <v>22</v>
      </c>
      <c r="B38" s="1">
        <v>40</v>
      </c>
      <c r="C38" s="1">
        <v>0</v>
      </c>
      <c r="D38" s="1">
        <v>29</v>
      </c>
      <c r="E38" s="1">
        <v>1</v>
      </c>
      <c r="F38" s="1">
        <v>10</v>
      </c>
    </row>
    <row r="39" spans="1:6" s="2" customFormat="1" x14ac:dyDescent="0.2">
      <c r="A39" s="2" t="s">
        <v>23</v>
      </c>
      <c r="B39" s="2">
        <v>16</v>
      </c>
      <c r="C39" s="2">
        <v>10</v>
      </c>
      <c r="D39" s="2">
        <v>39</v>
      </c>
      <c r="E39" s="2">
        <v>31.7</v>
      </c>
      <c r="F39" s="2">
        <v>72.099999999999994</v>
      </c>
    </row>
    <row r="41" spans="1:6" x14ac:dyDescent="0.2">
      <c r="A41" s="1" t="s">
        <v>94</v>
      </c>
      <c r="B41" s="1">
        <v>3260</v>
      </c>
      <c r="C41" s="1">
        <v>2124</v>
      </c>
      <c r="D41" s="1">
        <v>1026</v>
      </c>
      <c r="E41" s="1">
        <v>24</v>
      </c>
      <c r="F41" s="1">
        <v>86</v>
      </c>
    </row>
    <row r="42" spans="1:6" x14ac:dyDescent="0.2">
      <c r="A42" s="1" t="s">
        <v>7</v>
      </c>
      <c r="B42" s="1">
        <v>546</v>
      </c>
      <c r="C42" s="1">
        <v>546</v>
      </c>
      <c r="D42" s="1">
        <v>0</v>
      </c>
      <c r="E42" s="1">
        <v>0</v>
      </c>
      <c r="F42" s="1">
        <v>0</v>
      </c>
    </row>
    <row r="43" spans="1:6" x14ac:dyDescent="0.2">
      <c r="A43" s="1" t="s">
        <v>8</v>
      </c>
      <c r="B43" s="1">
        <v>532</v>
      </c>
      <c r="C43" s="1">
        <v>532</v>
      </c>
      <c r="D43" s="1">
        <v>0</v>
      </c>
      <c r="E43" s="1">
        <v>0</v>
      </c>
      <c r="F43" s="1">
        <v>0</v>
      </c>
    </row>
    <row r="44" spans="1:6" x14ac:dyDescent="0.2">
      <c r="A44" s="1" t="s">
        <v>9</v>
      </c>
      <c r="B44" s="1">
        <v>425</v>
      </c>
      <c r="C44" s="1">
        <v>425</v>
      </c>
      <c r="D44" s="1">
        <v>0</v>
      </c>
      <c r="E44" s="1">
        <v>0</v>
      </c>
      <c r="F44" s="1">
        <v>0</v>
      </c>
    </row>
    <row r="45" spans="1:6" x14ac:dyDescent="0.2">
      <c r="A45" s="1" t="s">
        <v>10</v>
      </c>
      <c r="B45" s="1">
        <v>352</v>
      </c>
      <c r="C45" s="1">
        <v>315</v>
      </c>
      <c r="D45" s="1">
        <v>35</v>
      </c>
      <c r="E45" s="1">
        <v>2</v>
      </c>
      <c r="F45" s="1">
        <v>0</v>
      </c>
    </row>
    <row r="46" spans="1:6" x14ac:dyDescent="0.2">
      <c r="A46" s="1" t="s">
        <v>11</v>
      </c>
      <c r="B46" s="1">
        <v>274</v>
      </c>
      <c r="C46" s="1">
        <v>150</v>
      </c>
      <c r="D46" s="1">
        <v>121</v>
      </c>
      <c r="E46" s="1">
        <v>3</v>
      </c>
      <c r="F46" s="1">
        <v>0</v>
      </c>
    </row>
    <row r="47" spans="1:6" x14ac:dyDescent="0.2">
      <c r="A47" s="1" t="s">
        <v>12</v>
      </c>
      <c r="B47" s="1">
        <v>247</v>
      </c>
      <c r="C47" s="1">
        <v>74</v>
      </c>
      <c r="D47" s="1">
        <v>169</v>
      </c>
      <c r="E47" s="1">
        <v>4</v>
      </c>
      <c r="F47" s="1">
        <v>0</v>
      </c>
    </row>
    <row r="48" spans="1:6" x14ac:dyDescent="0.2">
      <c r="A48" s="1" t="s">
        <v>13</v>
      </c>
      <c r="B48" s="1">
        <v>202</v>
      </c>
      <c r="C48" s="1">
        <v>37</v>
      </c>
      <c r="D48" s="1">
        <v>161</v>
      </c>
      <c r="E48" s="1">
        <v>2</v>
      </c>
      <c r="F48" s="1">
        <v>2</v>
      </c>
    </row>
    <row r="49" spans="1:6" x14ac:dyDescent="0.2">
      <c r="A49" s="1" t="s">
        <v>14</v>
      </c>
      <c r="B49" s="1">
        <v>177</v>
      </c>
      <c r="C49" s="1">
        <v>25</v>
      </c>
      <c r="D49" s="1">
        <v>144</v>
      </c>
      <c r="E49" s="1">
        <v>4</v>
      </c>
      <c r="F49" s="1">
        <v>4</v>
      </c>
    </row>
    <row r="50" spans="1:6" x14ac:dyDescent="0.2">
      <c r="A50" s="1" t="s">
        <v>15</v>
      </c>
      <c r="B50" s="1">
        <v>113</v>
      </c>
      <c r="C50" s="1">
        <v>5</v>
      </c>
      <c r="D50" s="1">
        <v>104</v>
      </c>
      <c r="E50" s="1">
        <v>2</v>
      </c>
      <c r="F50" s="1">
        <v>2</v>
      </c>
    </row>
    <row r="51" spans="1:6" x14ac:dyDescent="0.2">
      <c r="A51" s="1" t="s">
        <v>16</v>
      </c>
      <c r="B51" s="1">
        <v>93</v>
      </c>
      <c r="C51" s="1">
        <v>9</v>
      </c>
      <c r="D51" s="1">
        <v>76</v>
      </c>
      <c r="E51" s="1">
        <v>2</v>
      </c>
      <c r="F51" s="1">
        <v>6</v>
      </c>
    </row>
    <row r="52" spans="1:6" x14ac:dyDescent="0.2">
      <c r="A52" s="1" t="s">
        <v>17</v>
      </c>
      <c r="B52" s="1">
        <v>84</v>
      </c>
      <c r="C52" s="1">
        <v>4</v>
      </c>
      <c r="D52" s="1">
        <v>71</v>
      </c>
      <c r="E52" s="1">
        <v>1</v>
      </c>
      <c r="F52" s="1">
        <v>8</v>
      </c>
    </row>
    <row r="53" spans="1:6" x14ac:dyDescent="0.2">
      <c r="A53" s="1" t="s">
        <v>18</v>
      </c>
      <c r="B53" s="1">
        <v>71</v>
      </c>
      <c r="C53" s="1">
        <v>1</v>
      </c>
      <c r="D53" s="1">
        <v>58</v>
      </c>
      <c r="E53" s="1">
        <v>3</v>
      </c>
      <c r="F53" s="1">
        <v>9</v>
      </c>
    </row>
    <row r="54" spans="1:6" x14ac:dyDescent="0.2">
      <c r="A54" s="1" t="s">
        <v>19</v>
      </c>
      <c r="B54" s="1">
        <v>43</v>
      </c>
      <c r="C54" s="1">
        <v>0</v>
      </c>
      <c r="D54" s="1">
        <v>35</v>
      </c>
      <c r="E54" s="1">
        <v>0</v>
      </c>
      <c r="F54" s="1">
        <v>8</v>
      </c>
    </row>
    <row r="55" spans="1:6" x14ac:dyDescent="0.2">
      <c r="A55" s="1" t="s">
        <v>20</v>
      </c>
      <c r="B55" s="1">
        <v>42</v>
      </c>
      <c r="C55" s="1">
        <v>0</v>
      </c>
      <c r="D55" s="1">
        <v>23</v>
      </c>
      <c r="E55" s="1">
        <v>1</v>
      </c>
      <c r="F55" s="1">
        <v>18</v>
      </c>
    </row>
    <row r="56" spans="1:6" x14ac:dyDescent="0.2">
      <c r="A56" s="1" t="s">
        <v>21</v>
      </c>
      <c r="B56" s="1">
        <v>26</v>
      </c>
      <c r="C56" s="1">
        <v>0</v>
      </c>
      <c r="D56" s="1">
        <v>16</v>
      </c>
      <c r="E56" s="1">
        <v>0</v>
      </c>
      <c r="F56" s="1">
        <v>10</v>
      </c>
    </row>
    <row r="57" spans="1:6" x14ac:dyDescent="0.2">
      <c r="A57" s="1" t="s">
        <v>22</v>
      </c>
      <c r="B57" s="1">
        <v>33</v>
      </c>
      <c r="C57" s="1">
        <v>1</v>
      </c>
      <c r="D57" s="1">
        <v>13</v>
      </c>
      <c r="E57" s="1">
        <v>0</v>
      </c>
      <c r="F57" s="1">
        <v>19</v>
      </c>
    </row>
    <row r="58" spans="1:6" s="2" customFormat="1" x14ac:dyDescent="0.2">
      <c r="A58" s="2" t="s">
        <v>23</v>
      </c>
      <c r="B58" s="2">
        <v>16.8</v>
      </c>
      <c r="C58" s="2">
        <v>9.8000000000000007</v>
      </c>
      <c r="D58" s="2">
        <v>35.9</v>
      </c>
      <c r="E58" s="2">
        <v>36.299999999999997</v>
      </c>
      <c r="F58" s="2">
        <v>66.099999999999994</v>
      </c>
    </row>
    <row r="59" spans="1:6" x14ac:dyDescent="0.2">
      <c r="A59" s="23" t="s">
        <v>82</v>
      </c>
      <c r="B59" s="23"/>
      <c r="C59" s="23"/>
      <c r="D59" s="23"/>
      <c r="E59" s="23"/>
      <c r="F59" s="23"/>
    </row>
  </sheetData>
  <mergeCells count="1">
    <mergeCell ref="A59:F5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2965-EB6F-4F32-9940-18AA68070A99}">
  <dimension ref="A1:I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116</v>
      </c>
    </row>
    <row r="2" spans="1:9" x14ac:dyDescent="0.2">
      <c r="A2" s="3"/>
      <c r="B2" s="4" t="s">
        <v>1</v>
      </c>
      <c r="C2" s="4" t="s">
        <v>31</v>
      </c>
      <c r="D2" s="4" t="s">
        <v>28</v>
      </c>
      <c r="E2" s="4" t="s">
        <v>29</v>
      </c>
      <c r="F2" s="4" t="s">
        <v>30</v>
      </c>
      <c r="G2" s="4" t="s">
        <v>92</v>
      </c>
      <c r="H2" s="4" t="s">
        <v>33</v>
      </c>
      <c r="I2" s="5" t="s">
        <v>34</v>
      </c>
    </row>
    <row r="3" spans="1:9" x14ac:dyDescent="0.2">
      <c r="A3" s="1" t="s">
        <v>83</v>
      </c>
      <c r="B3" s="1">
        <v>6588</v>
      </c>
      <c r="C3" s="1">
        <v>5983</v>
      </c>
      <c r="D3" s="1">
        <v>253</v>
      </c>
      <c r="E3" s="1">
        <v>23</v>
      </c>
      <c r="F3" s="1">
        <v>2</v>
      </c>
      <c r="G3" s="1">
        <v>168</v>
      </c>
      <c r="H3" s="1">
        <v>52</v>
      </c>
      <c r="I3" s="1">
        <v>107</v>
      </c>
    </row>
    <row r="4" spans="1:9" x14ac:dyDescent="0.2">
      <c r="A4" s="1" t="s">
        <v>7</v>
      </c>
      <c r="B4" s="1">
        <v>1105</v>
      </c>
      <c r="C4" s="1">
        <v>1034</v>
      </c>
      <c r="D4" s="1">
        <v>30</v>
      </c>
      <c r="E4" s="1">
        <v>0</v>
      </c>
      <c r="F4" s="1">
        <v>0</v>
      </c>
      <c r="G4" s="1">
        <v>23</v>
      </c>
      <c r="H4" s="1">
        <v>8</v>
      </c>
      <c r="I4" s="1">
        <v>10</v>
      </c>
    </row>
    <row r="5" spans="1:9" x14ac:dyDescent="0.2">
      <c r="A5" s="1" t="s">
        <v>8</v>
      </c>
      <c r="B5" s="1">
        <v>1104</v>
      </c>
      <c r="C5" s="1">
        <v>1016</v>
      </c>
      <c r="D5" s="1">
        <v>34</v>
      </c>
      <c r="E5" s="1">
        <v>4</v>
      </c>
      <c r="F5" s="1">
        <v>0</v>
      </c>
      <c r="G5" s="1">
        <v>32</v>
      </c>
      <c r="H5" s="1">
        <v>1</v>
      </c>
      <c r="I5" s="1">
        <v>17</v>
      </c>
    </row>
    <row r="6" spans="1:9" x14ac:dyDescent="0.2">
      <c r="A6" s="1" t="s">
        <v>9</v>
      </c>
      <c r="B6" s="1">
        <v>896</v>
      </c>
      <c r="C6" s="1">
        <v>791</v>
      </c>
      <c r="D6" s="1">
        <v>44</v>
      </c>
      <c r="E6" s="1">
        <v>4</v>
      </c>
      <c r="F6" s="1">
        <v>1</v>
      </c>
      <c r="G6" s="1">
        <v>47</v>
      </c>
      <c r="H6" s="1">
        <v>0</v>
      </c>
      <c r="I6" s="1">
        <v>9</v>
      </c>
    </row>
    <row r="7" spans="1:9" x14ac:dyDescent="0.2">
      <c r="A7" s="1" t="s">
        <v>10</v>
      </c>
      <c r="B7" s="1">
        <v>677</v>
      </c>
      <c r="C7" s="1">
        <v>605</v>
      </c>
      <c r="D7" s="1">
        <v>28</v>
      </c>
      <c r="E7" s="1">
        <v>0</v>
      </c>
      <c r="F7" s="1">
        <v>0</v>
      </c>
      <c r="G7" s="1">
        <v>32</v>
      </c>
      <c r="H7" s="1">
        <v>3</v>
      </c>
      <c r="I7" s="1">
        <v>9</v>
      </c>
    </row>
    <row r="8" spans="1:9" x14ac:dyDescent="0.2">
      <c r="A8" s="1" t="s">
        <v>11</v>
      </c>
      <c r="B8" s="1">
        <v>511</v>
      </c>
      <c r="C8" s="1">
        <v>444</v>
      </c>
      <c r="D8" s="1">
        <v>40</v>
      </c>
      <c r="E8" s="1">
        <v>7</v>
      </c>
      <c r="F8" s="1">
        <v>0</v>
      </c>
      <c r="G8" s="1">
        <v>10</v>
      </c>
      <c r="H8" s="1">
        <v>8</v>
      </c>
      <c r="I8" s="1">
        <v>2</v>
      </c>
    </row>
    <row r="9" spans="1:9" x14ac:dyDescent="0.2">
      <c r="A9" s="1" t="s">
        <v>12</v>
      </c>
      <c r="B9" s="1">
        <v>497</v>
      </c>
      <c r="C9" s="1">
        <v>439</v>
      </c>
      <c r="D9" s="1">
        <v>30</v>
      </c>
      <c r="E9" s="1">
        <v>3</v>
      </c>
      <c r="F9" s="1">
        <v>0</v>
      </c>
      <c r="G9" s="1">
        <v>5</v>
      </c>
      <c r="H9" s="1">
        <v>13</v>
      </c>
      <c r="I9" s="1">
        <v>7</v>
      </c>
    </row>
    <row r="10" spans="1:9" x14ac:dyDescent="0.2">
      <c r="A10" s="1" t="s">
        <v>13</v>
      </c>
      <c r="B10" s="1">
        <v>410</v>
      </c>
      <c r="C10" s="1">
        <v>373</v>
      </c>
      <c r="D10" s="1">
        <v>17</v>
      </c>
      <c r="E10" s="1">
        <v>1</v>
      </c>
      <c r="F10" s="1">
        <v>0</v>
      </c>
      <c r="G10" s="1">
        <v>5</v>
      </c>
      <c r="H10" s="1">
        <v>4</v>
      </c>
      <c r="I10" s="1">
        <v>10</v>
      </c>
    </row>
    <row r="11" spans="1:9" x14ac:dyDescent="0.2">
      <c r="A11" s="1" t="s">
        <v>14</v>
      </c>
      <c r="B11" s="1">
        <v>361</v>
      </c>
      <c r="C11" s="1">
        <v>327</v>
      </c>
      <c r="D11" s="1">
        <v>11</v>
      </c>
      <c r="E11" s="1">
        <v>1</v>
      </c>
      <c r="F11" s="1">
        <v>1</v>
      </c>
      <c r="G11" s="1">
        <v>6</v>
      </c>
      <c r="H11" s="1">
        <v>4</v>
      </c>
      <c r="I11" s="1">
        <v>11</v>
      </c>
    </row>
    <row r="12" spans="1:9" x14ac:dyDescent="0.2">
      <c r="A12" s="1" t="s">
        <v>15</v>
      </c>
      <c r="B12" s="1">
        <v>240</v>
      </c>
      <c r="C12" s="1">
        <v>222</v>
      </c>
      <c r="D12" s="1">
        <v>7</v>
      </c>
      <c r="E12" s="1">
        <v>1</v>
      </c>
      <c r="F12" s="1">
        <v>0</v>
      </c>
      <c r="G12" s="1">
        <v>2</v>
      </c>
      <c r="H12" s="1">
        <v>4</v>
      </c>
      <c r="I12" s="1">
        <v>4</v>
      </c>
    </row>
    <row r="13" spans="1:9" x14ac:dyDescent="0.2">
      <c r="A13" s="1" t="s">
        <v>16</v>
      </c>
      <c r="B13" s="1">
        <v>185</v>
      </c>
      <c r="C13" s="1">
        <v>170</v>
      </c>
      <c r="D13" s="1">
        <v>2</v>
      </c>
      <c r="E13" s="1">
        <v>1</v>
      </c>
      <c r="F13" s="1">
        <v>0</v>
      </c>
      <c r="G13" s="1">
        <v>2</v>
      </c>
      <c r="H13" s="1">
        <v>0</v>
      </c>
      <c r="I13" s="1">
        <v>10</v>
      </c>
    </row>
    <row r="14" spans="1:9" x14ac:dyDescent="0.2">
      <c r="A14" s="1" t="s">
        <v>17</v>
      </c>
      <c r="B14" s="1">
        <v>172</v>
      </c>
      <c r="C14" s="1">
        <v>161</v>
      </c>
      <c r="D14" s="1">
        <v>2</v>
      </c>
      <c r="E14" s="1">
        <v>0</v>
      </c>
      <c r="F14" s="1">
        <v>0</v>
      </c>
      <c r="G14" s="1">
        <v>2</v>
      </c>
      <c r="H14" s="1">
        <v>0</v>
      </c>
      <c r="I14" s="1">
        <v>7</v>
      </c>
    </row>
    <row r="15" spans="1:9" x14ac:dyDescent="0.2">
      <c r="A15" s="1" t="s">
        <v>18</v>
      </c>
      <c r="B15" s="1">
        <v>131</v>
      </c>
      <c r="C15" s="1">
        <v>117</v>
      </c>
      <c r="D15" s="1">
        <v>4</v>
      </c>
      <c r="E15" s="1">
        <v>1</v>
      </c>
      <c r="F15" s="1">
        <v>0</v>
      </c>
      <c r="G15" s="1">
        <v>1</v>
      </c>
      <c r="H15" s="1">
        <v>2</v>
      </c>
      <c r="I15" s="1">
        <v>6</v>
      </c>
    </row>
    <row r="16" spans="1:9" x14ac:dyDescent="0.2">
      <c r="A16" s="1" t="s">
        <v>19</v>
      </c>
      <c r="B16" s="1">
        <v>96</v>
      </c>
      <c r="C16" s="1">
        <v>90</v>
      </c>
      <c r="D16" s="1">
        <v>1</v>
      </c>
      <c r="E16" s="1">
        <v>0</v>
      </c>
      <c r="F16" s="1">
        <v>0</v>
      </c>
      <c r="G16" s="1">
        <v>0</v>
      </c>
      <c r="H16" s="1">
        <v>2</v>
      </c>
      <c r="I16" s="1">
        <v>3</v>
      </c>
    </row>
    <row r="17" spans="1:9" x14ac:dyDescent="0.2">
      <c r="A17" s="1" t="s">
        <v>20</v>
      </c>
      <c r="B17" s="1">
        <v>79</v>
      </c>
      <c r="C17" s="1">
        <v>73</v>
      </c>
      <c r="D17" s="1">
        <v>1</v>
      </c>
      <c r="E17" s="1">
        <v>0</v>
      </c>
      <c r="F17" s="1">
        <v>0</v>
      </c>
      <c r="G17" s="1">
        <v>1</v>
      </c>
      <c r="H17" s="1">
        <v>2</v>
      </c>
      <c r="I17" s="1">
        <v>2</v>
      </c>
    </row>
    <row r="18" spans="1:9" x14ac:dyDescent="0.2">
      <c r="A18" s="1" t="s">
        <v>21</v>
      </c>
      <c r="B18" s="1">
        <v>51</v>
      </c>
      <c r="C18" s="1">
        <v>49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 t="s">
        <v>22</v>
      </c>
      <c r="B19" s="1">
        <v>73</v>
      </c>
      <c r="C19" s="1">
        <v>72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</row>
    <row r="20" spans="1:9" s="2" customFormat="1" x14ac:dyDescent="0.2">
      <c r="A20" s="2" t="s">
        <v>23</v>
      </c>
      <c r="B20" s="2">
        <v>16.399999999999999</v>
      </c>
      <c r="C20" s="2">
        <v>16.2</v>
      </c>
      <c r="D20" s="2">
        <v>18.3</v>
      </c>
      <c r="E20" s="2">
        <v>22.5</v>
      </c>
      <c r="F20" s="2">
        <v>25</v>
      </c>
      <c r="G20" s="2">
        <v>13.1</v>
      </c>
      <c r="H20" s="2">
        <v>27.3</v>
      </c>
      <c r="I20" s="2">
        <v>29.6</v>
      </c>
    </row>
    <row r="22" spans="1:9" x14ac:dyDescent="0.2">
      <c r="A22" s="1" t="s">
        <v>85</v>
      </c>
      <c r="B22" s="1">
        <v>3328</v>
      </c>
      <c r="C22" s="1">
        <v>2997</v>
      </c>
      <c r="D22" s="1">
        <v>137</v>
      </c>
      <c r="E22" s="1">
        <v>10</v>
      </c>
      <c r="F22" s="1">
        <v>1</v>
      </c>
      <c r="G22" s="1">
        <v>76</v>
      </c>
      <c r="H22" s="1">
        <v>40</v>
      </c>
      <c r="I22" s="1">
        <v>67</v>
      </c>
    </row>
    <row r="23" spans="1:9" x14ac:dyDescent="0.2">
      <c r="A23" s="1" t="s">
        <v>7</v>
      </c>
      <c r="B23" s="1">
        <v>559</v>
      </c>
      <c r="C23" s="1">
        <v>516</v>
      </c>
      <c r="D23" s="1">
        <v>20</v>
      </c>
      <c r="E23" s="1">
        <v>0</v>
      </c>
      <c r="F23" s="1">
        <v>0</v>
      </c>
      <c r="G23" s="1">
        <v>12</v>
      </c>
      <c r="H23" s="1">
        <v>5</v>
      </c>
      <c r="I23" s="1">
        <v>6</v>
      </c>
    </row>
    <row r="24" spans="1:9" x14ac:dyDescent="0.2">
      <c r="A24" s="1" t="s">
        <v>8</v>
      </c>
      <c r="B24" s="1">
        <v>572</v>
      </c>
      <c r="C24" s="1">
        <v>530</v>
      </c>
      <c r="D24" s="1">
        <v>19</v>
      </c>
      <c r="E24" s="1">
        <v>3</v>
      </c>
      <c r="F24" s="1">
        <v>0</v>
      </c>
      <c r="G24" s="1">
        <v>15</v>
      </c>
      <c r="H24" s="1">
        <v>0</v>
      </c>
      <c r="I24" s="1">
        <v>5</v>
      </c>
    </row>
    <row r="25" spans="1:9" x14ac:dyDescent="0.2">
      <c r="A25" s="1" t="s">
        <v>9</v>
      </c>
      <c r="B25" s="1">
        <v>471</v>
      </c>
      <c r="C25" s="1">
        <v>416</v>
      </c>
      <c r="D25" s="1">
        <v>25</v>
      </c>
      <c r="E25" s="1">
        <v>1</v>
      </c>
      <c r="F25" s="1">
        <v>1</v>
      </c>
      <c r="G25" s="1">
        <v>25</v>
      </c>
      <c r="H25" s="1">
        <v>0</v>
      </c>
      <c r="I25" s="1">
        <v>3</v>
      </c>
    </row>
    <row r="26" spans="1:9" x14ac:dyDescent="0.2">
      <c r="A26" s="1" t="s">
        <v>10</v>
      </c>
      <c r="B26" s="1">
        <v>325</v>
      </c>
      <c r="C26" s="1">
        <v>289</v>
      </c>
      <c r="D26" s="1">
        <v>14</v>
      </c>
      <c r="E26" s="1">
        <v>0</v>
      </c>
      <c r="F26" s="1">
        <v>0</v>
      </c>
      <c r="G26" s="1">
        <v>13</v>
      </c>
      <c r="H26" s="1">
        <v>3</v>
      </c>
      <c r="I26" s="1">
        <v>6</v>
      </c>
    </row>
    <row r="27" spans="1:9" x14ac:dyDescent="0.2">
      <c r="A27" s="1" t="s">
        <v>11</v>
      </c>
      <c r="B27" s="1">
        <v>237</v>
      </c>
      <c r="C27" s="1">
        <v>206</v>
      </c>
      <c r="D27" s="1">
        <v>15</v>
      </c>
      <c r="E27" s="1">
        <v>4</v>
      </c>
      <c r="F27" s="1">
        <v>0</v>
      </c>
      <c r="G27" s="1">
        <v>3</v>
      </c>
      <c r="H27" s="1">
        <v>7</v>
      </c>
      <c r="I27" s="1">
        <v>2</v>
      </c>
    </row>
    <row r="28" spans="1:9" x14ac:dyDescent="0.2">
      <c r="A28" s="1" t="s">
        <v>12</v>
      </c>
      <c r="B28" s="1">
        <v>250</v>
      </c>
      <c r="C28" s="1">
        <v>214</v>
      </c>
      <c r="D28" s="1">
        <v>17</v>
      </c>
      <c r="E28" s="1">
        <v>1</v>
      </c>
      <c r="F28" s="1">
        <v>0</v>
      </c>
      <c r="G28" s="1">
        <v>1</v>
      </c>
      <c r="H28" s="1">
        <v>11</v>
      </c>
      <c r="I28" s="1">
        <v>6</v>
      </c>
    </row>
    <row r="29" spans="1:9" x14ac:dyDescent="0.2">
      <c r="A29" s="1" t="s">
        <v>13</v>
      </c>
      <c r="B29" s="1">
        <v>208</v>
      </c>
      <c r="C29" s="1">
        <v>183</v>
      </c>
      <c r="D29" s="1">
        <v>12</v>
      </c>
      <c r="E29" s="1">
        <v>0</v>
      </c>
      <c r="F29" s="1">
        <v>0</v>
      </c>
      <c r="G29" s="1">
        <v>2</v>
      </c>
      <c r="H29" s="1">
        <v>3</v>
      </c>
      <c r="I29" s="1">
        <v>8</v>
      </c>
    </row>
    <row r="30" spans="1:9" x14ac:dyDescent="0.2">
      <c r="A30" s="1" t="s">
        <v>14</v>
      </c>
      <c r="B30" s="1">
        <v>184</v>
      </c>
      <c r="C30" s="1">
        <v>163</v>
      </c>
      <c r="D30" s="1">
        <v>8</v>
      </c>
      <c r="E30" s="1">
        <v>0</v>
      </c>
      <c r="F30" s="1">
        <v>0</v>
      </c>
      <c r="G30" s="1">
        <v>1</v>
      </c>
      <c r="H30" s="1">
        <v>4</v>
      </c>
      <c r="I30" s="1">
        <v>8</v>
      </c>
    </row>
    <row r="31" spans="1:9" x14ac:dyDescent="0.2">
      <c r="A31" s="1" t="s">
        <v>15</v>
      </c>
      <c r="B31" s="1">
        <v>127</v>
      </c>
      <c r="C31" s="1">
        <v>117</v>
      </c>
      <c r="D31" s="1">
        <v>2</v>
      </c>
      <c r="E31" s="1">
        <v>1</v>
      </c>
      <c r="F31" s="1">
        <v>0</v>
      </c>
      <c r="G31" s="1">
        <v>0</v>
      </c>
      <c r="H31" s="1">
        <v>4</v>
      </c>
      <c r="I31" s="1">
        <v>3</v>
      </c>
    </row>
    <row r="32" spans="1:9" x14ac:dyDescent="0.2">
      <c r="A32" s="1" t="s">
        <v>16</v>
      </c>
      <c r="B32" s="1">
        <v>92</v>
      </c>
      <c r="C32" s="1">
        <v>83</v>
      </c>
      <c r="D32" s="1">
        <v>1</v>
      </c>
      <c r="E32" s="1">
        <v>0</v>
      </c>
      <c r="F32" s="1">
        <v>0</v>
      </c>
      <c r="G32" s="1">
        <v>1</v>
      </c>
      <c r="H32" s="1">
        <v>0</v>
      </c>
      <c r="I32" s="1">
        <v>7</v>
      </c>
    </row>
    <row r="33" spans="1:9" x14ac:dyDescent="0.2">
      <c r="A33" s="1" t="s">
        <v>17</v>
      </c>
      <c r="B33" s="1">
        <v>88</v>
      </c>
      <c r="C33" s="1">
        <v>80</v>
      </c>
      <c r="D33" s="1">
        <v>1</v>
      </c>
      <c r="E33" s="1">
        <v>0</v>
      </c>
      <c r="F33" s="1">
        <v>0</v>
      </c>
      <c r="G33" s="1">
        <v>2</v>
      </c>
      <c r="H33" s="1">
        <v>0</v>
      </c>
      <c r="I33" s="1">
        <v>5</v>
      </c>
    </row>
    <row r="34" spans="1:9" x14ac:dyDescent="0.2">
      <c r="A34" s="1" t="s">
        <v>18</v>
      </c>
      <c r="B34" s="1">
        <v>60</v>
      </c>
      <c r="C34" s="1">
        <v>49</v>
      </c>
      <c r="D34" s="1">
        <v>3</v>
      </c>
      <c r="E34" s="1">
        <v>0</v>
      </c>
      <c r="F34" s="1">
        <v>0</v>
      </c>
      <c r="G34" s="1">
        <v>1</v>
      </c>
      <c r="H34" s="1">
        <v>1</v>
      </c>
      <c r="I34" s="1">
        <v>6</v>
      </c>
    </row>
    <row r="35" spans="1:9" x14ac:dyDescent="0.2">
      <c r="A35" s="1" t="s">
        <v>19</v>
      </c>
      <c r="B35" s="1">
        <v>53</v>
      </c>
      <c r="C35" s="1">
        <v>50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2</v>
      </c>
    </row>
    <row r="36" spans="1:9" x14ac:dyDescent="0.2">
      <c r="A36" s="1" t="s">
        <v>20</v>
      </c>
      <c r="B36" s="1">
        <v>37</v>
      </c>
      <c r="C36" s="1">
        <v>36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</row>
    <row r="37" spans="1:9" x14ac:dyDescent="0.2">
      <c r="A37" s="1" t="s">
        <v>21</v>
      </c>
      <c r="B37" s="1">
        <v>25</v>
      </c>
      <c r="C37" s="1">
        <v>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2">
      <c r="A38" s="1" t="s">
        <v>22</v>
      </c>
      <c r="B38" s="1">
        <v>40</v>
      </c>
      <c r="C38" s="1">
        <v>40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s="2" customFormat="1" x14ac:dyDescent="0.2">
      <c r="A39" s="2" t="s">
        <v>23</v>
      </c>
      <c r="B39" s="2">
        <v>16</v>
      </c>
      <c r="C39" s="2">
        <v>15.6</v>
      </c>
      <c r="D39" s="2">
        <v>16.600000000000001</v>
      </c>
      <c r="E39" s="2">
        <v>21.3</v>
      </c>
      <c r="F39" s="2">
        <v>12.5</v>
      </c>
      <c r="G39" s="2">
        <v>12.2</v>
      </c>
      <c r="H39" s="2">
        <v>27.3</v>
      </c>
      <c r="I39" s="2">
        <v>33.4</v>
      </c>
    </row>
    <row r="41" spans="1:9" x14ac:dyDescent="0.2">
      <c r="A41" s="1" t="s">
        <v>84</v>
      </c>
      <c r="B41" s="1">
        <v>3260</v>
      </c>
      <c r="C41" s="1">
        <v>2986</v>
      </c>
      <c r="D41" s="1">
        <v>116</v>
      </c>
      <c r="E41" s="1">
        <v>13</v>
      </c>
      <c r="F41" s="1">
        <v>1</v>
      </c>
      <c r="G41" s="1">
        <v>92</v>
      </c>
      <c r="H41" s="1">
        <v>12</v>
      </c>
      <c r="I41" s="1">
        <v>40</v>
      </c>
    </row>
    <row r="42" spans="1:9" x14ac:dyDescent="0.2">
      <c r="A42" s="1" t="s">
        <v>7</v>
      </c>
      <c r="B42" s="1">
        <v>546</v>
      </c>
      <c r="C42" s="1">
        <v>518</v>
      </c>
      <c r="D42" s="1">
        <v>10</v>
      </c>
      <c r="E42" s="1">
        <v>0</v>
      </c>
      <c r="F42" s="1">
        <v>0</v>
      </c>
      <c r="G42" s="1">
        <v>11</v>
      </c>
      <c r="H42" s="1">
        <v>3</v>
      </c>
      <c r="I42" s="1">
        <v>4</v>
      </c>
    </row>
    <row r="43" spans="1:9" x14ac:dyDescent="0.2">
      <c r="A43" s="1" t="s">
        <v>8</v>
      </c>
      <c r="B43" s="1">
        <v>532</v>
      </c>
      <c r="C43" s="1">
        <v>486</v>
      </c>
      <c r="D43" s="1">
        <v>15</v>
      </c>
      <c r="E43" s="1">
        <v>1</v>
      </c>
      <c r="F43" s="1">
        <v>0</v>
      </c>
      <c r="G43" s="1">
        <v>17</v>
      </c>
      <c r="H43" s="1">
        <v>1</v>
      </c>
      <c r="I43" s="1">
        <v>12</v>
      </c>
    </row>
    <row r="44" spans="1:9" x14ac:dyDescent="0.2">
      <c r="A44" s="1" t="s">
        <v>9</v>
      </c>
      <c r="B44" s="1">
        <v>425</v>
      </c>
      <c r="C44" s="1">
        <v>375</v>
      </c>
      <c r="D44" s="1">
        <v>19</v>
      </c>
      <c r="E44" s="1">
        <v>3</v>
      </c>
      <c r="F44" s="1">
        <v>0</v>
      </c>
      <c r="G44" s="1">
        <v>22</v>
      </c>
      <c r="H44" s="1">
        <v>0</v>
      </c>
      <c r="I44" s="1">
        <v>6</v>
      </c>
    </row>
    <row r="45" spans="1:9" x14ac:dyDescent="0.2">
      <c r="A45" s="1" t="s">
        <v>10</v>
      </c>
      <c r="B45" s="1">
        <v>352</v>
      </c>
      <c r="C45" s="1">
        <v>316</v>
      </c>
      <c r="D45" s="1">
        <v>14</v>
      </c>
      <c r="E45" s="1">
        <v>0</v>
      </c>
      <c r="F45" s="1">
        <v>0</v>
      </c>
      <c r="G45" s="1">
        <v>19</v>
      </c>
      <c r="H45" s="1">
        <v>0</v>
      </c>
      <c r="I45" s="1">
        <v>3</v>
      </c>
    </row>
    <row r="46" spans="1:9" x14ac:dyDescent="0.2">
      <c r="A46" s="1" t="s">
        <v>11</v>
      </c>
      <c r="B46" s="1">
        <v>274</v>
      </c>
      <c r="C46" s="1">
        <v>238</v>
      </c>
      <c r="D46" s="1">
        <v>25</v>
      </c>
      <c r="E46" s="1">
        <v>3</v>
      </c>
      <c r="F46" s="1">
        <v>0</v>
      </c>
      <c r="G46" s="1">
        <v>7</v>
      </c>
      <c r="H46" s="1">
        <v>1</v>
      </c>
      <c r="I46" s="1">
        <v>0</v>
      </c>
    </row>
    <row r="47" spans="1:9" x14ac:dyDescent="0.2">
      <c r="A47" s="1" t="s">
        <v>12</v>
      </c>
      <c r="B47" s="1">
        <v>247</v>
      </c>
      <c r="C47" s="1">
        <v>225</v>
      </c>
      <c r="D47" s="1">
        <v>13</v>
      </c>
      <c r="E47" s="1">
        <v>2</v>
      </c>
      <c r="F47" s="1">
        <v>0</v>
      </c>
      <c r="G47" s="1">
        <v>4</v>
      </c>
      <c r="H47" s="1">
        <v>2</v>
      </c>
      <c r="I47" s="1">
        <v>1</v>
      </c>
    </row>
    <row r="48" spans="1:9" x14ac:dyDescent="0.2">
      <c r="A48" s="1" t="s">
        <v>13</v>
      </c>
      <c r="B48" s="1">
        <v>202</v>
      </c>
      <c r="C48" s="1">
        <v>190</v>
      </c>
      <c r="D48" s="1">
        <v>5</v>
      </c>
      <c r="E48" s="1">
        <v>1</v>
      </c>
      <c r="F48" s="1">
        <v>0</v>
      </c>
      <c r="G48" s="1">
        <v>3</v>
      </c>
      <c r="H48" s="1">
        <v>1</v>
      </c>
      <c r="I48" s="1">
        <v>2</v>
      </c>
    </row>
    <row r="49" spans="1:9" x14ac:dyDescent="0.2">
      <c r="A49" s="1" t="s">
        <v>14</v>
      </c>
      <c r="B49" s="1">
        <v>177</v>
      </c>
      <c r="C49" s="1">
        <v>164</v>
      </c>
      <c r="D49" s="1">
        <v>3</v>
      </c>
      <c r="E49" s="1">
        <v>1</v>
      </c>
      <c r="F49" s="1">
        <v>1</v>
      </c>
      <c r="G49" s="1">
        <v>5</v>
      </c>
      <c r="H49" s="1">
        <v>0</v>
      </c>
      <c r="I49" s="1">
        <v>3</v>
      </c>
    </row>
    <row r="50" spans="1:9" x14ac:dyDescent="0.2">
      <c r="A50" s="1" t="s">
        <v>15</v>
      </c>
      <c r="B50" s="1">
        <v>113</v>
      </c>
      <c r="C50" s="1">
        <v>105</v>
      </c>
      <c r="D50" s="1">
        <v>5</v>
      </c>
      <c r="E50" s="1">
        <v>0</v>
      </c>
      <c r="F50" s="1">
        <v>0</v>
      </c>
      <c r="G50" s="1">
        <v>2</v>
      </c>
      <c r="H50" s="1">
        <v>0</v>
      </c>
      <c r="I50" s="1">
        <v>1</v>
      </c>
    </row>
    <row r="51" spans="1:9" x14ac:dyDescent="0.2">
      <c r="A51" s="1" t="s">
        <v>16</v>
      </c>
      <c r="B51" s="1">
        <v>93</v>
      </c>
      <c r="C51" s="1">
        <v>87</v>
      </c>
      <c r="D51" s="1">
        <v>1</v>
      </c>
      <c r="E51" s="1">
        <v>1</v>
      </c>
      <c r="F51" s="1">
        <v>0</v>
      </c>
      <c r="G51" s="1">
        <v>1</v>
      </c>
      <c r="H51" s="1">
        <v>0</v>
      </c>
      <c r="I51" s="1">
        <v>3</v>
      </c>
    </row>
    <row r="52" spans="1:9" x14ac:dyDescent="0.2">
      <c r="A52" s="1" t="s">
        <v>17</v>
      </c>
      <c r="B52" s="1">
        <v>84</v>
      </c>
      <c r="C52" s="1">
        <v>81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</row>
    <row r="53" spans="1:9" x14ac:dyDescent="0.2">
      <c r="A53" s="1" t="s">
        <v>18</v>
      </c>
      <c r="B53" s="1">
        <v>71</v>
      </c>
      <c r="C53" s="1">
        <v>68</v>
      </c>
      <c r="D53" s="1">
        <v>1</v>
      </c>
      <c r="E53" s="1">
        <v>1</v>
      </c>
      <c r="F53" s="1">
        <v>0</v>
      </c>
      <c r="G53" s="1">
        <v>0</v>
      </c>
      <c r="H53" s="1">
        <v>1</v>
      </c>
      <c r="I53" s="1">
        <v>0</v>
      </c>
    </row>
    <row r="54" spans="1:9" x14ac:dyDescent="0.2">
      <c r="A54" s="1" t="s">
        <v>19</v>
      </c>
      <c r="B54" s="1">
        <v>43</v>
      </c>
      <c r="C54" s="1">
        <v>40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</row>
    <row r="55" spans="1:9" x14ac:dyDescent="0.2">
      <c r="A55" s="1" t="s">
        <v>20</v>
      </c>
      <c r="B55" s="1">
        <v>42</v>
      </c>
      <c r="C55" s="1">
        <v>37</v>
      </c>
      <c r="D55" s="1">
        <v>1</v>
      </c>
      <c r="E55" s="1">
        <v>0</v>
      </c>
      <c r="F55" s="1">
        <v>0</v>
      </c>
      <c r="G55" s="1">
        <v>1</v>
      </c>
      <c r="H55" s="1">
        <v>1</v>
      </c>
      <c r="I55" s="1">
        <v>2</v>
      </c>
    </row>
    <row r="56" spans="1:9" x14ac:dyDescent="0.2">
      <c r="A56" s="1" t="s">
        <v>21</v>
      </c>
      <c r="B56" s="1">
        <v>26</v>
      </c>
      <c r="C56" s="1">
        <v>24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22</v>
      </c>
      <c r="B57" s="1">
        <v>33</v>
      </c>
      <c r="C57" s="1">
        <v>32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</row>
    <row r="58" spans="1:9" s="2" customFormat="1" x14ac:dyDescent="0.2">
      <c r="A58" s="2" t="s">
        <v>23</v>
      </c>
      <c r="B58" s="2">
        <v>16.8</v>
      </c>
      <c r="C58" s="2">
        <v>16.8</v>
      </c>
      <c r="D58" s="2">
        <v>20</v>
      </c>
      <c r="E58" s="2">
        <v>24.2</v>
      </c>
      <c r="F58" s="2">
        <v>37.5</v>
      </c>
      <c r="G58" s="2">
        <v>14.1</v>
      </c>
      <c r="H58" s="2">
        <v>27.5</v>
      </c>
      <c r="I58" s="2">
        <v>13.3</v>
      </c>
    </row>
    <row r="59" spans="1:9" x14ac:dyDescent="0.2">
      <c r="A59" s="12" t="s">
        <v>82</v>
      </c>
      <c r="B59" s="12"/>
      <c r="C59" s="12"/>
      <c r="D59" s="12"/>
      <c r="E59" s="12"/>
      <c r="F59" s="12"/>
      <c r="G59" s="12"/>
      <c r="H59" s="12"/>
      <c r="I59" s="1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2D8C-1BE6-4FBF-B3E9-358F081272C1}">
  <dimension ref="A1:S60"/>
  <sheetViews>
    <sheetView view="pageBreakPreview" zoomScale="125" zoomScaleNormal="100" zoomScaleSheetLayoutView="125" workbookViewId="0">
      <selection activeCell="C16" sqref="C16"/>
    </sheetView>
  </sheetViews>
  <sheetFormatPr defaultRowHeight="10.199999999999999" x14ac:dyDescent="0.2"/>
  <cols>
    <col min="1" max="1" width="8.109375" style="1" customWidth="1"/>
    <col min="2" max="4" width="6.21875" style="1" customWidth="1"/>
    <col min="5" max="5" width="4.33203125" style="1" customWidth="1"/>
    <col min="6" max="14" width="3.77734375" style="1" customWidth="1"/>
    <col min="15" max="19" width="4.33203125" style="1" customWidth="1"/>
    <col min="20" max="16384" width="8.88671875" style="1"/>
  </cols>
  <sheetData>
    <row r="1" spans="1:19" x14ac:dyDescent="0.2">
      <c r="A1" s="1" t="s">
        <v>117</v>
      </c>
    </row>
    <row r="2" spans="1:19" x14ac:dyDescent="0.2">
      <c r="A2" s="14"/>
      <c r="B2" s="24" t="s">
        <v>133</v>
      </c>
      <c r="C2" s="24"/>
      <c r="D2" s="24"/>
      <c r="E2" s="24" t="s">
        <v>134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x14ac:dyDescent="0.2">
      <c r="A3" s="17"/>
      <c r="B3" s="4" t="s">
        <v>1</v>
      </c>
      <c r="C3" s="4" t="s">
        <v>131</v>
      </c>
      <c r="D3" s="4" t="s">
        <v>132</v>
      </c>
      <c r="E3" s="4" t="s">
        <v>1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4" t="s">
        <v>47</v>
      </c>
      <c r="S3" s="5" t="s">
        <v>130</v>
      </c>
    </row>
    <row r="4" spans="1:19" x14ac:dyDescent="0.2">
      <c r="A4" s="1" t="s">
        <v>83</v>
      </c>
      <c r="B4" s="1">
        <v>6588</v>
      </c>
      <c r="C4" s="1">
        <v>2041</v>
      </c>
      <c r="D4" s="1">
        <v>4547</v>
      </c>
      <c r="E4" s="1">
        <v>6052</v>
      </c>
      <c r="F4" s="1">
        <v>323</v>
      </c>
      <c r="G4" s="1">
        <v>251</v>
      </c>
      <c r="H4" s="1">
        <v>282</v>
      </c>
      <c r="I4" s="1">
        <v>262</v>
      </c>
      <c r="J4" s="1">
        <v>214</v>
      </c>
      <c r="K4" s="1">
        <v>376</v>
      </c>
      <c r="L4" s="1">
        <v>255</v>
      </c>
      <c r="M4" s="1">
        <v>608</v>
      </c>
      <c r="N4" s="1">
        <v>383</v>
      </c>
      <c r="O4" s="1">
        <v>338</v>
      </c>
      <c r="P4" s="1">
        <v>218</v>
      </c>
      <c r="Q4" s="1">
        <v>810</v>
      </c>
      <c r="R4" s="1">
        <v>392</v>
      </c>
      <c r="S4" s="1">
        <v>1340</v>
      </c>
    </row>
    <row r="5" spans="1:19" x14ac:dyDescent="0.2">
      <c r="A5" s="1" t="s">
        <v>7</v>
      </c>
      <c r="B5" s="1">
        <v>1105</v>
      </c>
      <c r="C5" s="1">
        <v>1</v>
      </c>
      <c r="D5" s="1">
        <v>1104</v>
      </c>
      <c r="E5" s="1">
        <v>1105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1105</v>
      </c>
    </row>
    <row r="6" spans="1:19" x14ac:dyDescent="0.2">
      <c r="A6" s="1" t="s">
        <v>8</v>
      </c>
      <c r="B6" s="1">
        <v>1104</v>
      </c>
      <c r="C6" s="1">
        <v>850</v>
      </c>
      <c r="D6" s="1">
        <v>254</v>
      </c>
      <c r="E6" s="1">
        <v>1098</v>
      </c>
      <c r="F6" s="1">
        <v>297</v>
      </c>
      <c r="G6" s="1">
        <v>236</v>
      </c>
      <c r="H6" s="1">
        <v>181</v>
      </c>
      <c r="I6" s="1">
        <v>126</v>
      </c>
      <c r="J6" s="1">
        <v>29</v>
      </c>
      <c r="K6" s="1">
        <v>3</v>
      </c>
      <c r="L6" s="1">
        <v>1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224</v>
      </c>
    </row>
    <row r="7" spans="1:19" x14ac:dyDescent="0.2">
      <c r="A7" s="1" t="s">
        <v>9</v>
      </c>
      <c r="B7" s="1">
        <v>896</v>
      </c>
      <c r="C7" s="1">
        <v>849</v>
      </c>
      <c r="D7" s="1">
        <v>47</v>
      </c>
      <c r="E7" s="1">
        <v>892</v>
      </c>
      <c r="F7" s="1">
        <v>1</v>
      </c>
      <c r="G7" s="1">
        <v>3</v>
      </c>
      <c r="H7" s="1">
        <v>17</v>
      </c>
      <c r="I7" s="1">
        <v>77</v>
      </c>
      <c r="J7" s="1">
        <v>147</v>
      </c>
      <c r="K7" s="1">
        <v>181</v>
      </c>
      <c r="L7" s="1">
        <v>183</v>
      </c>
      <c r="M7" s="1">
        <v>158</v>
      </c>
      <c r="N7" s="1">
        <v>97</v>
      </c>
      <c r="O7" s="1">
        <v>23</v>
      </c>
      <c r="P7" s="1">
        <v>2</v>
      </c>
      <c r="Q7" s="1">
        <v>2</v>
      </c>
      <c r="R7" s="1">
        <v>0</v>
      </c>
      <c r="S7" s="1">
        <v>1</v>
      </c>
    </row>
    <row r="8" spans="1:19" x14ac:dyDescent="0.2">
      <c r="A8" s="1" t="s">
        <v>10</v>
      </c>
      <c r="B8" s="1">
        <v>677</v>
      </c>
      <c r="C8" s="1">
        <v>322</v>
      </c>
      <c r="D8" s="1">
        <v>355</v>
      </c>
      <c r="E8" s="1">
        <v>669</v>
      </c>
      <c r="F8" s="1">
        <v>5</v>
      </c>
      <c r="G8" s="1">
        <v>1</v>
      </c>
      <c r="H8" s="1">
        <v>4</v>
      </c>
      <c r="I8" s="1">
        <v>3</v>
      </c>
      <c r="J8" s="1">
        <v>4</v>
      </c>
      <c r="K8" s="1">
        <v>13</v>
      </c>
      <c r="L8" s="1">
        <v>11</v>
      </c>
      <c r="M8" s="1">
        <v>107</v>
      </c>
      <c r="N8" s="1">
        <v>133</v>
      </c>
      <c r="O8" s="1">
        <v>156</v>
      </c>
      <c r="P8" s="1">
        <v>115</v>
      </c>
      <c r="Q8" s="1">
        <v>115</v>
      </c>
      <c r="R8" s="1">
        <v>0</v>
      </c>
      <c r="S8" s="1">
        <v>2</v>
      </c>
    </row>
    <row r="9" spans="1:19" x14ac:dyDescent="0.2">
      <c r="A9" s="1" t="s">
        <v>11</v>
      </c>
      <c r="B9" s="1">
        <v>511</v>
      </c>
      <c r="C9" s="1">
        <v>17</v>
      </c>
      <c r="D9" s="1">
        <v>494</v>
      </c>
      <c r="E9" s="1">
        <v>505</v>
      </c>
      <c r="F9" s="1">
        <v>5</v>
      </c>
      <c r="G9" s="1">
        <v>2</v>
      </c>
      <c r="H9" s="1">
        <v>4</v>
      </c>
      <c r="I9" s="1">
        <v>2</v>
      </c>
      <c r="J9" s="1">
        <v>7</v>
      </c>
      <c r="K9" s="1">
        <v>4</v>
      </c>
      <c r="L9" s="1">
        <v>13</v>
      </c>
      <c r="M9" s="1">
        <v>95</v>
      </c>
      <c r="N9" s="1">
        <v>59</v>
      </c>
      <c r="O9" s="1">
        <v>48</v>
      </c>
      <c r="P9" s="1">
        <v>45</v>
      </c>
      <c r="Q9" s="1">
        <v>153</v>
      </c>
      <c r="R9" s="1">
        <v>64</v>
      </c>
      <c r="S9" s="1">
        <v>4</v>
      </c>
    </row>
    <row r="10" spans="1:19" x14ac:dyDescent="0.2">
      <c r="A10" s="1" t="s">
        <v>12</v>
      </c>
      <c r="B10" s="1">
        <v>497</v>
      </c>
      <c r="C10" s="1">
        <v>1</v>
      </c>
      <c r="D10" s="1">
        <v>496</v>
      </c>
      <c r="E10" s="1">
        <v>491</v>
      </c>
      <c r="F10" s="1">
        <v>3</v>
      </c>
      <c r="G10" s="1">
        <v>0</v>
      </c>
      <c r="H10" s="1">
        <v>2</v>
      </c>
      <c r="I10" s="1">
        <v>3</v>
      </c>
      <c r="J10" s="1">
        <v>3</v>
      </c>
      <c r="K10" s="1">
        <v>10</v>
      </c>
      <c r="L10" s="1">
        <v>14</v>
      </c>
      <c r="M10" s="1">
        <v>77</v>
      </c>
      <c r="N10" s="1">
        <v>39</v>
      </c>
      <c r="O10" s="1">
        <v>48</v>
      </c>
      <c r="P10" s="1">
        <v>24</v>
      </c>
      <c r="Q10" s="1">
        <v>191</v>
      </c>
      <c r="R10" s="1">
        <v>75</v>
      </c>
      <c r="S10" s="1">
        <v>2</v>
      </c>
    </row>
    <row r="11" spans="1:19" x14ac:dyDescent="0.2">
      <c r="A11" s="1" t="s">
        <v>13</v>
      </c>
      <c r="B11" s="1">
        <v>410</v>
      </c>
      <c r="C11" s="1">
        <v>1</v>
      </c>
      <c r="D11" s="1">
        <v>409</v>
      </c>
      <c r="E11" s="1">
        <v>402</v>
      </c>
      <c r="F11" s="1">
        <v>4</v>
      </c>
      <c r="G11" s="1">
        <v>2</v>
      </c>
      <c r="H11" s="1">
        <v>2</v>
      </c>
      <c r="I11" s="1">
        <v>4</v>
      </c>
      <c r="J11" s="1">
        <v>7</v>
      </c>
      <c r="K11" s="1">
        <v>14</v>
      </c>
      <c r="L11" s="1">
        <v>16</v>
      </c>
      <c r="M11" s="1">
        <v>71</v>
      </c>
      <c r="N11" s="1">
        <v>21</v>
      </c>
      <c r="O11" s="1">
        <v>29</v>
      </c>
      <c r="P11" s="1">
        <v>18</v>
      </c>
      <c r="Q11" s="1">
        <v>119</v>
      </c>
      <c r="R11" s="1">
        <v>95</v>
      </c>
      <c r="S11" s="1">
        <v>0</v>
      </c>
    </row>
    <row r="12" spans="1:19" x14ac:dyDescent="0.2">
      <c r="A12" s="1" t="s">
        <v>14</v>
      </c>
      <c r="B12" s="1">
        <v>361</v>
      </c>
      <c r="C12" s="1">
        <v>0</v>
      </c>
      <c r="D12" s="1">
        <v>361</v>
      </c>
      <c r="E12" s="1">
        <v>351</v>
      </c>
      <c r="F12" s="1">
        <v>1</v>
      </c>
      <c r="G12" s="1">
        <v>0</v>
      </c>
      <c r="H12" s="1">
        <v>2</v>
      </c>
      <c r="I12" s="1">
        <v>2</v>
      </c>
      <c r="J12" s="1">
        <v>1</v>
      </c>
      <c r="K12" s="1">
        <v>45</v>
      </c>
      <c r="L12" s="1">
        <v>7</v>
      </c>
      <c r="M12" s="1">
        <v>57</v>
      </c>
      <c r="N12" s="1">
        <v>15</v>
      </c>
      <c r="O12" s="1">
        <v>14</v>
      </c>
      <c r="P12" s="1">
        <v>9</v>
      </c>
      <c r="Q12" s="1">
        <v>121</v>
      </c>
      <c r="R12" s="1">
        <v>77</v>
      </c>
      <c r="S12" s="1">
        <v>0</v>
      </c>
    </row>
    <row r="13" spans="1:19" x14ac:dyDescent="0.2">
      <c r="A13" s="1" t="s">
        <v>15</v>
      </c>
      <c r="B13" s="1">
        <v>240</v>
      </c>
      <c r="C13" s="1">
        <v>0</v>
      </c>
      <c r="D13" s="1">
        <v>240</v>
      </c>
      <c r="E13" s="1">
        <v>221</v>
      </c>
      <c r="F13" s="1">
        <v>0</v>
      </c>
      <c r="G13" s="1">
        <v>0</v>
      </c>
      <c r="H13" s="1">
        <v>6</v>
      </c>
      <c r="I13" s="1">
        <v>3</v>
      </c>
      <c r="J13" s="1">
        <v>5</v>
      </c>
      <c r="K13" s="1">
        <v>61</v>
      </c>
      <c r="L13" s="1">
        <v>5</v>
      </c>
      <c r="M13" s="1">
        <v>27</v>
      </c>
      <c r="N13" s="1">
        <v>11</v>
      </c>
      <c r="O13" s="1">
        <v>9</v>
      </c>
      <c r="P13" s="1">
        <v>2</v>
      </c>
      <c r="Q13" s="1">
        <v>50</v>
      </c>
      <c r="R13" s="1">
        <v>42</v>
      </c>
      <c r="S13" s="1">
        <v>0</v>
      </c>
    </row>
    <row r="14" spans="1:19" x14ac:dyDescent="0.2">
      <c r="A14" s="1" t="s">
        <v>16</v>
      </c>
      <c r="B14" s="1">
        <v>185</v>
      </c>
      <c r="C14" s="1">
        <v>0</v>
      </c>
      <c r="D14" s="1">
        <v>185</v>
      </c>
      <c r="E14" s="1">
        <v>147</v>
      </c>
      <c r="F14" s="1">
        <v>3</v>
      </c>
      <c r="G14" s="1">
        <v>3</v>
      </c>
      <c r="H14" s="1">
        <v>16</v>
      </c>
      <c r="I14" s="1">
        <v>21</v>
      </c>
      <c r="J14" s="1">
        <v>5</v>
      </c>
      <c r="K14" s="1">
        <v>23</v>
      </c>
      <c r="L14" s="1">
        <v>4</v>
      </c>
      <c r="M14" s="1">
        <v>7</v>
      </c>
      <c r="N14" s="1">
        <v>4</v>
      </c>
      <c r="O14" s="1">
        <v>5</v>
      </c>
      <c r="P14" s="1">
        <v>3</v>
      </c>
      <c r="Q14" s="1">
        <v>31</v>
      </c>
      <c r="R14" s="1">
        <v>21</v>
      </c>
      <c r="S14" s="1">
        <v>1</v>
      </c>
    </row>
    <row r="15" spans="1:19" x14ac:dyDescent="0.2">
      <c r="A15" s="1" t="s">
        <v>17</v>
      </c>
      <c r="B15" s="1">
        <v>172</v>
      </c>
      <c r="C15" s="1">
        <v>0</v>
      </c>
      <c r="D15" s="1">
        <v>172</v>
      </c>
      <c r="E15" s="1">
        <v>93</v>
      </c>
      <c r="F15" s="1">
        <v>3</v>
      </c>
      <c r="G15" s="1">
        <v>3</v>
      </c>
      <c r="H15" s="1">
        <v>14</v>
      </c>
      <c r="I15" s="1">
        <v>19</v>
      </c>
      <c r="J15" s="1">
        <v>3</v>
      </c>
      <c r="K15" s="1">
        <v>15</v>
      </c>
      <c r="L15" s="1">
        <v>1</v>
      </c>
      <c r="M15" s="1">
        <v>8</v>
      </c>
      <c r="N15" s="1">
        <v>3</v>
      </c>
      <c r="O15" s="1">
        <v>3</v>
      </c>
      <c r="P15" s="1">
        <v>0</v>
      </c>
      <c r="Q15" s="1">
        <v>13</v>
      </c>
      <c r="R15" s="1">
        <v>8</v>
      </c>
      <c r="S15" s="1">
        <v>0</v>
      </c>
    </row>
    <row r="16" spans="1:19" x14ac:dyDescent="0.2">
      <c r="A16" s="1" t="s">
        <v>18</v>
      </c>
      <c r="B16" s="1">
        <v>131</v>
      </c>
      <c r="C16" s="1">
        <v>0</v>
      </c>
      <c r="D16" s="1">
        <v>131</v>
      </c>
      <c r="E16" s="1">
        <v>46</v>
      </c>
      <c r="F16" s="1">
        <v>0</v>
      </c>
      <c r="G16" s="1">
        <v>0</v>
      </c>
      <c r="H16" s="1">
        <v>17</v>
      </c>
      <c r="I16" s="1">
        <v>2</v>
      </c>
      <c r="J16" s="1">
        <v>2</v>
      </c>
      <c r="K16" s="1">
        <v>3</v>
      </c>
      <c r="L16" s="1">
        <v>0</v>
      </c>
      <c r="M16" s="1">
        <v>1</v>
      </c>
      <c r="N16" s="1">
        <v>0</v>
      </c>
      <c r="O16" s="1">
        <v>2</v>
      </c>
      <c r="P16" s="1">
        <v>0</v>
      </c>
      <c r="Q16" s="1">
        <v>10</v>
      </c>
      <c r="R16" s="1">
        <v>8</v>
      </c>
      <c r="S16" s="1">
        <v>1</v>
      </c>
    </row>
    <row r="17" spans="1:19" x14ac:dyDescent="0.2">
      <c r="A17" s="1" t="s">
        <v>19</v>
      </c>
      <c r="B17" s="1">
        <v>96</v>
      </c>
      <c r="C17" s="1">
        <v>0</v>
      </c>
      <c r="D17" s="1">
        <v>96</v>
      </c>
      <c r="E17" s="1">
        <v>14</v>
      </c>
      <c r="F17" s="1">
        <v>0</v>
      </c>
      <c r="G17" s="1">
        <v>0</v>
      </c>
      <c r="H17" s="1">
        <v>7</v>
      </c>
      <c r="I17" s="1">
        <v>0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4</v>
      </c>
      <c r="R17" s="1">
        <v>0</v>
      </c>
      <c r="S17" s="1">
        <v>0</v>
      </c>
    </row>
    <row r="18" spans="1:19" x14ac:dyDescent="0.2">
      <c r="A18" s="1" t="s">
        <v>20</v>
      </c>
      <c r="B18" s="1">
        <v>79</v>
      </c>
      <c r="C18" s="1">
        <v>0</v>
      </c>
      <c r="D18" s="1">
        <v>79</v>
      </c>
      <c r="E18" s="1">
        <v>11</v>
      </c>
      <c r="F18" s="1">
        <v>0</v>
      </c>
      <c r="G18" s="1">
        <v>1</v>
      </c>
      <c r="H18" s="1">
        <v>6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2</v>
      </c>
      <c r="S18" s="1">
        <v>0</v>
      </c>
    </row>
    <row r="19" spans="1:19" x14ac:dyDescent="0.2">
      <c r="A19" s="1" t="s">
        <v>21</v>
      </c>
      <c r="B19" s="1">
        <v>51</v>
      </c>
      <c r="C19" s="1">
        <v>0</v>
      </c>
      <c r="D19" s="1">
        <v>51</v>
      </c>
      <c r="E19" s="1">
        <v>4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22</v>
      </c>
      <c r="B20" s="1">
        <v>73</v>
      </c>
      <c r="C20" s="1">
        <v>0</v>
      </c>
      <c r="D20" s="1">
        <v>73</v>
      </c>
      <c r="E20" s="1">
        <v>3</v>
      </c>
      <c r="F20" s="1">
        <v>0</v>
      </c>
      <c r="G20" s="1">
        <v>0</v>
      </c>
      <c r="H20" s="1">
        <v>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s="2" customFormat="1" x14ac:dyDescent="0.2">
      <c r="A21" s="2" t="s">
        <v>23</v>
      </c>
      <c r="B21" s="2">
        <v>16.399999999999999</v>
      </c>
      <c r="C21" s="2">
        <v>11</v>
      </c>
      <c r="D21" s="2">
        <v>25.2</v>
      </c>
      <c r="E21" s="2">
        <v>14.6</v>
      </c>
      <c r="F21" s="2">
        <v>7.7</v>
      </c>
      <c r="G21" s="2">
        <v>7.7</v>
      </c>
      <c r="H21" s="2">
        <v>8.9</v>
      </c>
      <c r="I21" s="2">
        <v>10.3</v>
      </c>
      <c r="J21" s="2">
        <v>12.7</v>
      </c>
      <c r="K21" s="2">
        <v>16.5</v>
      </c>
      <c r="L21" s="2">
        <v>13.5</v>
      </c>
      <c r="M21" s="2">
        <v>22.1</v>
      </c>
      <c r="N21" s="2">
        <v>18.5</v>
      </c>
      <c r="O21" s="2">
        <v>19.7</v>
      </c>
      <c r="P21" s="2">
        <v>19.7</v>
      </c>
      <c r="Q21" s="2">
        <v>28.5</v>
      </c>
      <c r="R21" s="2">
        <v>33</v>
      </c>
      <c r="S21" s="2">
        <v>3</v>
      </c>
    </row>
    <row r="23" spans="1:19" x14ac:dyDescent="0.2">
      <c r="A23" s="1" t="s">
        <v>93</v>
      </c>
      <c r="B23" s="1">
        <v>3328</v>
      </c>
      <c r="C23" s="1">
        <v>1094</v>
      </c>
      <c r="D23" s="1">
        <v>2234</v>
      </c>
      <c r="E23" s="1">
        <v>3091</v>
      </c>
      <c r="F23" s="1">
        <v>158</v>
      </c>
      <c r="G23" s="1">
        <v>139</v>
      </c>
      <c r="H23" s="1">
        <v>119</v>
      </c>
      <c r="I23" s="1">
        <v>122</v>
      </c>
      <c r="J23" s="1">
        <v>106</v>
      </c>
      <c r="K23" s="1">
        <v>154</v>
      </c>
      <c r="L23" s="1">
        <v>116</v>
      </c>
      <c r="M23" s="1">
        <v>221</v>
      </c>
      <c r="N23" s="1">
        <v>189</v>
      </c>
      <c r="O23" s="1">
        <v>146</v>
      </c>
      <c r="P23" s="1">
        <v>115</v>
      </c>
      <c r="Q23" s="1">
        <v>517</v>
      </c>
      <c r="R23" s="1">
        <v>303</v>
      </c>
      <c r="S23" s="1">
        <v>686</v>
      </c>
    </row>
    <row r="24" spans="1:19" x14ac:dyDescent="0.2">
      <c r="A24" s="1" t="s">
        <v>7</v>
      </c>
      <c r="B24" s="1">
        <v>559</v>
      </c>
      <c r="C24" s="1">
        <v>1</v>
      </c>
      <c r="D24" s="1">
        <v>558</v>
      </c>
      <c r="E24" s="1">
        <v>559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559</v>
      </c>
    </row>
    <row r="25" spans="1:19" x14ac:dyDescent="0.2">
      <c r="A25" s="1" t="s">
        <v>8</v>
      </c>
      <c r="B25" s="1">
        <v>572</v>
      </c>
      <c r="C25" s="1">
        <v>438</v>
      </c>
      <c r="D25" s="1">
        <v>134</v>
      </c>
      <c r="E25" s="1">
        <v>569</v>
      </c>
      <c r="F25" s="1">
        <v>150</v>
      </c>
      <c r="G25" s="1">
        <v>130</v>
      </c>
      <c r="H25" s="1">
        <v>88</v>
      </c>
      <c r="I25" s="1">
        <v>60</v>
      </c>
      <c r="J25" s="1">
        <v>16</v>
      </c>
      <c r="K25" s="1">
        <v>2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122</v>
      </c>
    </row>
    <row r="26" spans="1:19" x14ac:dyDescent="0.2">
      <c r="A26" s="1" t="s">
        <v>9</v>
      </c>
      <c r="B26" s="1">
        <v>471</v>
      </c>
      <c r="C26" s="1">
        <v>456</v>
      </c>
      <c r="D26" s="1">
        <v>15</v>
      </c>
      <c r="E26" s="1">
        <v>469</v>
      </c>
      <c r="F26" s="1">
        <v>0</v>
      </c>
      <c r="G26" s="1">
        <v>3</v>
      </c>
      <c r="H26" s="1">
        <v>6</v>
      </c>
      <c r="I26" s="1">
        <v>41</v>
      </c>
      <c r="J26" s="1">
        <v>76</v>
      </c>
      <c r="K26" s="1">
        <v>91</v>
      </c>
      <c r="L26" s="1">
        <v>96</v>
      </c>
      <c r="M26" s="1">
        <v>87</v>
      </c>
      <c r="N26" s="1">
        <v>51</v>
      </c>
      <c r="O26" s="1">
        <v>15</v>
      </c>
      <c r="P26" s="1">
        <v>1</v>
      </c>
      <c r="Q26" s="1">
        <v>2</v>
      </c>
      <c r="R26" s="1">
        <v>0</v>
      </c>
      <c r="S26" s="1">
        <v>0</v>
      </c>
    </row>
    <row r="27" spans="1:19" x14ac:dyDescent="0.2">
      <c r="A27" s="1" t="s">
        <v>10</v>
      </c>
      <c r="B27" s="1">
        <v>325</v>
      </c>
      <c r="C27" s="1">
        <v>188</v>
      </c>
      <c r="D27" s="1">
        <v>137</v>
      </c>
      <c r="E27" s="1">
        <v>318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3</v>
      </c>
      <c r="L27" s="1">
        <v>6</v>
      </c>
      <c r="M27" s="1">
        <v>33</v>
      </c>
      <c r="N27" s="1">
        <v>77</v>
      </c>
      <c r="O27" s="1">
        <v>69</v>
      </c>
      <c r="P27" s="1">
        <v>63</v>
      </c>
      <c r="Q27" s="1">
        <v>62</v>
      </c>
      <c r="R27" s="1">
        <v>0</v>
      </c>
      <c r="S27" s="1">
        <v>1</v>
      </c>
    </row>
    <row r="28" spans="1:19" x14ac:dyDescent="0.2">
      <c r="A28" s="1" t="s">
        <v>11</v>
      </c>
      <c r="B28" s="1">
        <v>237</v>
      </c>
      <c r="C28" s="1">
        <v>11</v>
      </c>
      <c r="D28" s="1">
        <v>226</v>
      </c>
      <c r="E28" s="1">
        <v>234</v>
      </c>
      <c r="F28" s="1">
        <v>0</v>
      </c>
      <c r="G28" s="1">
        <v>1</v>
      </c>
      <c r="H28" s="1">
        <v>2</v>
      </c>
      <c r="I28" s="1">
        <v>2</v>
      </c>
      <c r="J28" s="1">
        <v>3</v>
      </c>
      <c r="K28" s="1">
        <v>0</v>
      </c>
      <c r="L28" s="1">
        <v>6</v>
      </c>
      <c r="M28" s="1">
        <v>31</v>
      </c>
      <c r="N28" s="1">
        <v>25</v>
      </c>
      <c r="O28" s="1">
        <v>22</v>
      </c>
      <c r="P28" s="1">
        <v>22</v>
      </c>
      <c r="Q28" s="1">
        <v>78</v>
      </c>
      <c r="R28" s="1">
        <v>39</v>
      </c>
      <c r="S28" s="1">
        <v>3</v>
      </c>
    </row>
    <row r="29" spans="1:19" x14ac:dyDescent="0.2">
      <c r="A29" s="1" t="s">
        <v>12</v>
      </c>
      <c r="B29" s="1">
        <v>250</v>
      </c>
      <c r="C29" s="1">
        <v>0</v>
      </c>
      <c r="D29" s="1">
        <v>250</v>
      </c>
      <c r="E29" s="1">
        <v>248</v>
      </c>
      <c r="F29" s="1">
        <v>1</v>
      </c>
      <c r="G29" s="1">
        <v>0</v>
      </c>
      <c r="H29" s="1">
        <v>0</v>
      </c>
      <c r="I29" s="1">
        <v>1</v>
      </c>
      <c r="J29" s="1">
        <v>2</v>
      </c>
      <c r="K29" s="1">
        <v>1</v>
      </c>
      <c r="L29" s="1">
        <v>0</v>
      </c>
      <c r="M29" s="1">
        <v>19</v>
      </c>
      <c r="N29" s="1">
        <v>10</v>
      </c>
      <c r="O29" s="1">
        <v>19</v>
      </c>
      <c r="P29" s="1">
        <v>15</v>
      </c>
      <c r="Q29" s="1">
        <v>123</v>
      </c>
      <c r="R29" s="1">
        <v>56</v>
      </c>
      <c r="S29" s="1">
        <v>1</v>
      </c>
    </row>
    <row r="30" spans="1:19" x14ac:dyDescent="0.2">
      <c r="A30" s="1" t="s">
        <v>13</v>
      </c>
      <c r="B30" s="1">
        <v>208</v>
      </c>
      <c r="C30" s="1">
        <v>0</v>
      </c>
      <c r="D30" s="1">
        <v>208</v>
      </c>
      <c r="E30" s="1">
        <v>204</v>
      </c>
      <c r="F30" s="1">
        <v>1</v>
      </c>
      <c r="G30" s="1">
        <v>1</v>
      </c>
      <c r="H30" s="1">
        <v>1</v>
      </c>
      <c r="I30" s="1">
        <v>0</v>
      </c>
      <c r="J30" s="1">
        <v>2</v>
      </c>
      <c r="K30" s="1">
        <v>2</v>
      </c>
      <c r="L30" s="1">
        <v>1</v>
      </c>
      <c r="M30" s="1">
        <v>20</v>
      </c>
      <c r="N30" s="1">
        <v>4</v>
      </c>
      <c r="O30" s="1">
        <v>6</v>
      </c>
      <c r="P30" s="1">
        <v>6</v>
      </c>
      <c r="Q30" s="1">
        <v>83</v>
      </c>
      <c r="R30" s="1">
        <v>77</v>
      </c>
      <c r="S30" s="1">
        <v>0</v>
      </c>
    </row>
    <row r="31" spans="1:19" x14ac:dyDescent="0.2">
      <c r="A31" s="1" t="s">
        <v>14</v>
      </c>
      <c r="B31" s="1">
        <v>184</v>
      </c>
      <c r="C31" s="1">
        <v>0</v>
      </c>
      <c r="D31" s="1">
        <v>184</v>
      </c>
      <c r="E31" s="1">
        <v>182</v>
      </c>
      <c r="F31" s="1">
        <v>1</v>
      </c>
      <c r="G31" s="1">
        <v>0</v>
      </c>
      <c r="H31" s="1">
        <v>0</v>
      </c>
      <c r="I31" s="1">
        <v>1</v>
      </c>
      <c r="J31" s="1">
        <v>0</v>
      </c>
      <c r="K31" s="1">
        <v>10</v>
      </c>
      <c r="L31" s="1">
        <v>1</v>
      </c>
      <c r="M31" s="1">
        <v>11</v>
      </c>
      <c r="N31" s="1">
        <v>8</v>
      </c>
      <c r="O31" s="1">
        <v>1</v>
      </c>
      <c r="P31" s="1">
        <v>6</v>
      </c>
      <c r="Q31" s="1">
        <v>78</v>
      </c>
      <c r="R31" s="1">
        <v>65</v>
      </c>
      <c r="S31" s="1">
        <v>0</v>
      </c>
    </row>
    <row r="32" spans="1:19" x14ac:dyDescent="0.2">
      <c r="A32" s="1" t="s">
        <v>15</v>
      </c>
      <c r="B32" s="1">
        <v>127</v>
      </c>
      <c r="C32" s="1">
        <v>0</v>
      </c>
      <c r="D32" s="1">
        <v>127</v>
      </c>
      <c r="E32" s="1">
        <v>124</v>
      </c>
      <c r="F32" s="1">
        <v>0</v>
      </c>
      <c r="G32" s="1">
        <v>0</v>
      </c>
      <c r="H32" s="1">
        <v>1</v>
      </c>
      <c r="I32" s="1">
        <v>1</v>
      </c>
      <c r="J32" s="1">
        <v>0</v>
      </c>
      <c r="K32" s="1">
        <v>19</v>
      </c>
      <c r="L32" s="1">
        <v>3</v>
      </c>
      <c r="M32" s="1">
        <v>12</v>
      </c>
      <c r="N32" s="1">
        <v>8</v>
      </c>
      <c r="O32" s="1">
        <v>4</v>
      </c>
      <c r="P32" s="1">
        <v>1</v>
      </c>
      <c r="Q32" s="1">
        <v>40</v>
      </c>
      <c r="R32" s="1">
        <v>35</v>
      </c>
      <c r="S32" s="1">
        <v>0</v>
      </c>
    </row>
    <row r="33" spans="1:19" x14ac:dyDescent="0.2">
      <c r="A33" s="1" t="s">
        <v>16</v>
      </c>
      <c r="B33" s="1">
        <v>92</v>
      </c>
      <c r="C33" s="1">
        <v>0</v>
      </c>
      <c r="D33" s="1">
        <v>92</v>
      </c>
      <c r="E33" s="1">
        <v>78</v>
      </c>
      <c r="F33" s="1">
        <v>2</v>
      </c>
      <c r="G33" s="1">
        <v>0</v>
      </c>
      <c r="H33" s="1">
        <v>1</v>
      </c>
      <c r="I33" s="1">
        <v>6</v>
      </c>
      <c r="J33" s="1">
        <v>3</v>
      </c>
      <c r="K33" s="1">
        <v>9</v>
      </c>
      <c r="L33" s="1">
        <v>2</v>
      </c>
      <c r="M33" s="1">
        <v>3</v>
      </c>
      <c r="N33" s="1">
        <v>3</v>
      </c>
      <c r="O33" s="1">
        <v>5</v>
      </c>
      <c r="P33" s="1">
        <v>1</v>
      </c>
      <c r="Q33" s="1">
        <v>25</v>
      </c>
      <c r="R33" s="1">
        <v>18</v>
      </c>
      <c r="S33" s="1">
        <v>0</v>
      </c>
    </row>
    <row r="34" spans="1:19" x14ac:dyDescent="0.2">
      <c r="A34" s="1" t="s">
        <v>17</v>
      </c>
      <c r="B34" s="1">
        <v>88</v>
      </c>
      <c r="C34" s="1">
        <v>0</v>
      </c>
      <c r="D34" s="1">
        <v>88</v>
      </c>
      <c r="E34" s="1">
        <v>58</v>
      </c>
      <c r="F34" s="1">
        <v>1</v>
      </c>
      <c r="G34" s="1">
        <v>2</v>
      </c>
      <c r="H34" s="1">
        <v>5</v>
      </c>
      <c r="I34" s="1">
        <v>8</v>
      </c>
      <c r="J34" s="1">
        <v>1</v>
      </c>
      <c r="K34" s="1">
        <v>11</v>
      </c>
      <c r="L34" s="1">
        <v>1</v>
      </c>
      <c r="M34" s="1">
        <v>5</v>
      </c>
      <c r="N34" s="1">
        <v>2</v>
      </c>
      <c r="O34" s="1">
        <v>3</v>
      </c>
      <c r="P34" s="1">
        <v>0</v>
      </c>
      <c r="Q34" s="1">
        <v>12</v>
      </c>
      <c r="R34" s="1">
        <v>7</v>
      </c>
      <c r="S34" s="1">
        <v>0</v>
      </c>
    </row>
    <row r="35" spans="1:19" x14ac:dyDescent="0.2">
      <c r="A35" s="1" t="s">
        <v>18</v>
      </c>
      <c r="B35" s="1">
        <v>60</v>
      </c>
      <c r="C35" s="1">
        <v>0</v>
      </c>
      <c r="D35" s="1">
        <v>60</v>
      </c>
      <c r="E35" s="1">
        <v>28</v>
      </c>
      <c r="F35" s="1">
        <v>0</v>
      </c>
      <c r="G35" s="1">
        <v>0</v>
      </c>
      <c r="H35" s="1">
        <v>6</v>
      </c>
      <c r="I35" s="1">
        <v>1</v>
      </c>
      <c r="J35" s="1">
        <v>1</v>
      </c>
      <c r="K35" s="1">
        <v>3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1">
        <v>10</v>
      </c>
      <c r="R35" s="1">
        <v>5</v>
      </c>
      <c r="S35" s="1">
        <v>0</v>
      </c>
    </row>
    <row r="36" spans="1:19" x14ac:dyDescent="0.2">
      <c r="A36" s="1" t="s">
        <v>19</v>
      </c>
      <c r="B36" s="1">
        <v>53</v>
      </c>
      <c r="C36" s="1">
        <v>0</v>
      </c>
      <c r="D36" s="1">
        <v>53</v>
      </c>
      <c r="E36" s="1">
        <v>9</v>
      </c>
      <c r="F36" s="1">
        <v>0</v>
      </c>
      <c r="G36" s="1">
        <v>0</v>
      </c>
      <c r="H36" s="1">
        <v>5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3</v>
      </c>
      <c r="R36" s="1">
        <v>0</v>
      </c>
      <c r="S36" s="1">
        <v>0</v>
      </c>
    </row>
    <row r="37" spans="1:19" x14ac:dyDescent="0.2">
      <c r="A37" s="1" t="s">
        <v>20</v>
      </c>
      <c r="B37" s="1">
        <v>37</v>
      </c>
      <c r="C37" s="1">
        <v>0</v>
      </c>
      <c r="D37" s="1">
        <v>37</v>
      </c>
      <c r="E37" s="1">
        <v>6</v>
      </c>
      <c r="F37" s="1">
        <v>0</v>
      </c>
      <c r="G37" s="1">
        <v>1</v>
      </c>
      <c r="H37" s="1">
        <v>2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0</v>
      </c>
    </row>
    <row r="38" spans="1:19" x14ac:dyDescent="0.2">
      <c r="A38" s="1" t="s">
        <v>21</v>
      </c>
      <c r="B38" s="1">
        <v>25</v>
      </c>
      <c r="C38" s="1">
        <v>0</v>
      </c>
      <c r="D38" s="1">
        <v>25</v>
      </c>
      <c r="E38" s="1">
        <v>3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22</v>
      </c>
      <c r="B39" s="1">
        <v>40</v>
      </c>
      <c r="C39" s="1">
        <v>0</v>
      </c>
      <c r="D39" s="1">
        <v>40</v>
      </c>
      <c r="E39" s="1">
        <v>2</v>
      </c>
      <c r="F39" s="1">
        <v>0</v>
      </c>
      <c r="G39" s="1">
        <v>0</v>
      </c>
      <c r="H39" s="1">
        <v>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s="2" customFormat="1" x14ac:dyDescent="0.2">
      <c r="A40" s="2" t="s">
        <v>23</v>
      </c>
      <c r="B40" s="2">
        <v>16</v>
      </c>
      <c r="C40" s="2">
        <v>11.2</v>
      </c>
      <c r="D40" s="2">
        <v>25.9</v>
      </c>
      <c r="E40" s="2">
        <v>14.5</v>
      </c>
      <c r="F40" s="2">
        <v>7.6</v>
      </c>
      <c r="G40" s="2">
        <v>7.7</v>
      </c>
      <c r="H40" s="2">
        <v>8.4</v>
      </c>
      <c r="I40" s="2">
        <v>10.1</v>
      </c>
      <c r="J40" s="2">
        <v>12.4</v>
      </c>
      <c r="K40" s="2">
        <v>14.1</v>
      </c>
      <c r="L40" s="2">
        <v>13</v>
      </c>
      <c r="M40" s="2">
        <v>18.600000000000001</v>
      </c>
      <c r="N40" s="2">
        <v>17.8</v>
      </c>
      <c r="O40" s="2">
        <v>19.2</v>
      </c>
      <c r="P40" s="2">
        <v>19.5</v>
      </c>
      <c r="Q40" s="2">
        <v>29.7</v>
      </c>
      <c r="R40" s="2">
        <v>33.700000000000003</v>
      </c>
      <c r="S40" s="2">
        <v>3.1</v>
      </c>
    </row>
    <row r="42" spans="1:19" x14ac:dyDescent="0.2">
      <c r="A42" s="1" t="s">
        <v>96</v>
      </c>
      <c r="B42" s="1">
        <v>3260</v>
      </c>
      <c r="C42" s="1">
        <v>947</v>
      </c>
      <c r="D42" s="1">
        <v>2313</v>
      </c>
      <c r="E42" s="1">
        <v>2961</v>
      </c>
      <c r="F42" s="1">
        <v>165</v>
      </c>
      <c r="G42" s="1">
        <v>112</v>
      </c>
      <c r="H42" s="1">
        <v>163</v>
      </c>
      <c r="I42" s="1">
        <v>140</v>
      </c>
      <c r="J42" s="1">
        <v>108</v>
      </c>
      <c r="K42" s="1">
        <v>222</v>
      </c>
      <c r="L42" s="1">
        <v>139</v>
      </c>
      <c r="M42" s="1">
        <v>387</v>
      </c>
      <c r="N42" s="1">
        <v>194</v>
      </c>
      <c r="O42" s="1">
        <v>192</v>
      </c>
      <c r="P42" s="1">
        <v>103</v>
      </c>
      <c r="Q42" s="1">
        <v>293</v>
      </c>
      <c r="R42" s="1">
        <v>89</v>
      </c>
      <c r="S42" s="1">
        <v>654</v>
      </c>
    </row>
    <row r="43" spans="1:19" x14ac:dyDescent="0.2">
      <c r="A43" s="1" t="s">
        <v>7</v>
      </c>
      <c r="B43" s="1">
        <v>546</v>
      </c>
      <c r="C43" s="1">
        <v>0</v>
      </c>
      <c r="D43" s="1">
        <v>546</v>
      </c>
      <c r="E43" s="1">
        <v>546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546</v>
      </c>
    </row>
    <row r="44" spans="1:19" x14ac:dyDescent="0.2">
      <c r="A44" s="1" t="s">
        <v>8</v>
      </c>
      <c r="B44" s="1">
        <v>532</v>
      </c>
      <c r="C44" s="1">
        <v>412</v>
      </c>
      <c r="D44" s="1">
        <v>120</v>
      </c>
      <c r="E44" s="1">
        <v>529</v>
      </c>
      <c r="F44" s="1">
        <v>147</v>
      </c>
      <c r="G44" s="1">
        <v>106</v>
      </c>
      <c r="H44" s="1">
        <v>93</v>
      </c>
      <c r="I44" s="1">
        <v>66</v>
      </c>
      <c r="J44" s="1">
        <v>13</v>
      </c>
      <c r="K44" s="1">
        <v>1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102</v>
      </c>
    </row>
    <row r="45" spans="1:19" x14ac:dyDescent="0.2">
      <c r="A45" s="1" t="s">
        <v>9</v>
      </c>
      <c r="B45" s="1">
        <v>425</v>
      </c>
      <c r="C45" s="1">
        <v>393</v>
      </c>
      <c r="D45" s="1">
        <v>32</v>
      </c>
      <c r="E45" s="1">
        <v>423</v>
      </c>
      <c r="F45" s="1">
        <v>1</v>
      </c>
      <c r="G45" s="1">
        <v>0</v>
      </c>
      <c r="H45" s="1">
        <v>11</v>
      </c>
      <c r="I45" s="1">
        <v>36</v>
      </c>
      <c r="J45" s="1">
        <v>71</v>
      </c>
      <c r="K45" s="1">
        <v>90</v>
      </c>
      <c r="L45" s="1">
        <v>87</v>
      </c>
      <c r="M45" s="1">
        <v>71</v>
      </c>
      <c r="N45" s="1">
        <v>46</v>
      </c>
      <c r="O45" s="1">
        <v>8</v>
      </c>
      <c r="P45" s="1">
        <v>1</v>
      </c>
      <c r="Q45" s="1">
        <v>0</v>
      </c>
      <c r="R45" s="1">
        <v>0</v>
      </c>
      <c r="S45" s="1">
        <v>1</v>
      </c>
    </row>
    <row r="46" spans="1:19" x14ac:dyDescent="0.2">
      <c r="A46" s="1" t="s">
        <v>10</v>
      </c>
      <c r="B46" s="1">
        <v>352</v>
      </c>
      <c r="C46" s="1">
        <v>134</v>
      </c>
      <c r="D46" s="1">
        <v>218</v>
      </c>
      <c r="E46" s="1">
        <v>351</v>
      </c>
      <c r="F46" s="1">
        <v>4</v>
      </c>
      <c r="G46" s="1">
        <v>0</v>
      </c>
      <c r="H46" s="1">
        <v>4</v>
      </c>
      <c r="I46" s="1">
        <v>2</v>
      </c>
      <c r="J46" s="1">
        <v>3</v>
      </c>
      <c r="K46" s="1">
        <v>10</v>
      </c>
      <c r="L46" s="1">
        <v>5</v>
      </c>
      <c r="M46" s="1">
        <v>74</v>
      </c>
      <c r="N46" s="1">
        <v>56</v>
      </c>
      <c r="O46" s="1">
        <v>87</v>
      </c>
      <c r="P46" s="1">
        <v>52</v>
      </c>
      <c r="Q46" s="1">
        <v>53</v>
      </c>
      <c r="R46" s="1">
        <v>0</v>
      </c>
      <c r="S46" s="1">
        <v>1</v>
      </c>
    </row>
    <row r="47" spans="1:19" x14ac:dyDescent="0.2">
      <c r="A47" s="1" t="s">
        <v>11</v>
      </c>
      <c r="B47" s="1">
        <v>274</v>
      </c>
      <c r="C47" s="1">
        <v>6</v>
      </c>
      <c r="D47" s="1">
        <v>268</v>
      </c>
      <c r="E47" s="1">
        <v>271</v>
      </c>
      <c r="F47" s="1">
        <v>5</v>
      </c>
      <c r="G47" s="1">
        <v>1</v>
      </c>
      <c r="H47" s="1">
        <v>2</v>
      </c>
      <c r="I47" s="1">
        <v>0</v>
      </c>
      <c r="J47" s="1">
        <v>4</v>
      </c>
      <c r="K47" s="1">
        <v>4</v>
      </c>
      <c r="L47" s="1">
        <v>7</v>
      </c>
      <c r="M47" s="1">
        <v>64</v>
      </c>
      <c r="N47" s="1">
        <v>34</v>
      </c>
      <c r="O47" s="1">
        <v>26</v>
      </c>
      <c r="P47" s="1">
        <v>23</v>
      </c>
      <c r="Q47" s="1">
        <v>75</v>
      </c>
      <c r="R47" s="1">
        <v>25</v>
      </c>
      <c r="S47" s="1">
        <v>1</v>
      </c>
    </row>
    <row r="48" spans="1:19" x14ac:dyDescent="0.2">
      <c r="A48" s="1" t="s">
        <v>12</v>
      </c>
      <c r="B48" s="1">
        <v>247</v>
      </c>
      <c r="C48" s="1">
        <v>1</v>
      </c>
      <c r="D48" s="1">
        <v>246</v>
      </c>
      <c r="E48" s="1">
        <v>243</v>
      </c>
      <c r="F48" s="1">
        <v>2</v>
      </c>
      <c r="G48" s="1">
        <v>0</v>
      </c>
      <c r="H48" s="1">
        <v>2</v>
      </c>
      <c r="I48" s="1">
        <v>2</v>
      </c>
      <c r="J48" s="1">
        <v>1</v>
      </c>
      <c r="K48" s="1">
        <v>9</v>
      </c>
      <c r="L48" s="1">
        <v>14</v>
      </c>
      <c r="M48" s="1">
        <v>58</v>
      </c>
      <c r="N48" s="1">
        <v>29</v>
      </c>
      <c r="O48" s="1">
        <v>29</v>
      </c>
      <c r="P48" s="1">
        <v>9</v>
      </c>
      <c r="Q48" s="1">
        <v>68</v>
      </c>
      <c r="R48" s="1">
        <v>19</v>
      </c>
      <c r="S48" s="1">
        <v>1</v>
      </c>
    </row>
    <row r="49" spans="1:19" x14ac:dyDescent="0.2">
      <c r="A49" s="1" t="s">
        <v>13</v>
      </c>
      <c r="B49" s="1">
        <v>202</v>
      </c>
      <c r="C49" s="1">
        <v>1</v>
      </c>
      <c r="D49" s="1">
        <v>201</v>
      </c>
      <c r="E49" s="1">
        <v>198</v>
      </c>
      <c r="F49" s="1">
        <v>3</v>
      </c>
      <c r="G49" s="1">
        <v>1</v>
      </c>
      <c r="H49" s="1">
        <v>1</v>
      </c>
      <c r="I49" s="1">
        <v>4</v>
      </c>
      <c r="J49" s="1">
        <v>5</v>
      </c>
      <c r="K49" s="1">
        <v>12</v>
      </c>
      <c r="L49" s="1">
        <v>15</v>
      </c>
      <c r="M49" s="1">
        <v>51</v>
      </c>
      <c r="N49" s="1">
        <v>17</v>
      </c>
      <c r="O49" s="1">
        <v>23</v>
      </c>
      <c r="P49" s="1">
        <v>12</v>
      </c>
      <c r="Q49" s="1">
        <v>36</v>
      </c>
      <c r="R49" s="1">
        <v>18</v>
      </c>
      <c r="S49" s="1">
        <v>0</v>
      </c>
    </row>
    <row r="50" spans="1:19" x14ac:dyDescent="0.2">
      <c r="A50" s="1" t="s">
        <v>14</v>
      </c>
      <c r="B50" s="1">
        <v>177</v>
      </c>
      <c r="C50" s="1">
        <v>0</v>
      </c>
      <c r="D50" s="1">
        <v>177</v>
      </c>
      <c r="E50" s="1">
        <v>169</v>
      </c>
      <c r="F50" s="1">
        <v>0</v>
      </c>
      <c r="G50" s="1">
        <v>0</v>
      </c>
      <c r="H50" s="1">
        <v>2</v>
      </c>
      <c r="I50" s="1">
        <v>1</v>
      </c>
      <c r="J50" s="1">
        <v>1</v>
      </c>
      <c r="K50" s="1">
        <v>35</v>
      </c>
      <c r="L50" s="1">
        <v>6</v>
      </c>
      <c r="M50" s="1">
        <v>46</v>
      </c>
      <c r="N50" s="1">
        <v>7</v>
      </c>
      <c r="O50" s="1">
        <v>13</v>
      </c>
      <c r="P50" s="1">
        <v>3</v>
      </c>
      <c r="Q50" s="1">
        <v>43</v>
      </c>
      <c r="R50" s="1">
        <v>12</v>
      </c>
      <c r="S50" s="1">
        <v>0</v>
      </c>
    </row>
    <row r="51" spans="1:19" x14ac:dyDescent="0.2">
      <c r="A51" s="1" t="s">
        <v>15</v>
      </c>
      <c r="B51" s="1">
        <v>113</v>
      </c>
      <c r="C51" s="1">
        <v>0</v>
      </c>
      <c r="D51" s="1">
        <v>113</v>
      </c>
      <c r="E51" s="1">
        <v>97</v>
      </c>
      <c r="F51" s="1">
        <v>0</v>
      </c>
      <c r="G51" s="1">
        <v>0</v>
      </c>
      <c r="H51" s="1">
        <v>5</v>
      </c>
      <c r="I51" s="1">
        <v>2</v>
      </c>
      <c r="J51" s="1">
        <v>5</v>
      </c>
      <c r="K51" s="1">
        <v>42</v>
      </c>
      <c r="L51" s="1">
        <v>2</v>
      </c>
      <c r="M51" s="1">
        <v>15</v>
      </c>
      <c r="N51" s="1">
        <v>3</v>
      </c>
      <c r="O51" s="1">
        <v>5</v>
      </c>
      <c r="P51" s="1">
        <v>1</v>
      </c>
      <c r="Q51" s="1">
        <v>10</v>
      </c>
      <c r="R51" s="1">
        <v>7</v>
      </c>
      <c r="S51" s="1">
        <v>0</v>
      </c>
    </row>
    <row r="52" spans="1:19" x14ac:dyDescent="0.2">
      <c r="A52" s="1" t="s">
        <v>16</v>
      </c>
      <c r="B52" s="1">
        <v>93</v>
      </c>
      <c r="C52" s="1">
        <v>0</v>
      </c>
      <c r="D52" s="1">
        <v>93</v>
      </c>
      <c r="E52" s="1">
        <v>69</v>
      </c>
      <c r="F52" s="1">
        <v>1</v>
      </c>
      <c r="G52" s="1">
        <v>3</v>
      </c>
      <c r="H52" s="1">
        <v>15</v>
      </c>
      <c r="I52" s="1">
        <v>15</v>
      </c>
      <c r="J52" s="1">
        <v>2</v>
      </c>
      <c r="K52" s="1">
        <v>14</v>
      </c>
      <c r="L52" s="1">
        <v>2</v>
      </c>
      <c r="M52" s="1">
        <v>4</v>
      </c>
      <c r="N52" s="1">
        <v>1</v>
      </c>
      <c r="O52" s="1">
        <v>0</v>
      </c>
      <c r="P52" s="1">
        <v>2</v>
      </c>
      <c r="Q52" s="1">
        <v>6</v>
      </c>
      <c r="R52" s="1">
        <v>3</v>
      </c>
      <c r="S52" s="1">
        <v>1</v>
      </c>
    </row>
    <row r="53" spans="1:19" x14ac:dyDescent="0.2">
      <c r="A53" s="1" t="s">
        <v>17</v>
      </c>
      <c r="B53" s="1">
        <v>84</v>
      </c>
      <c r="C53" s="1">
        <v>0</v>
      </c>
      <c r="D53" s="1">
        <v>84</v>
      </c>
      <c r="E53" s="1">
        <v>35</v>
      </c>
      <c r="F53" s="1">
        <v>2</v>
      </c>
      <c r="G53" s="1">
        <v>1</v>
      </c>
      <c r="H53" s="1">
        <v>9</v>
      </c>
      <c r="I53" s="1">
        <v>11</v>
      </c>
      <c r="J53" s="1">
        <v>2</v>
      </c>
      <c r="K53" s="1">
        <v>4</v>
      </c>
      <c r="L53" s="1">
        <v>0</v>
      </c>
      <c r="M53" s="1">
        <v>3</v>
      </c>
      <c r="N53" s="1">
        <v>1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</row>
    <row r="54" spans="1:19" x14ac:dyDescent="0.2">
      <c r="A54" s="1" t="s">
        <v>18</v>
      </c>
      <c r="B54" s="1">
        <v>71</v>
      </c>
      <c r="C54" s="1">
        <v>0</v>
      </c>
      <c r="D54" s="1">
        <v>71</v>
      </c>
      <c r="E54" s="1">
        <v>18</v>
      </c>
      <c r="F54" s="1">
        <v>0</v>
      </c>
      <c r="G54" s="1">
        <v>0</v>
      </c>
      <c r="H54" s="1">
        <v>11</v>
      </c>
      <c r="I54" s="1">
        <v>1</v>
      </c>
      <c r="J54" s="1">
        <v>1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3</v>
      </c>
      <c r="S54" s="1">
        <v>1</v>
      </c>
    </row>
    <row r="55" spans="1:19" x14ac:dyDescent="0.2">
      <c r="A55" s="1" t="s">
        <v>19</v>
      </c>
      <c r="B55" s="1">
        <v>43</v>
      </c>
      <c r="C55" s="1">
        <v>0</v>
      </c>
      <c r="D55" s="1">
        <v>43</v>
      </c>
      <c r="E55" s="1">
        <v>5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1</v>
      </c>
      <c r="R55" s="1">
        <v>0</v>
      </c>
      <c r="S55" s="1">
        <v>0</v>
      </c>
    </row>
    <row r="56" spans="1:19" x14ac:dyDescent="0.2">
      <c r="A56" s="1" t="s">
        <v>20</v>
      </c>
      <c r="B56" s="1">
        <v>42</v>
      </c>
      <c r="C56" s="1">
        <v>0</v>
      </c>
      <c r="D56" s="1">
        <v>42</v>
      </c>
      <c r="E56" s="1">
        <v>5</v>
      </c>
      <c r="F56" s="1">
        <v>0</v>
      </c>
      <c r="G56" s="1">
        <v>0</v>
      </c>
      <c r="H56" s="1">
        <v>4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</row>
    <row r="57" spans="1:19" x14ac:dyDescent="0.2">
      <c r="A57" s="1" t="s">
        <v>21</v>
      </c>
      <c r="B57" s="1">
        <v>26</v>
      </c>
      <c r="C57" s="1">
        <v>0</v>
      </c>
      <c r="D57" s="1">
        <v>26</v>
      </c>
      <c r="E57" s="1">
        <v>1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22</v>
      </c>
      <c r="B58" s="1">
        <v>33</v>
      </c>
      <c r="C58" s="1">
        <v>0</v>
      </c>
      <c r="D58" s="1">
        <v>33</v>
      </c>
      <c r="E58" s="1">
        <v>1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s="2" customFormat="1" x14ac:dyDescent="0.2">
      <c r="A59" s="2" t="s">
        <v>23</v>
      </c>
      <c r="B59" s="2">
        <v>16.8</v>
      </c>
      <c r="C59" s="2">
        <v>10.8</v>
      </c>
      <c r="D59" s="2">
        <v>24.5</v>
      </c>
      <c r="E59" s="2">
        <v>14.8</v>
      </c>
      <c r="F59" s="2">
        <v>7.8</v>
      </c>
      <c r="G59" s="2">
        <v>7.6</v>
      </c>
      <c r="H59" s="2">
        <v>9.4</v>
      </c>
      <c r="I59" s="2">
        <v>10.6</v>
      </c>
      <c r="J59" s="2">
        <v>12.9</v>
      </c>
      <c r="K59" s="2">
        <v>28.3</v>
      </c>
      <c r="L59" s="2">
        <v>13.9</v>
      </c>
      <c r="M59" s="2">
        <v>23.8</v>
      </c>
      <c r="N59" s="2">
        <v>19.600000000000001</v>
      </c>
      <c r="O59" s="2">
        <v>20.2</v>
      </c>
      <c r="P59" s="2">
        <v>19.899999999999999</v>
      </c>
      <c r="Q59" s="2">
        <v>26.4</v>
      </c>
      <c r="R59" s="2">
        <v>30.1</v>
      </c>
      <c r="S59" s="2">
        <v>3</v>
      </c>
    </row>
    <row r="60" spans="1:19" x14ac:dyDescent="0.2">
      <c r="A60" s="23" t="s">
        <v>82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</sheetData>
  <mergeCells count="3">
    <mergeCell ref="B2:D2"/>
    <mergeCell ref="E2:S2"/>
    <mergeCell ref="A60:S6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176E-9F78-406F-BA85-48505604929C}">
  <dimension ref="A1:I5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9" width="9.33203125" style="1" customWidth="1"/>
    <col min="10" max="16384" width="8.88671875" style="1"/>
  </cols>
  <sheetData>
    <row r="1" spans="1:9" x14ac:dyDescent="0.2">
      <c r="A1" s="1" t="s">
        <v>135</v>
      </c>
    </row>
    <row r="2" spans="1:9" x14ac:dyDescent="0.2">
      <c r="A2" s="14"/>
      <c r="B2" s="15"/>
      <c r="C2" s="15"/>
      <c r="D2" s="15"/>
      <c r="E2" s="15"/>
      <c r="F2" s="15" t="s">
        <v>86</v>
      </c>
      <c r="G2" s="15" t="s">
        <v>88</v>
      </c>
      <c r="H2" s="15" t="s">
        <v>90</v>
      </c>
      <c r="I2" s="16"/>
    </row>
    <row r="3" spans="1:9" x14ac:dyDescent="0.2">
      <c r="A3" s="17"/>
      <c r="B3" s="18" t="s">
        <v>1</v>
      </c>
      <c r="C3" s="18" t="s">
        <v>49</v>
      </c>
      <c r="D3" s="18" t="s">
        <v>50</v>
      </c>
      <c r="E3" s="18" t="s">
        <v>51</v>
      </c>
      <c r="F3" s="18" t="s">
        <v>87</v>
      </c>
      <c r="G3" s="18" t="s">
        <v>89</v>
      </c>
      <c r="H3" s="18" t="s">
        <v>91</v>
      </c>
      <c r="I3" s="19" t="s">
        <v>34</v>
      </c>
    </row>
    <row r="4" spans="1:9" x14ac:dyDescent="0.2">
      <c r="A4" s="1" t="s">
        <v>1</v>
      </c>
      <c r="B4" s="1">
        <v>3483</v>
      </c>
      <c r="C4" s="1">
        <v>332</v>
      </c>
      <c r="D4" s="1">
        <v>1067</v>
      </c>
      <c r="E4" s="1">
        <v>353</v>
      </c>
      <c r="F4" s="1">
        <v>134</v>
      </c>
      <c r="G4" s="1">
        <v>1283</v>
      </c>
      <c r="H4" s="1">
        <v>110</v>
      </c>
      <c r="I4" s="1">
        <v>204</v>
      </c>
    </row>
    <row r="5" spans="1:9" x14ac:dyDescent="0.2">
      <c r="A5" s="1" t="s">
        <v>10</v>
      </c>
      <c r="B5" s="1">
        <v>677</v>
      </c>
      <c r="C5" s="1">
        <v>32</v>
      </c>
      <c r="D5" s="1">
        <v>22</v>
      </c>
      <c r="E5" s="1">
        <v>330</v>
      </c>
      <c r="F5" s="1">
        <v>33</v>
      </c>
      <c r="G5" s="1">
        <v>193</v>
      </c>
      <c r="H5" s="1">
        <v>8</v>
      </c>
      <c r="I5" s="1">
        <v>59</v>
      </c>
    </row>
    <row r="6" spans="1:9" x14ac:dyDescent="0.2">
      <c r="A6" s="1" t="s">
        <v>11</v>
      </c>
      <c r="B6" s="1">
        <v>511</v>
      </c>
      <c r="C6" s="1">
        <v>59</v>
      </c>
      <c r="D6" s="1">
        <v>130</v>
      </c>
      <c r="E6" s="1">
        <v>20</v>
      </c>
      <c r="F6" s="1">
        <v>55</v>
      </c>
      <c r="G6" s="1">
        <v>181</v>
      </c>
      <c r="H6" s="1">
        <v>13</v>
      </c>
      <c r="I6" s="1">
        <v>53</v>
      </c>
    </row>
    <row r="7" spans="1:9" x14ac:dyDescent="0.2">
      <c r="A7" s="1" t="s">
        <v>12</v>
      </c>
      <c r="B7" s="1">
        <v>497</v>
      </c>
      <c r="C7" s="1">
        <v>45</v>
      </c>
      <c r="D7" s="1">
        <v>182</v>
      </c>
      <c r="E7" s="1">
        <v>1</v>
      </c>
      <c r="F7" s="1">
        <v>26</v>
      </c>
      <c r="G7" s="1">
        <v>205</v>
      </c>
      <c r="H7" s="1">
        <v>7</v>
      </c>
      <c r="I7" s="1">
        <v>31</v>
      </c>
    </row>
    <row r="8" spans="1:9" x14ac:dyDescent="0.2">
      <c r="A8" s="1" t="s">
        <v>13</v>
      </c>
      <c r="B8" s="1">
        <v>410</v>
      </c>
      <c r="C8" s="1">
        <v>21</v>
      </c>
      <c r="D8" s="1">
        <v>203</v>
      </c>
      <c r="E8" s="1">
        <v>0</v>
      </c>
      <c r="F8" s="1">
        <v>12</v>
      </c>
      <c r="G8" s="1">
        <v>152</v>
      </c>
      <c r="H8" s="1">
        <v>6</v>
      </c>
      <c r="I8" s="1">
        <v>16</v>
      </c>
    </row>
    <row r="9" spans="1:9" x14ac:dyDescent="0.2">
      <c r="A9" s="1" t="s">
        <v>14</v>
      </c>
      <c r="B9" s="1">
        <v>361</v>
      </c>
      <c r="C9" s="1">
        <v>23</v>
      </c>
      <c r="D9" s="1">
        <v>184</v>
      </c>
      <c r="E9" s="1">
        <v>2</v>
      </c>
      <c r="F9" s="1">
        <v>2</v>
      </c>
      <c r="G9" s="1">
        <v>136</v>
      </c>
      <c r="H9" s="1">
        <v>5</v>
      </c>
      <c r="I9" s="1">
        <v>9</v>
      </c>
    </row>
    <row r="10" spans="1:9" x14ac:dyDescent="0.2">
      <c r="A10" s="1" t="s">
        <v>15</v>
      </c>
      <c r="B10" s="1">
        <v>240</v>
      </c>
      <c r="C10" s="1">
        <v>24</v>
      </c>
      <c r="D10" s="1">
        <v>118</v>
      </c>
      <c r="E10" s="1">
        <v>0</v>
      </c>
      <c r="F10" s="1">
        <v>1</v>
      </c>
      <c r="G10" s="1">
        <v>89</v>
      </c>
      <c r="H10" s="1">
        <v>2</v>
      </c>
      <c r="I10" s="1">
        <v>6</v>
      </c>
    </row>
    <row r="11" spans="1:9" x14ac:dyDescent="0.2">
      <c r="A11" s="1" t="s">
        <v>16</v>
      </c>
      <c r="B11" s="1">
        <v>185</v>
      </c>
      <c r="C11" s="1">
        <v>17</v>
      </c>
      <c r="D11" s="1">
        <v>86</v>
      </c>
      <c r="E11" s="1">
        <v>0</v>
      </c>
      <c r="F11" s="1">
        <v>1</v>
      </c>
      <c r="G11" s="1">
        <v>77</v>
      </c>
      <c r="H11" s="1">
        <v>0</v>
      </c>
      <c r="I11" s="1">
        <v>4</v>
      </c>
    </row>
    <row r="12" spans="1:9" x14ac:dyDescent="0.2">
      <c r="A12" s="1" t="s">
        <v>17</v>
      </c>
      <c r="B12" s="1">
        <v>172</v>
      </c>
      <c r="C12" s="1">
        <v>25</v>
      </c>
      <c r="D12" s="1">
        <v>70</v>
      </c>
      <c r="E12" s="1">
        <v>0</v>
      </c>
      <c r="F12" s="1">
        <v>2</v>
      </c>
      <c r="G12" s="1">
        <v>73</v>
      </c>
      <c r="H12" s="1">
        <v>1</v>
      </c>
      <c r="I12" s="1">
        <v>1</v>
      </c>
    </row>
    <row r="13" spans="1:9" x14ac:dyDescent="0.2">
      <c r="A13" s="1" t="s">
        <v>18</v>
      </c>
      <c r="B13" s="1">
        <v>131</v>
      </c>
      <c r="C13" s="1">
        <v>21</v>
      </c>
      <c r="D13" s="1">
        <v>42</v>
      </c>
      <c r="E13" s="1">
        <v>0</v>
      </c>
      <c r="F13" s="1">
        <v>0</v>
      </c>
      <c r="G13" s="1">
        <v>59</v>
      </c>
      <c r="H13" s="1">
        <v>5</v>
      </c>
      <c r="I13" s="1">
        <v>4</v>
      </c>
    </row>
    <row r="14" spans="1:9" x14ac:dyDescent="0.2">
      <c r="A14" s="1" t="s">
        <v>19</v>
      </c>
      <c r="B14" s="1">
        <v>96</v>
      </c>
      <c r="C14" s="1">
        <v>31</v>
      </c>
      <c r="D14" s="1">
        <v>15</v>
      </c>
      <c r="E14" s="1">
        <v>0</v>
      </c>
      <c r="F14" s="1">
        <v>0</v>
      </c>
      <c r="G14" s="1">
        <v>40</v>
      </c>
      <c r="H14" s="1">
        <v>4</v>
      </c>
      <c r="I14" s="1">
        <v>6</v>
      </c>
    </row>
    <row r="15" spans="1:9" x14ac:dyDescent="0.2">
      <c r="A15" s="1" t="s">
        <v>20</v>
      </c>
      <c r="B15" s="1">
        <v>79</v>
      </c>
      <c r="C15" s="1">
        <v>19</v>
      </c>
      <c r="D15" s="1">
        <v>9</v>
      </c>
      <c r="E15" s="1">
        <v>0</v>
      </c>
      <c r="F15" s="1">
        <v>0</v>
      </c>
      <c r="G15" s="1">
        <v>39</v>
      </c>
      <c r="H15" s="1">
        <v>9</v>
      </c>
      <c r="I15" s="1">
        <v>3</v>
      </c>
    </row>
    <row r="16" spans="1:9" x14ac:dyDescent="0.2">
      <c r="A16" s="1" t="s">
        <v>21</v>
      </c>
      <c r="B16" s="1">
        <v>51</v>
      </c>
      <c r="C16" s="1">
        <v>11</v>
      </c>
      <c r="D16" s="1">
        <v>3</v>
      </c>
      <c r="E16" s="1">
        <v>0</v>
      </c>
      <c r="F16" s="1">
        <v>1</v>
      </c>
      <c r="G16" s="1">
        <v>22</v>
      </c>
      <c r="H16" s="1">
        <v>12</v>
      </c>
      <c r="I16" s="1">
        <v>2</v>
      </c>
    </row>
    <row r="17" spans="1:9" x14ac:dyDescent="0.2">
      <c r="A17" s="1" t="s">
        <v>22</v>
      </c>
      <c r="B17" s="1">
        <v>73</v>
      </c>
      <c r="C17" s="1">
        <v>4</v>
      </c>
      <c r="D17" s="1">
        <v>3</v>
      </c>
      <c r="E17" s="1">
        <v>0</v>
      </c>
      <c r="F17" s="1">
        <v>1</v>
      </c>
      <c r="G17" s="1">
        <v>17</v>
      </c>
      <c r="H17" s="1">
        <v>38</v>
      </c>
      <c r="I17" s="1">
        <v>10</v>
      </c>
    </row>
    <row r="18" spans="1:9" s="2" customFormat="1" x14ac:dyDescent="0.2">
      <c r="A18" s="2" t="s">
        <v>23</v>
      </c>
      <c r="B18" s="2">
        <v>30.7</v>
      </c>
      <c r="C18" s="2">
        <v>37</v>
      </c>
      <c r="D18" s="2">
        <v>34.9</v>
      </c>
      <c r="E18" s="2">
        <v>17.7</v>
      </c>
      <c r="F18" s="2">
        <v>23.1</v>
      </c>
      <c r="G18" s="2">
        <v>32.1</v>
      </c>
      <c r="H18" s="2">
        <v>67.2</v>
      </c>
      <c r="I18" s="2">
        <v>24.1</v>
      </c>
    </row>
    <row r="20" spans="1:9" x14ac:dyDescent="0.2">
      <c r="A20" s="1" t="s">
        <v>85</v>
      </c>
      <c r="B20" s="1">
        <v>1726</v>
      </c>
      <c r="C20" s="1">
        <v>297</v>
      </c>
      <c r="D20" s="1">
        <v>831</v>
      </c>
      <c r="E20" s="1">
        <v>207</v>
      </c>
      <c r="F20" s="1">
        <v>95</v>
      </c>
      <c r="G20" s="1">
        <v>106</v>
      </c>
      <c r="H20" s="1">
        <v>61</v>
      </c>
      <c r="I20" s="1">
        <v>129</v>
      </c>
    </row>
    <row r="21" spans="1:9" x14ac:dyDescent="0.2">
      <c r="A21" s="1" t="s">
        <v>10</v>
      </c>
      <c r="B21" s="1">
        <v>325</v>
      </c>
      <c r="C21" s="1">
        <v>29</v>
      </c>
      <c r="D21" s="1">
        <v>10</v>
      </c>
      <c r="E21" s="1">
        <v>193</v>
      </c>
      <c r="F21" s="1">
        <v>25</v>
      </c>
      <c r="G21" s="1">
        <v>29</v>
      </c>
      <c r="H21" s="1">
        <v>3</v>
      </c>
      <c r="I21" s="1">
        <v>36</v>
      </c>
    </row>
    <row r="22" spans="1:9" x14ac:dyDescent="0.2">
      <c r="A22" s="1" t="s">
        <v>11</v>
      </c>
      <c r="B22" s="1">
        <v>237</v>
      </c>
      <c r="C22" s="1">
        <v>53</v>
      </c>
      <c r="D22" s="1">
        <v>71</v>
      </c>
      <c r="E22" s="1">
        <v>13</v>
      </c>
      <c r="F22" s="1">
        <v>40</v>
      </c>
      <c r="G22" s="1">
        <v>14</v>
      </c>
      <c r="H22" s="1">
        <v>8</v>
      </c>
      <c r="I22" s="1">
        <v>38</v>
      </c>
    </row>
    <row r="23" spans="1:9" x14ac:dyDescent="0.2">
      <c r="A23" s="1" t="s">
        <v>12</v>
      </c>
      <c r="B23" s="1">
        <v>250</v>
      </c>
      <c r="C23" s="1">
        <v>43</v>
      </c>
      <c r="D23" s="1">
        <v>139</v>
      </c>
      <c r="E23" s="1">
        <v>0</v>
      </c>
      <c r="F23" s="1">
        <v>15</v>
      </c>
      <c r="G23" s="1">
        <v>25</v>
      </c>
      <c r="H23" s="1">
        <v>5</v>
      </c>
      <c r="I23" s="1">
        <v>23</v>
      </c>
    </row>
    <row r="24" spans="1:9" x14ac:dyDescent="0.2">
      <c r="A24" s="1" t="s">
        <v>13</v>
      </c>
      <c r="B24" s="1">
        <v>208</v>
      </c>
      <c r="C24" s="1">
        <v>16</v>
      </c>
      <c r="D24" s="1">
        <v>162</v>
      </c>
      <c r="E24" s="1">
        <v>0</v>
      </c>
      <c r="F24" s="1">
        <v>8</v>
      </c>
      <c r="G24" s="1">
        <v>10</v>
      </c>
      <c r="H24" s="1">
        <v>4</v>
      </c>
      <c r="I24" s="1">
        <v>8</v>
      </c>
    </row>
    <row r="25" spans="1:9" x14ac:dyDescent="0.2">
      <c r="A25" s="1" t="s">
        <v>14</v>
      </c>
      <c r="B25" s="1">
        <v>184</v>
      </c>
      <c r="C25" s="1">
        <v>22</v>
      </c>
      <c r="D25" s="1">
        <v>150</v>
      </c>
      <c r="E25" s="1">
        <v>1</v>
      </c>
      <c r="F25" s="1">
        <v>2</v>
      </c>
      <c r="G25" s="1">
        <v>1</v>
      </c>
      <c r="H25" s="1">
        <v>3</v>
      </c>
      <c r="I25" s="1">
        <v>5</v>
      </c>
    </row>
    <row r="26" spans="1:9" x14ac:dyDescent="0.2">
      <c r="A26" s="1" t="s">
        <v>15</v>
      </c>
      <c r="B26" s="1">
        <v>127</v>
      </c>
      <c r="C26" s="1">
        <v>19</v>
      </c>
      <c r="D26" s="1">
        <v>106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</row>
    <row r="27" spans="1:9" x14ac:dyDescent="0.2">
      <c r="A27" s="1" t="s">
        <v>16</v>
      </c>
      <c r="B27" s="1">
        <v>92</v>
      </c>
      <c r="C27" s="1">
        <v>13</v>
      </c>
      <c r="D27" s="1">
        <v>73</v>
      </c>
      <c r="E27" s="1">
        <v>0</v>
      </c>
      <c r="F27" s="1">
        <v>1</v>
      </c>
      <c r="G27" s="1">
        <v>3</v>
      </c>
      <c r="H27" s="1">
        <v>0</v>
      </c>
      <c r="I27" s="1">
        <v>2</v>
      </c>
    </row>
    <row r="28" spans="1:9" x14ac:dyDescent="0.2">
      <c r="A28" s="1" t="s">
        <v>17</v>
      </c>
      <c r="B28" s="1">
        <v>88</v>
      </c>
      <c r="C28" s="1">
        <v>22</v>
      </c>
      <c r="D28" s="1">
        <v>62</v>
      </c>
      <c r="E28" s="1">
        <v>0</v>
      </c>
      <c r="F28" s="1">
        <v>2</v>
      </c>
      <c r="G28" s="1">
        <v>1</v>
      </c>
      <c r="H28" s="1">
        <v>1</v>
      </c>
      <c r="I28" s="1">
        <v>0</v>
      </c>
    </row>
    <row r="29" spans="1:9" x14ac:dyDescent="0.2">
      <c r="A29" s="1" t="s">
        <v>18</v>
      </c>
      <c r="B29" s="1">
        <v>60</v>
      </c>
      <c r="C29" s="1">
        <v>18</v>
      </c>
      <c r="D29" s="1">
        <v>35</v>
      </c>
      <c r="E29" s="1">
        <v>0</v>
      </c>
      <c r="F29" s="1">
        <v>0</v>
      </c>
      <c r="G29" s="1">
        <v>2</v>
      </c>
      <c r="H29" s="1">
        <v>2</v>
      </c>
      <c r="I29" s="1">
        <v>3</v>
      </c>
    </row>
    <row r="30" spans="1:9" x14ac:dyDescent="0.2">
      <c r="A30" s="1" t="s">
        <v>19</v>
      </c>
      <c r="B30" s="1">
        <v>53</v>
      </c>
      <c r="C30" s="1">
        <v>30</v>
      </c>
      <c r="D30" s="1">
        <v>13</v>
      </c>
      <c r="E30" s="1">
        <v>0</v>
      </c>
      <c r="F30" s="1">
        <v>0</v>
      </c>
      <c r="G30" s="1">
        <v>4</v>
      </c>
      <c r="H30" s="1">
        <v>2</v>
      </c>
      <c r="I30" s="1">
        <v>4</v>
      </c>
    </row>
    <row r="31" spans="1:9" x14ac:dyDescent="0.2">
      <c r="A31" s="1" t="s">
        <v>20</v>
      </c>
      <c r="B31" s="1">
        <v>37</v>
      </c>
      <c r="C31" s="1">
        <v>17</v>
      </c>
      <c r="D31" s="1">
        <v>7</v>
      </c>
      <c r="E31" s="1">
        <v>0</v>
      </c>
      <c r="F31" s="1">
        <v>0</v>
      </c>
      <c r="G31" s="1">
        <v>5</v>
      </c>
      <c r="H31" s="1">
        <v>6</v>
      </c>
      <c r="I31" s="1">
        <v>2</v>
      </c>
    </row>
    <row r="32" spans="1:9" x14ac:dyDescent="0.2">
      <c r="A32" s="1" t="s">
        <v>21</v>
      </c>
      <c r="B32" s="1">
        <v>25</v>
      </c>
      <c r="C32" s="1">
        <v>11</v>
      </c>
      <c r="D32" s="1">
        <v>2</v>
      </c>
      <c r="E32" s="1">
        <v>0</v>
      </c>
      <c r="F32" s="1">
        <v>1</v>
      </c>
      <c r="G32" s="1">
        <v>4</v>
      </c>
      <c r="H32" s="1">
        <v>5</v>
      </c>
      <c r="I32" s="1">
        <v>2</v>
      </c>
    </row>
    <row r="33" spans="1:9" x14ac:dyDescent="0.2">
      <c r="A33" s="1" t="s">
        <v>22</v>
      </c>
      <c r="B33" s="1">
        <v>40</v>
      </c>
      <c r="C33" s="1">
        <v>4</v>
      </c>
      <c r="D33" s="1">
        <v>1</v>
      </c>
      <c r="E33" s="1">
        <v>0</v>
      </c>
      <c r="F33" s="1">
        <v>1</v>
      </c>
      <c r="G33" s="1">
        <v>7</v>
      </c>
      <c r="H33" s="1">
        <v>22</v>
      </c>
      <c r="I33" s="1">
        <v>5</v>
      </c>
    </row>
    <row r="34" spans="1:9" s="2" customFormat="1" x14ac:dyDescent="0.2">
      <c r="A34" s="2" t="s">
        <v>23</v>
      </c>
      <c r="B34" s="2">
        <v>31.2</v>
      </c>
      <c r="C34" s="2">
        <v>36.700000000000003</v>
      </c>
      <c r="D34" s="2">
        <v>36.1</v>
      </c>
      <c r="E34" s="2">
        <v>17.7</v>
      </c>
      <c r="F34" s="2">
        <v>22.8</v>
      </c>
      <c r="G34" s="2">
        <v>27</v>
      </c>
      <c r="H34" s="2">
        <v>67.099999999999994</v>
      </c>
      <c r="I34" s="2">
        <v>23.8</v>
      </c>
    </row>
    <row r="36" spans="1:9" x14ac:dyDescent="0.2">
      <c r="A36" s="1" t="s">
        <v>84</v>
      </c>
      <c r="B36" s="1">
        <v>1757</v>
      </c>
      <c r="C36" s="1">
        <v>35</v>
      </c>
      <c r="D36" s="1">
        <v>236</v>
      </c>
      <c r="E36" s="1">
        <v>146</v>
      </c>
      <c r="F36" s="1">
        <v>39</v>
      </c>
      <c r="G36" s="1">
        <v>1177</v>
      </c>
      <c r="H36" s="1">
        <v>49</v>
      </c>
      <c r="I36" s="1">
        <v>75</v>
      </c>
    </row>
    <row r="37" spans="1:9" x14ac:dyDescent="0.2">
      <c r="A37" s="1" t="s">
        <v>10</v>
      </c>
      <c r="B37" s="1">
        <v>352</v>
      </c>
      <c r="C37" s="1">
        <v>3</v>
      </c>
      <c r="D37" s="1">
        <v>12</v>
      </c>
      <c r="E37" s="1">
        <v>137</v>
      </c>
      <c r="F37" s="1">
        <v>8</v>
      </c>
      <c r="G37" s="1">
        <v>164</v>
      </c>
      <c r="H37" s="1">
        <v>5</v>
      </c>
      <c r="I37" s="1">
        <v>23</v>
      </c>
    </row>
    <row r="38" spans="1:9" x14ac:dyDescent="0.2">
      <c r="A38" s="1" t="s">
        <v>11</v>
      </c>
      <c r="B38" s="1">
        <v>274</v>
      </c>
      <c r="C38" s="1">
        <v>6</v>
      </c>
      <c r="D38" s="1">
        <v>59</v>
      </c>
      <c r="E38" s="1">
        <v>7</v>
      </c>
      <c r="F38" s="1">
        <v>15</v>
      </c>
      <c r="G38" s="1">
        <v>167</v>
      </c>
      <c r="H38" s="1">
        <v>5</v>
      </c>
      <c r="I38" s="1">
        <v>15</v>
      </c>
    </row>
    <row r="39" spans="1:9" x14ac:dyDescent="0.2">
      <c r="A39" s="1" t="s">
        <v>12</v>
      </c>
      <c r="B39" s="1">
        <v>247</v>
      </c>
      <c r="C39" s="1">
        <v>2</v>
      </c>
      <c r="D39" s="1">
        <v>43</v>
      </c>
      <c r="E39" s="1">
        <v>1</v>
      </c>
      <c r="F39" s="1">
        <v>11</v>
      </c>
      <c r="G39" s="1">
        <v>180</v>
      </c>
      <c r="H39" s="1">
        <v>2</v>
      </c>
      <c r="I39" s="1">
        <v>8</v>
      </c>
    </row>
    <row r="40" spans="1:9" x14ac:dyDescent="0.2">
      <c r="A40" s="1" t="s">
        <v>13</v>
      </c>
      <c r="B40" s="1">
        <v>202</v>
      </c>
      <c r="C40" s="1">
        <v>5</v>
      </c>
      <c r="D40" s="1">
        <v>41</v>
      </c>
      <c r="E40" s="1">
        <v>0</v>
      </c>
      <c r="F40" s="1">
        <v>4</v>
      </c>
      <c r="G40" s="1">
        <v>142</v>
      </c>
      <c r="H40" s="1">
        <v>2</v>
      </c>
      <c r="I40" s="1">
        <v>8</v>
      </c>
    </row>
    <row r="41" spans="1:9" x14ac:dyDescent="0.2">
      <c r="A41" s="1" t="s">
        <v>14</v>
      </c>
      <c r="B41" s="1">
        <v>177</v>
      </c>
      <c r="C41" s="1">
        <v>1</v>
      </c>
      <c r="D41" s="1">
        <v>34</v>
      </c>
      <c r="E41" s="1">
        <v>1</v>
      </c>
      <c r="F41" s="1">
        <v>0</v>
      </c>
      <c r="G41" s="1">
        <v>135</v>
      </c>
      <c r="H41" s="1">
        <v>2</v>
      </c>
      <c r="I41" s="1">
        <v>4</v>
      </c>
    </row>
    <row r="42" spans="1:9" x14ac:dyDescent="0.2">
      <c r="A42" s="1" t="s">
        <v>15</v>
      </c>
      <c r="B42" s="1">
        <v>113</v>
      </c>
      <c r="C42" s="1">
        <v>5</v>
      </c>
      <c r="D42" s="1">
        <v>12</v>
      </c>
      <c r="E42" s="1">
        <v>0</v>
      </c>
      <c r="F42" s="1">
        <v>1</v>
      </c>
      <c r="G42" s="1">
        <v>88</v>
      </c>
      <c r="H42" s="1">
        <v>2</v>
      </c>
      <c r="I42" s="1">
        <v>5</v>
      </c>
    </row>
    <row r="43" spans="1:9" x14ac:dyDescent="0.2">
      <c r="A43" s="1" t="s">
        <v>16</v>
      </c>
      <c r="B43" s="1">
        <v>93</v>
      </c>
      <c r="C43" s="1">
        <v>4</v>
      </c>
      <c r="D43" s="1">
        <v>13</v>
      </c>
      <c r="E43" s="1">
        <v>0</v>
      </c>
      <c r="F43" s="1">
        <v>0</v>
      </c>
      <c r="G43" s="1">
        <v>74</v>
      </c>
      <c r="H43" s="1">
        <v>0</v>
      </c>
      <c r="I43" s="1">
        <v>2</v>
      </c>
    </row>
    <row r="44" spans="1:9" x14ac:dyDescent="0.2">
      <c r="A44" s="1" t="s">
        <v>17</v>
      </c>
      <c r="B44" s="1">
        <v>84</v>
      </c>
      <c r="C44" s="1">
        <v>3</v>
      </c>
      <c r="D44" s="1">
        <v>8</v>
      </c>
      <c r="E44" s="1">
        <v>0</v>
      </c>
      <c r="F44" s="1">
        <v>0</v>
      </c>
      <c r="G44" s="1">
        <v>72</v>
      </c>
      <c r="H44" s="1">
        <v>0</v>
      </c>
      <c r="I44" s="1">
        <v>1</v>
      </c>
    </row>
    <row r="45" spans="1:9" x14ac:dyDescent="0.2">
      <c r="A45" s="1" t="s">
        <v>18</v>
      </c>
      <c r="B45" s="1">
        <v>71</v>
      </c>
      <c r="C45" s="1">
        <v>3</v>
      </c>
      <c r="D45" s="1">
        <v>7</v>
      </c>
      <c r="E45" s="1">
        <v>0</v>
      </c>
      <c r="F45" s="1">
        <v>0</v>
      </c>
      <c r="G45" s="1">
        <v>57</v>
      </c>
      <c r="H45" s="1">
        <v>3</v>
      </c>
      <c r="I45" s="1">
        <v>1</v>
      </c>
    </row>
    <row r="46" spans="1:9" x14ac:dyDescent="0.2">
      <c r="A46" s="1" t="s">
        <v>19</v>
      </c>
      <c r="B46" s="1">
        <v>43</v>
      </c>
      <c r="C46" s="1">
        <v>1</v>
      </c>
      <c r="D46" s="1">
        <v>2</v>
      </c>
      <c r="E46" s="1">
        <v>0</v>
      </c>
      <c r="F46" s="1">
        <v>0</v>
      </c>
      <c r="G46" s="1">
        <v>36</v>
      </c>
      <c r="H46" s="1">
        <v>2</v>
      </c>
      <c r="I46" s="1">
        <v>2</v>
      </c>
    </row>
    <row r="47" spans="1:9" x14ac:dyDescent="0.2">
      <c r="A47" s="1" t="s">
        <v>20</v>
      </c>
      <c r="B47" s="1">
        <v>42</v>
      </c>
      <c r="C47" s="1">
        <v>2</v>
      </c>
      <c r="D47" s="1">
        <v>2</v>
      </c>
      <c r="E47" s="1">
        <v>0</v>
      </c>
      <c r="F47" s="1">
        <v>0</v>
      </c>
      <c r="G47" s="1">
        <v>34</v>
      </c>
      <c r="H47" s="1">
        <v>3</v>
      </c>
      <c r="I47" s="1">
        <v>1</v>
      </c>
    </row>
    <row r="48" spans="1:9" x14ac:dyDescent="0.2">
      <c r="A48" s="1" t="s">
        <v>21</v>
      </c>
      <c r="B48" s="1">
        <v>26</v>
      </c>
      <c r="C48" s="1">
        <v>0</v>
      </c>
      <c r="D48" s="1">
        <v>1</v>
      </c>
      <c r="E48" s="1">
        <v>0</v>
      </c>
      <c r="F48" s="1">
        <v>0</v>
      </c>
      <c r="G48" s="1">
        <v>18</v>
      </c>
      <c r="H48" s="1">
        <v>7</v>
      </c>
      <c r="I48" s="1">
        <v>0</v>
      </c>
    </row>
    <row r="49" spans="1:9" x14ac:dyDescent="0.2">
      <c r="A49" s="1" t="s">
        <v>22</v>
      </c>
      <c r="B49" s="1">
        <v>33</v>
      </c>
      <c r="C49" s="1">
        <v>0</v>
      </c>
      <c r="D49" s="1">
        <v>2</v>
      </c>
      <c r="E49" s="1">
        <v>0</v>
      </c>
      <c r="F49" s="1">
        <v>0</v>
      </c>
      <c r="G49" s="1">
        <v>10</v>
      </c>
      <c r="H49" s="1">
        <v>16</v>
      </c>
      <c r="I49" s="1">
        <v>5</v>
      </c>
    </row>
    <row r="50" spans="1:9" s="2" customFormat="1" x14ac:dyDescent="0.2">
      <c r="A50" s="2" t="s">
        <v>23</v>
      </c>
      <c r="B50" s="2">
        <v>30.1</v>
      </c>
      <c r="C50" s="2">
        <v>40.5</v>
      </c>
      <c r="D50" s="2">
        <v>30.5</v>
      </c>
      <c r="E50" s="2">
        <v>17.7</v>
      </c>
      <c r="F50" s="2">
        <v>23.8</v>
      </c>
      <c r="G50" s="2">
        <v>32.700000000000003</v>
      </c>
      <c r="H50" s="2">
        <v>67.5</v>
      </c>
      <c r="I50" s="2">
        <v>24.8</v>
      </c>
    </row>
    <row r="51" spans="1:9" x14ac:dyDescent="0.2">
      <c r="A51" s="12" t="s">
        <v>82</v>
      </c>
      <c r="B51" s="12"/>
      <c r="C51" s="12"/>
      <c r="D51" s="12"/>
      <c r="E51" s="12"/>
      <c r="F51" s="12"/>
      <c r="G51" s="12"/>
      <c r="H51" s="12"/>
      <c r="I51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3EE3-729C-4E1A-B715-9B587CA7464A}">
  <dimension ref="A1:I5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8.88671875" style="1"/>
    <col min="2" max="9" width="9.6640625" style="1" customWidth="1"/>
    <col min="10" max="16384" width="8.88671875" style="1"/>
  </cols>
  <sheetData>
    <row r="1" spans="1:9" x14ac:dyDescent="0.2">
      <c r="A1" s="1" t="s">
        <v>136</v>
      </c>
    </row>
    <row r="2" spans="1:9" x14ac:dyDescent="0.2">
      <c r="A2" s="3"/>
      <c r="B2" s="4" t="s">
        <v>1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51</v>
      </c>
      <c r="I2" s="5" t="s">
        <v>34</v>
      </c>
    </row>
    <row r="3" spans="1:9" x14ac:dyDescent="0.2">
      <c r="A3" s="1" t="s">
        <v>83</v>
      </c>
      <c r="B3" s="1">
        <v>3476</v>
      </c>
      <c r="C3" s="1">
        <v>776</v>
      </c>
      <c r="D3" s="1">
        <v>228</v>
      </c>
      <c r="E3" s="1">
        <v>16</v>
      </c>
      <c r="F3" s="1">
        <v>115</v>
      </c>
      <c r="G3" s="1">
        <v>301</v>
      </c>
      <c r="H3" s="1">
        <v>352</v>
      </c>
      <c r="I3" s="1">
        <v>1688</v>
      </c>
    </row>
    <row r="4" spans="1:9" x14ac:dyDescent="0.2">
      <c r="A4" s="1" t="s">
        <v>10</v>
      </c>
      <c r="B4" s="1">
        <v>673</v>
      </c>
      <c r="C4" s="1">
        <v>5</v>
      </c>
      <c r="D4" s="1">
        <v>12</v>
      </c>
      <c r="E4" s="1">
        <v>0</v>
      </c>
      <c r="F4" s="1">
        <v>6</v>
      </c>
      <c r="G4" s="1">
        <v>47</v>
      </c>
      <c r="H4" s="1">
        <v>329</v>
      </c>
      <c r="I4" s="1">
        <v>274</v>
      </c>
    </row>
    <row r="5" spans="1:9" x14ac:dyDescent="0.2">
      <c r="A5" s="1" t="s">
        <v>11</v>
      </c>
      <c r="B5" s="1">
        <v>510</v>
      </c>
      <c r="C5" s="1">
        <v>77</v>
      </c>
      <c r="D5" s="1">
        <v>40</v>
      </c>
      <c r="E5" s="1">
        <v>1</v>
      </c>
      <c r="F5" s="1">
        <v>17</v>
      </c>
      <c r="G5" s="1">
        <v>60</v>
      </c>
      <c r="H5" s="1">
        <v>20</v>
      </c>
      <c r="I5" s="1">
        <v>295</v>
      </c>
    </row>
    <row r="6" spans="1:9" x14ac:dyDescent="0.2">
      <c r="A6" s="1" t="s">
        <v>12</v>
      </c>
      <c r="B6" s="1">
        <v>497</v>
      </c>
      <c r="C6" s="1">
        <v>127</v>
      </c>
      <c r="D6" s="1">
        <v>52</v>
      </c>
      <c r="E6" s="1">
        <v>1</v>
      </c>
      <c r="F6" s="1">
        <v>13</v>
      </c>
      <c r="G6" s="1">
        <v>48</v>
      </c>
      <c r="H6" s="1">
        <v>1</v>
      </c>
      <c r="I6" s="1">
        <v>255</v>
      </c>
    </row>
    <row r="7" spans="1:9" x14ac:dyDescent="0.2">
      <c r="A7" s="1" t="s">
        <v>13</v>
      </c>
      <c r="B7" s="1">
        <v>410</v>
      </c>
      <c r="C7" s="1">
        <v>156</v>
      </c>
      <c r="D7" s="1">
        <v>37</v>
      </c>
      <c r="E7" s="1">
        <v>4</v>
      </c>
      <c r="F7" s="1">
        <v>16</v>
      </c>
      <c r="G7" s="1">
        <v>31</v>
      </c>
      <c r="H7" s="1">
        <v>0</v>
      </c>
      <c r="I7" s="1">
        <v>166</v>
      </c>
    </row>
    <row r="8" spans="1:9" x14ac:dyDescent="0.2">
      <c r="A8" s="1" t="s">
        <v>14</v>
      </c>
      <c r="B8" s="1">
        <v>361</v>
      </c>
      <c r="C8" s="1">
        <v>140</v>
      </c>
      <c r="D8" s="1">
        <v>35</v>
      </c>
      <c r="E8" s="1">
        <v>2</v>
      </c>
      <c r="F8" s="1">
        <v>15</v>
      </c>
      <c r="G8" s="1">
        <v>29</v>
      </c>
      <c r="H8" s="1">
        <v>2</v>
      </c>
      <c r="I8" s="1">
        <v>138</v>
      </c>
    </row>
    <row r="9" spans="1:9" x14ac:dyDescent="0.2">
      <c r="A9" s="1" t="s">
        <v>15</v>
      </c>
      <c r="B9" s="1">
        <v>240</v>
      </c>
      <c r="C9" s="1">
        <v>103</v>
      </c>
      <c r="D9" s="1">
        <v>12</v>
      </c>
      <c r="E9" s="1">
        <v>2</v>
      </c>
      <c r="F9" s="1">
        <v>16</v>
      </c>
      <c r="G9" s="1">
        <v>24</v>
      </c>
      <c r="H9" s="1">
        <v>0</v>
      </c>
      <c r="I9" s="1">
        <v>83</v>
      </c>
    </row>
    <row r="10" spans="1:9" x14ac:dyDescent="0.2">
      <c r="A10" s="1" t="s">
        <v>16</v>
      </c>
      <c r="B10" s="1">
        <v>185</v>
      </c>
      <c r="C10" s="1">
        <v>68</v>
      </c>
      <c r="D10" s="1">
        <v>15</v>
      </c>
      <c r="E10" s="1">
        <v>1</v>
      </c>
      <c r="F10" s="1">
        <v>9</v>
      </c>
      <c r="G10" s="1">
        <v>18</v>
      </c>
      <c r="H10" s="1">
        <v>0</v>
      </c>
      <c r="I10" s="1">
        <v>74</v>
      </c>
    </row>
    <row r="11" spans="1:9" x14ac:dyDescent="0.2">
      <c r="A11" s="1" t="s">
        <v>17</v>
      </c>
      <c r="B11" s="1">
        <v>172</v>
      </c>
      <c r="C11" s="1">
        <v>51</v>
      </c>
      <c r="D11" s="1">
        <v>12</v>
      </c>
      <c r="E11" s="1">
        <v>3</v>
      </c>
      <c r="F11" s="1">
        <v>9</v>
      </c>
      <c r="G11" s="1">
        <v>14</v>
      </c>
      <c r="H11" s="1">
        <v>0</v>
      </c>
      <c r="I11" s="1">
        <v>83</v>
      </c>
    </row>
    <row r="12" spans="1:9" x14ac:dyDescent="0.2">
      <c r="A12" s="1" t="s">
        <v>18</v>
      </c>
      <c r="B12" s="1">
        <v>131</v>
      </c>
      <c r="C12" s="1">
        <v>31</v>
      </c>
      <c r="D12" s="1">
        <v>9</v>
      </c>
      <c r="E12" s="1">
        <v>1</v>
      </c>
      <c r="F12" s="1">
        <v>4</v>
      </c>
      <c r="G12" s="1">
        <v>6</v>
      </c>
      <c r="H12" s="1">
        <v>0</v>
      </c>
      <c r="I12" s="1">
        <v>80</v>
      </c>
    </row>
    <row r="13" spans="1:9" x14ac:dyDescent="0.2">
      <c r="A13" s="1" t="s">
        <v>19</v>
      </c>
      <c r="B13" s="1">
        <v>96</v>
      </c>
      <c r="C13" s="1">
        <v>11</v>
      </c>
      <c r="D13" s="1">
        <v>2</v>
      </c>
      <c r="E13" s="1">
        <v>0</v>
      </c>
      <c r="F13" s="1">
        <v>2</v>
      </c>
      <c r="G13" s="1">
        <v>9</v>
      </c>
      <c r="H13" s="1">
        <v>0</v>
      </c>
      <c r="I13" s="1">
        <v>72</v>
      </c>
    </row>
    <row r="14" spans="1:9" x14ac:dyDescent="0.2">
      <c r="A14" s="1" t="s">
        <v>20</v>
      </c>
      <c r="B14" s="1">
        <v>78</v>
      </c>
      <c r="C14" s="1">
        <v>6</v>
      </c>
      <c r="D14" s="1">
        <v>1</v>
      </c>
      <c r="E14" s="1">
        <v>1</v>
      </c>
      <c r="F14" s="1">
        <v>4</v>
      </c>
      <c r="G14" s="1">
        <v>8</v>
      </c>
      <c r="H14" s="1">
        <v>0</v>
      </c>
      <c r="I14" s="1">
        <v>58</v>
      </c>
    </row>
    <row r="15" spans="1:9" x14ac:dyDescent="0.2">
      <c r="A15" s="1" t="s">
        <v>21</v>
      </c>
      <c r="B15" s="1">
        <v>50</v>
      </c>
      <c r="C15" s="1">
        <v>1</v>
      </c>
      <c r="D15" s="1">
        <v>1</v>
      </c>
      <c r="E15" s="1">
        <v>0</v>
      </c>
      <c r="F15" s="1">
        <v>2</v>
      </c>
      <c r="G15" s="1">
        <v>2</v>
      </c>
      <c r="H15" s="1">
        <v>0</v>
      </c>
      <c r="I15" s="1">
        <v>44</v>
      </c>
    </row>
    <row r="16" spans="1:9" x14ac:dyDescent="0.2">
      <c r="A16" s="1" t="s">
        <v>22</v>
      </c>
      <c r="B16" s="1">
        <v>73</v>
      </c>
      <c r="C16" s="1">
        <v>0</v>
      </c>
      <c r="D16" s="1">
        <v>0</v>
      </c>
      <c r="E16" s="1">
        <v>0</v>
      </c>
      <c r="F16" s="1">
        <v>2</v>
      </c>
      <c r="G16" s="1">
        <v>5</v>
      </c>
      <c r="H16" s="1">
        <v>0</v>
      </c>
      <c r="I16" s="1">
        <v>66</v>
      </c>
    </row>
    <row r="17" spans="1:9" s="2" customFormat="1" x14ac:dyDescent="0.2">
      <c r="A17" s="2" t="s">
        <v>23</v>
      </c>
      <c r="B17" s="2">
        <v>30.7</v>
      </c>
      <c r="C17" s="2">
        <v>35.799999999999997</v>
      </c>
      <c r="D17" s="2">
        <v>31.4</v>
      </c>
      <c r="E17" s="2">
        <v>40</v>
      </c>
      <c r="F17" s="2">
        <v>36.799999999999997</v>
      </c>
      <c r="G17" s="2">
        <v>29.5</v>
      </c>
      <c r="H17" s="2">
        <v>17.7</v>
      </c>
      <c r="I17" s="2">
        <v>30.6</v>
      </c>
    </row>
    <row r="19" spans="1:9" x14ac:dyDescent="0.2">
      <c r="A19" s="1" t="s">
        <v>85</v>
      </c>
      <c r="B19" s="1">
        <v>1722</v>
      </c>
      <c r="C19" s="1">
        <v>627</v>
      </c>
      <c r="D19" s="1">
        <v>174</v>
      </c>
      <c r="E19" s="1">
        <v>11</v>
      </c>
      <c r="F19" s="1">
        <v>55</v>
      </c>
      <c r="G19" s="1">
        <v>97</v>
      </c>
      <c r="H19" s="1">
        <v>206</v>
      </c>
      <c r="I19" s="1">
        <v>552</v>
      </c>
    </row>
    <row r="20" spans="1:9" x14ac:dyDescent="0.2">
      <c r="A20" s="1" t="s">
        <v>10</v>
      </c>
      <c r="B20" s="1">
        <v>323</v>
      </c>
      <c r="C20" s="1">
        <v>0</v>
      </c>
      <c r="D20" s="1">
        <v>5</v>
      </c>
      <c r="E20" s="1">
        <v>0</v>
      </c>
      <c r="F20" s="1">
        <v>2</v>
      </c>
      <c r="G20" s="1">
        <v>22</v>
      </c>
      <c r="H20" s="1">
        <v>192</v>
      </c>
      <c r="I20" s="1">
        <v>102</v>
      </c>
    </row>
    <row r="21" spans="1:9" x14ac:dyDescent="0.2">
      <c r="A21" s="1" t="s">
        <v>11</v>
      </c>
      <c r="B21" s="1">
        <v>236</v>
      </c>
      <c r="C21" s="1">
        <v>38</v>
      </c>
      <c r="D21" s="1">
        <v>26</v>
      </c>
      <c r="E21" s="1">
        <v>0</v>
      </c>
      <c r="F21" s="1">
        <v>9</v>
      </c>
      <c r="G21" s="1">
        <v>26</v>
      </c>
      <c r="H21" s="1">
        <v>13</v>
      </c>
      <c r="I21" s="1">
        <v>124</v>
      </c>
    </row>
    <row r="22" spans="1:9" x14ac:dyDescent="0.2">
      <c r="A22" s="1" t="s">
        <v>12</v>
      </c>
      <c r="B22" s="1">
        <v>250</v>
      </c>
      <c r="C22" s="1">
        <v>100</v>
      </c>
      <c r="D22" s="1">
        <v>39</v>
      </c>
      <c r="E22" s="1">
        <v>1</v>
      </c>
      <c r="F22" s="1">
        <v>8</v>
      </c>
      <c r="G22" s="1">
        <v>15</v>
      </c>
      <c r="H22" s="1">
        <v>0</v>
      </c>
      <c r="I22" s="1">
        <v>87</v>
      </c>
    </row>
    <row r="23" spans="1:9" x14ac:dyDescent="0.2">
      <c r="A23" s="1" t="s">
        <v>13</v>
      </c>
      <c r="B23" s="1">
        <v>208</v>
      </c>
      <c r="C23" s="1">
        <v>133</v>
      </c>
      <c r="D23" s="1">
        <v>27</v>
      </c>
      <c r="E23" s="1">
        <v>3</v>
      </c>
      <c r="F23" s="1">
        <v>2</v>
      </c>
      <c r="G23" s="1">
        <v>10</v>
      </c>
      <c r="H23" s="1">
        <v>0</v>
      </c>
      <c r="I23" s="1">
        <v>33</v>
      </c>
    </row>
    <row r="24" spans="1:9" x14ac:dyDescent="0.2">
      <c r="A24" s="1" t="s">
        <v>14</v>
      </c>
      <c r="B24" s="1">
        <v>184</v>
      </c>
      <c r="C24" s="1">
        <v>121</v>
      </c>
      <c r="D24" s="1">
        <v>26</v>
      </c>
      <c r="E24" s="1">
        <v>1</v>
      </c>
      <c r="F24" s="1">
        <v>5</v>
      </c>
      <c r="G24" s="1">
        <v>1</v>
      </c>
      <c r="H24" s="1">
        <v>1</v>
      </c>
      <c r="I24" s="1">
        <v>29</v>
      </c>
    </row>
    <row r="25" spans="1:9" x14ac:dyDescent="0.2">
      <c r="A25" s="1" t="s">
        <v>15</v>
      </c>
      <c r="B25" s="1">
        <v>127</v>
      </c>
      <c r="C25" s="1">
        <v>91</v>
      </c>
      <c r="D25" s="1">
        <v>12</v>
      </c>
      <c r="E25" s="1">
        <v>1</v>
      </c>
      <c r="F25" s="1">
        <v>10</v>
      </c>
      <c r="G25" s="1">
        <v>3</v>
      </c>
      <c r="H25" s="1">
        <v>0</v>
      </c>
      <c r="I25" s="1">
        <v>10</v>
      </c>
    </row>
    <row r="26" spans="1:9" x14ac:dyDescent="0.2">
      <c r="A26" s="1" t="s">
        <v>16</v>
      </c>
      <c r="B26" s="1">
        <v>92</v>
      </c>
      <c r="C26" s="1">
        <v>56</v>
      </c>
      <c r="D26" s="1">
        <v>14</v>
      </c>
      <c r="E26" s="1">
        <v>1</v>
      </c>
      <c r="F26" s="1">
        <v>7</v>
      </c>
      <c r="G26" s="1">
        <v>2</v>
      </c>
      <c r="H26" s="1">
        <v>0</v>
      </c>
      <c r="I26" s="1">
        <v>12</v>
      </c>
    </row>
    <row r="27" spans="1:9" x14ac:dyDescent="0.2">
      <c r="A27" s="1" t="s">
        <v>17</v>
      </c>
      <c r="B27" s="1">
        <v>88</v>
      </c>
      <c r="C27" s="1">
        <v>47</v>
      </c>
      <c r="D27" s="1">
        <v>12</v>
      </c>
      <c r="E27" s="1">
        <v>2</v>
      </c>
      <c r="F27" s="1">
        <v>4</v>
      </c>
      <c r="G27" s="1">
        <v>4</v>
      </c>
      <c r="H27" s="1">
        <v>0</v>
      </c>
      <c r="I27" s="1">
        <v>19</v>
      </c>
    </row>
    <row r="28" spans="1:9" x14ac:dyDescent="0.2">
      <c r="A28" s="1" t="s">
        <v>18</v>
      </c>
      <c r="B28" s="1">
        <v>60</v>
      </c>
      <c r="C28" s="1">
        <v>26</v>
      </c>
      <c r="D28" s="1">
        <v>9</v>
      </c>
      <c r="E28" s="1">
        <v>1</v>
      </c>
      <c r="F28" s="1">
        <v>1</v>
      </c>
      <c r="G28" s="1">
        <v>2</v>
      </c>
      <c r="H28" s="1">
        <v>0</v>
      </c>
      <c r="I28" s="1">
        <v>21</v>
      </c>
    </row>
    <row r="29" spans="1:9" x14ac:dyDescent="0.2">
      <c r="A29" s="1" t="s">
        <v>19</v>
      </c>
      <c r="B29" s="1">
        <v>53</v>
      </c>
      <c r="C29" s="1">
        <v>9</v>
      </c>
      <c r="D29" s="1">
        <v>2</v>
      </c>
      <c r="E29" s="1">
        <v>0</v>
      </c>
      <c r="F29" s="1">
        <v>2</v>
      </c>
      <c r="G29" s="1">
        <v>4</v>
      </c>
      <c r="H29" s="1">
        <v>0</v>
      </c>
      <c r="I29" s="1">
        <v>36</v>
      </c>
    </row>
    <row r="30" spans="1:9" x14ac:dyDescent="0.2">
      <c r="A30" s="1" t="s">
        <v>20</v>
      </c>
      <c r="B30" s="1">
        <v>37</v>
      </c>
      <c r="C30" s="1">
        <v>5</v>
      </c>
      <c r="D30" s="1">
        <v>1</v>
      </c>
      <c r="E30" s="1">
        <v>1</v>
      </c>
      <c r="F30" s="1">
        <v>2</v>
      </c>
      <c r="G30" s="1">
        <v>5</v>
      </c>
      <c r="H30" s="1">
        <v>0</v>
      </c>
      <c r="I30" s="1">
        <v>23</v>
      </c>
    </row>
    <row r="31" spans="1:9" x14ac:dyDescent="0.2">
      <c r="A31" s="1" t="s">
        <v>21</v>
      </c>
      <c r="B31" s="1">
        <v>24</v>
      </c>
      <c r="C31" s="1">
        <v>1</v>
      </c>
      <c r="D31" s="1">
        <v>1</v>
      </c>
      <c r="E31" s="1">
        <v>0</v>
      </c>
      <c r="F31" s="1">
        <v>2</v>
      </c>
      <c r="G31" s="1">
        <v>1</v>
      </c>
      <c r="H31" s="1">
        <v>0</v>
      </c>
      <c r="I31" s="1">
        <v>19</v>
      </c>
    </row>
    <row r="32" spans="1:9" x14ac:dyDescent="0.2">
      <c r="A32" s="1" t="s">
        <v>22</v>
      </c>
      <c r="B32" s="1">
        <v>40</v>
      </c>
      <c r="C32" s="1">
        <v>0</v>
      </c>
      <c r="D32" s="1">
        <v>0</v>
      </c>
      <c r="E32" s="1">
        <v>0</v>
      </c>
      <c r="F32" s="1">
        <v>1</v>
      </c>
      <c r="G32" s="1">
        <v>2</v>
      </c>
      <c r="H32" s="1">
        <v>0</v>
      </c>
      <c r="I32" s="1">
        <v>37</v>
      </c>
    </row>
    <row r="33" spans="1:9" s="2" customFormat="1" x14ac:dyDescent="0.2">
      <c r="A33" s="2" t="s">
        <v>23</v>
      </c>
      <c r="B33" s="2">
        <v>31.3</v>
      </c>
      <c r="C33" s="2">
        <v>36.799999999999997</v>
      </c>
      <c r="D33" s="2">
        <v>33.1</v>
      </c>
      <c r="E33" s="2">
        <v>42.5</v>
      </c>
      <c r="F33" s="2">
        <v>40.799999999999997</v>
      </c>
      <c r="G33" s="2">
        <v>25.2</v>
      </c>
      <c r="H33" s="2">
        <v>17.7</v>
      </c>
      <c r="I33" s="2">
        <v>27.9</v>
      </c>
    </row>
    <row r="35" spans="1:9" x14ac:dyDescent="0.2">
      <c r="A35" s="1" t="s">
        <v>84</v>
      </c>
      <c r="B35" s="1">
        <v>1754</v>
      </c>
      <c r="C35" s="1">
        <v>149</v>
      </c>
      <c r="D35" s="1">
        <v>54</v>
      </c>
      <c r="E35" s="1">
        <v>5</v>
      </c>
      <c r="F35" s="1">
        <v>60</v>
      </c>
      <c r="G35" s="1">
        <v>204</v>
      </c>
      <c r="H35" s="1">
        <v>146</v>
      </c>
      <c r="I35" s="1">
        <v>1136</v>
      </c>
    </row>
    <row r="36" spans="1:9" x14ac:dyDescent="0.2">
      <c r="A36" s="1" t="s">
        <v>10</v>
      </c>
      <c r="B36" s="1">
        <v>350</v>
      </c>
      <c r="C36" s="1">
        <v>5</v>
      </c>
      <c r="D36" s="1">
        <v>7</v>
      </c>
      <c r="E36" s="1">
        <v>0</v>
      </c>
      <c r="F36" s="1">
        <v>4</v>
      </c>
      <c r="G36" s="1">
        <v>25</v>
      </c>
      <c r="H36" s="1">
        <v>137</v>
      </c>
      <c r="I36" s="1">
        <v>172</v>
      </c>
    </row>
    <row r="37" spans="1:9" x14ac:dyDescent="0.2">
      <c r="A37" s="1" t="s">
        <v>11</v>
      </c>
      <c r="B37" s="1">
        <v>274</v>
      </c>
      <c r="C37" s="1">
        <v>39</v>
      </c>
      <c r="D37" s="1">
        <v>14</v>
      </c>
      <c r="E37" s="1">
        <v>1</v>
      </c>
      <c r="F37" s="1">
        <v>8</v>
      </c>
      <c r="G37" s="1">
        <v>34</v>
      </c>
      <c r="H37" s="1">
        <v>7</v>
      </c>
      <c r="I37" s="1">
        <v>171</v>
      </c>
    </row>
    <row r="38" spans="1:9" x14ac:dyDescent="0.2">
      <c r="A38" s="1" t="s">
        <v>12</v>
      </c>
      <c r="B38" s="1">
        <v>247</v>
      </c>
      <c r="C38" s="1">
        <v>27</v>
      </c>
      <c r="D38" s="1">
        <v>13</v>
      </c>
      <c r="E38" s="1">
        <v>0</v>
      </c>
      <c r="F38" s="1">
        <v>5</v>
      </c>
      <c r="G38" s="1">
        <v>33</v>
      </c>
      <c r="H38" s="1">
        <v>1</v>
      </c>
      <c r="I38" s="1">
        <v>168</v>
      </c>
    </row>
    <row r="39" spans="1:9" x14ac:dyDescent="0.2">
      <c r="A39" s="1" t="s">
        <v>13</v>
      </c>
      <c r="B39" s="1">
        <v>202</v>
      </c>
      <c r="C39" s="1">
        <v>23</v>
      </c>
      <c r="D39" s="1">
        <v>10</v>
      </c>
      <c r="E39" s="1">
        <v>1</v>
      </c>
      <c r="F39" s="1">
        <v>14</v>
      </c>
      <c r="G39" s="1">
        <v>21</v>
      </c>
      <c r="H39" s="1">
        <v>0</v>
      </c>
      <c r="I39" s="1">
        <v>133</v>
      </c>
    </row>
    <row r="40" spans="1:9" x14ac:dyDescent="0.2">
      <c r="A40" s="1" t="s">
        <v>14</v>
      </c>
      <c r="B40" s="1">
        <v>177</v>
      </c>
      <c r="C40" s="1">
        <v>19</v>
      </c>
      <c r="D40" s="1">
        <v>9</v>
      </c>
      <c r="E40" s="1">
        <v>1</v>
      </c>
      <c r="F40" s="1">
        <v>10</v>
      </c>
      <c r="G40" s="1">
        <v>28</v>
      </c>
      <c r="H40" s="1">
        <v>1</v>
      </c>
      <c r="I40" s="1">
        <v>109</v>
      </c>
    </row>
    <row r="41" spans="1:9" x14ac:dyDescent="0.2">
      <c r="A41" s="1" t="s">
        <v>15</v>
      </c>
      <c r="B41" s="1">
        <v>113</v>
      </c>
      <c r="C41" s="1">
        <v>12</v>
      </c>
      <c r="D41" s="1">
        <v>0</v>
      </c>
      <c r="E41" s="1">
        <v>1</v>
      </c>
      <c r="F41" s="1">
        <v>6</v>
      </c>
      <c r="G41" s="1">
        <v>21</v>
      </c>
      <c r="H41" s="1">
        <v>0</v>
      </c>
      <c r="I41" s="1">
        <v>73</v>
      </c>
    </row>
    <row r="42" spans="1:9" x14ac:dyDescent="0.2">
      <c r="A42" s="1" t="s">
        <v>16</v>
      </c>
      <c r="B42" s="1">
        <v>93</v>
      </c>
      <c r="C42" s="1">
        <v>12</v>
      </c>
      <c r="D42" s="1">
        <v>1</v>
      </c>
      <c r="E42" s="1">
        <v>0</v>
      </c>
      <c r="F42" s="1">
        <v>2</v>
      </c>
      <c r="G42" s="1">
        <v>16</v>
      </c>
      <c r="H42" s="1">
        <v>0</v>
      </c>
      <c r="I42" s="1">
        <v>62</v>
      </c>
    </row>
    <row r="43" spans="1:9" x14ac:dyDescent="0.2">
      <c r="A43" s="1" t="s">
        <v>17</v>
      </c>
      <c r="B43" s="1">
        <v>84</v>
      </c>
      <c r="C43" s="1">
        <v>4</v>
      </c>
      <c r="D43" s="1">
        <v>0</v>
      </c>
      <c r="E43" s="1">
        <v>1</v>
      </c>
      <c r="F43" s="1">
        <v>5</v>
      </c>
      <c r="G43" s="1">
        <v>10</v>
      </c>
      <c r="H43" s="1">
        <v>0</v>
      </c>
      <c r="I43" s="1">
        <v>64</v>
      </c>
    </row>
    <row r="44" spans="1:9" x14ac:dyDescent="0.2">
      <c r="A44" s="1" t="s">
        <v>18</v>
      </c>
      <c r="B44" s="1">
        <v>71</v>
      </c>
      <c r="C44" s="1">
        <v>5</v>
      </c>
      <c r="D44" s="1">
        <v>0</v>
      </c>
      <c r="E44" s="1">
        <v>0</v>
      </c>
      <c r="F44" s="1">
        <v>3</v>
      </c>
      <c r="G44" s="1">
        <v>4</v>
      </c>
      <c r="H44" s="1">
        <v>0</v>
      </c>
      <c r="I44" s="1">
        <v>59</v>
      </c>
    </row>
    <row r="45" spans="1:9" x14ac:dyDescent="0.2">
      <c r="A45" s="1" t="s">
        <v>19</v>
      </c>
      <c r="B45" s="1">
        <v>43</v>
      </c>
      <c r="C45" s="1">
        <v>2</v>
      </c>
      <c r="D45" s="1">
        <v>0</v>
      </c>
      <c r="E45" s="1">
        <v>0</v>
      </c>
      <c r="F45" s="1">
        <v>0</v>
      </c>
      <c r="G45" s="1">
        <v>5</v>
      </c>
      <c r="H45" s="1">
        <v>0</v>
      </c>
      <c r="I45" s="1">
        <v>36</v>
      </c>
    </row>
    <row r="46" spans="1:9" x14ac:dyDescent="0.2">
      <c r="A46" s="1" t="s">
        <v>20</v>
      </c>
      <c r="B46" s="1">
        <v>41</v>
      </c>
      <c r="C46" s="1">
        <v>1</v>
      </c>
      <c r="D46" s="1">
        <v>0</v>
      </c>
      <c r="E46" s="1">
        <v>0</v>
      </c>
      <c r="F46" s="1">
        <v>2</v>
      </c>
      <c r="G46" s="1">
        <v>3</v>
      </c>
      <c r="H46" s="1">
        <v>0</v>
      </c>
      <c r="I46" s="1">
        <v>35</v>
      </c>
    </row>
    <row r="47" spans="1:9" x14ac:dyDescent="0.2">
      <c r="A47" s="1" t="s">
        <v>21</v>
      </c>
      <c r="B47" s="1">
        <v>26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25</v>
      </c>
    </row>
    <row r="48" spans="1:9" x14ac:dyDescent="0.2">
      <c r="A48" s="1" t="s">
        <v>22</v>
      </c>
      <c r="B48" s="1">
        <v>33</v>
      </c>
      <c r="C48" s="1">
        <v>0</v>
      </c>
      <c r="D48" s="1">
        <v>0</v>
      </c>
      <c r="E48" s="1">
        <v>0</v>
      </c>
      <c r="F48" s="1">
        <v>1</v>
      </c>
      <c r="G48" s="1">
        <v>3</v>
      </c>
      <c r="H48" s="1">
        <v>0</v>
      </c>
      <c r="I48" s="1">
        <v>29</v>
      </c>
    </row>
    <row r="49" spans="1:9" s="2" customFormat="1" x14ac:dyDescent="0.2">
      <c r="A49" s="2" t="s">
        <v>23</v>
      </c>
      <c r="B49" s="2">
        <v>30.1</v>
      </c>
      <c r="C49" s="2">
        <v>30.8</v>
      </c>
      <c r="D49" s="2">
        <v>27.3</v>
      </c>
      <c r="E49" s="2">
        <v>37.5</v>
      </c>
      <c r="F49" s="2">
        <v>34.6</v>
      </c>
      <c r="G49" s="2">
        <v>32.4</v>
      </c>
      <c r="H49" s="2">
        <v>17.7</v>
      </c>
      <c r="I49" s="2">
        <v>32.1</v>
      </c>
    </row>
    <row r="50" spans="1:9" x14ac:dyDescent="0.2">
      <c r="A50" s="12" t="s">
        <v>82</v>
      </c>
      <c r="B50" s="12"/>
      <c r="C50" s="12"/>
      <c r="D50" s="12"/>
      <c r="E50" s="12"/>
      <c r="F50" s="12"/>
      <c r="G50" s="12"/>
      <c r="H50" s="12"/>
      <c r="I50" s="1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C835-CDB6-4423-9182-8CB6C952AD3F}">
  <dimension ref="A1:Q38"/>
  <sheetViews>
    <sheetView view="pageBreakPreview" zoomScaleNormal="100" zoomScaleSheetLayoutView="100" workbookViewId="0">
      <selection activeCell="H21" sqref="H21"/>
    </sheetView>
  </sheetViews>
  <sheetFormatPr defaultRowHeight="10.199999999999999" x14ac:dyDescent="0.2"/>
  <cols>
    <col min="1" max="1" width="4.88671875" style="6" customWidth="1"/>
    <col min="2" max="16" width="4.88671875" style="1" customWidth="1"/>
    <col min="17" max="17" width="4.88671875" style="2" customWidth="1"/>
    <col min="18" max="16384" width="8.88671875" style="1"/>
  </cols>
  <sheetData>
    <row r="1" spans="1:17" x14ac:dyDescent="0.2">
      <c r="A1" s="6" t="s">
        <v>137</v>
      </c>
    </row>
    <row r="2" spans="1:17" s="7" customFormat="1" x14ac:dyDescent="0.2">
      <c r="A2" s="8"/>
      <c r="B2" s="9" t="s">
        <v>1</v>
      </c>
      <c r="C2" s="9" t="s">
        <v>68</v>
      </c>
      <c r="D2" s="9" t="s">
        <v>69</v>
      </c>
      <c r="E2" s="9" t="s">
        <v>70</v>
      </c>
      <c r="F2" s="9" t="s">
        <v>71</v>
      </c>
      <c r="G2" s="9" t="s">
        <v>72</v>
      </c>
      <c r="H2" s="9" t="s">
        <v>73</v>
      </c>
      <c r="I2" s="9" t="s">
        <v>74</v>
      </c>
      <c r="J2" s="9" t="s">
        <v>75</v>
      </c>
      <c r="K2" s="9" t="s">
        <v>76</v>
      </c>
      <c r="L2" s="9" t="s">
        <v>77</v>
      </c>
      <c r="M2" s="9" t="s">
        <v>78</v>
      </c>
      <c r="N2" s="9" t="s">
        <v>79</v>
      </c>
      <c r="O2" s="9" t="s">
        <v>80</v>
      </c>
      <c r="P2" s="9" t="s">
        <v>81</v>
      </c>
      <c r="Q2" s="10" t="s">
        <v>23</v>
      </c>
    </row>
    <row r="3" spans="1:17" x14ac:dyDescent="0.2">
      <c r="A3" s="6" t="s">
        <v>60</v>
      </c>
    </row>
    <row r="4" spans="1:17" x14ac:dyDescent="0.2">
      <c r="A4" s="6" t="s">
        <v>1</v>
      </c>
      <c r="B4" s="1">
        <v>1786</v>
      </c>
      <c r="C4" s="1">
        <v>252</v>
      </c>
      <c r="D4" s="1">
        <v>352</v>
      </c>
      <c r="E4" s="1">
        <v>272</v>
      </c>
      <c r="F4" s="1">
        <v>247</v>
      </c>
      <c r="G4" s="1">
        <v>195</v>
      </c>
      <c r="H4" s="1">
        <v>158</v>
      </c>
      <c r="I4" s="1">
        <v>86</v>
      </c>
      <c r="J4" s="1">
        <v>67</v>
      </c>
      <c r="K4" s="1">
        <v>47</v>
      </c>
      <c r="L4" s="1">
        <v>34</v>
      </c>
      <c r="M4" s="1">
        <v>23</v>
      </c>
      <c r="N4" s="1">
        <v>22</v>
      </c>
      <c r="O4" s="1">
        <v>9</v>
      </c>
      <c r="P4" s="1">
        <v>22</v>
      </c>
      <c r="Q4" s="2">
        <v>25.3</v>
      </c>
    </row>
    <row r="5" spans="1:17" x14ac:dyDescent="0.2">
      <c r="A5" s="6">
        <v>0</v>
      </c>
      <c r="B5" s="1">
        <v>851</v>
      </c>
      <c r="C5" s="1">
        <v>252</v>
      </c>
      <c r="D5" s="1">
        <v>328</v>
      </c>
      <c r="E5" s="1">
        <v>158</v>
      </c>
      <c r="F5" s="1">
        <v>52</v>
      </c>
      <c r="G5" s="1">
        <v>25</v>
      </c>
      <c r="H5" s="1">
        <v>19</v>
      </c>
      <c r="I5" s="1">
        <v>2</v>
      </c>
      <c r="J5" s="1">
        <v>4</v>
      </c>
      <c r="K5" s="1">
        <v>3</v>
      </c>
      <c r="L5" s="1">
        <v>3</v>
      </c>
      <c r="M5" s="1">
        <v>3</v>
      </c>
      <c r="N5" s="1">
        <v>0</v>
      </c>
      <c r="O5" s="1">
        <v>0</v>
      </c>
      <c r="P5" s="1">
        <v>2</v>
      </c>
      <c r="Q5" s="2">
        <v>17.600000000000001</v>
      </c>
    </row>
    <row r="6" spans="1:17" x14ac:dyDescent="0.2">
      <c r="A6" s="6">
        <v>1</v>
      </c>
      <c r="B6" s="1">
        <v>160</v>
      </c>
      <c r="C6" s="1">
        <v>0</v>
      </c>
      <c r="D6" s="1">
        <v>21</v>
      </c>
      <c r="E6" s="1">
        <v>53</v>
      </c>
      <c r="F6" s="1">
        <v>34</v>
      </c>
      <c r="G6" s="1">
        <v>15</v>
      </c>
      <c r="H6" s="1">
        <v>13</v>
      </c>
      <c r="I6" s="1">
        <v>5</v>
      </c>
      <c r="J6" s="1">
        <v>7</v>
      </c>
      <c r="K6" s="1">
        <v>1</v>
      </c>
      <c r="L6" s="1">
        <v>1</v>
      </c>
      <c r="M6" s="1">
        <v>3</v>
      </c>
      <c r="N6" s="1">
        <v>3</v>
      </c>
      <c r="O6" s="1">
        <v>1</v>
      </c>
      <c r="P6" s="1">
        <v>3</v>
      </c>
      <c r="Q6" s="2">
        <v>25.9</v>
      </c>
    </row>
    <row r="7" spans="1:17" x14ac:dyDescent="0.2">
      <c r="A7" s="6">
        <v>2</v>
      </c>
      <c r="B7" s="1">
        <v>149</v>
      </c>
      <c r="C7" s="1">
        <v>0</v>
      </c>
      <c r="D7" s="1">
        <v>3</v>
      </c>
      <c r="E7" s="1">
        <v>44</v>
      </c>
      <c r="F7" s="1">
        <v>49</v>
      </c>
      <c r="G7" s="1">
        <v>22</v>
      </c>
      <c r="H7" s="1">
        <v>10</v>
      </c>
      <c r="I7" s="1">
        <v>7</v>
      </c>
      <c r="J7" s="1">
        <v>5</v>
      </c>
      <c r="K7" s="1">
        <v>3</v>
      </c>
      <c r="L7" s="1">
        <v>2</v>
      </c>
      <c r="M7" s="1">
        <v>1</v>
      </c>
      <c r="N7" s="1">
        <v>1</v>
      </c>
      <c r="O7" s="1">
        <v>1</v>
      </c>
      <c r="P7" s="1">
        <v>1</v>
      </c>
      <c r="Q7" s="2">
        <v>27.8</v>
      </c>
    </row>
    <row r="8" spans="1:17" x14ac:dyDescent="0.2">
      <c r="A8" s="6">
        <v>3</v>
      </c>
      <c r="B8" s="1">
        <v>91</v>
      </c>
      <c r="C8" s="1">
        <v>0</v>
      </c>
      <c r="D8" s="1">
        <v>0</v>
      </c>
      <c r="E8" s="1">
        <v>10</v>
      </c>
      <c r="F8" s="1">
        <v>38</v>
      </c>
      <c r="G8" s="1">
        <v>18</v>
      </c>
      <c r="H8" s="1">
        <v>10</v>
      </c>
      <c r="I8" s="1">
        <v>2</v>
      </c>
      <c r="J8" s="1">
        <v>3</v>
      </c>
      <c r="K8" s="1">
        <v>2</v>
      </c>
      <c r="L8" s="1">
        <v>0</v>
      </c>
      <c r="M8" s="1">
        <v>2</v>
      </c>
      <c r="N8" s="1">
        <v>4</v>
      </c>
      <c r="O8" s="1">
        <v>1</v>
      </c>
      <c r="P8" s="1">
        <v>1</v>
      </c>
      <c r="Q8" s="2">
        <v>29.7</v>
      </c>
    </row>
    <row r="9" spans="1:17" x14ac:dyDescent="0.2">
      <c r="A9" s="6">
        <v>4</v>
      </c>
      <c r="B9" s="1">
        <v>123</v>
      </c>
      <c r="C9" s="1">
        <v>0</v>
      </c>
      <c r="D9" s="1">
        <v>0</v>
      </c>
      <c r="E9" s="1">
        <v>5</v>
      </c>
      <c r="F9" s="1">
        <v>37</v>
      </c>
      <c r="G9" s="1">
        <v>37</v>
      </c>
      <c r="H9" s="1">
        <v>18</v>
      </c>
      <c r="I9" s="1">
        <v>6</v>
      </c>
      <c r="J9" s="1">
        <v>7</v>
      </c>
      <c r="K9" s="1">
        <v>8</v>
      </c>
      <c r="L9" s="1">
        <v>1</v>
      </c>
      <c r="M9" s="1">
        <v>1</v>
      </c>
      <c r="N9" s="1">
        <v>1</v>
      </c>
      <c r="O9" s="1">
        <v>0</v>
      </c>
      <c r="P9" s="1">
        <v>2</v>
      </c>
      <c r="Q9" s="2">
        <v>32.6</v>
      </c>
    </row>
    <row r="10" spans="1:17" x14ac:dyDescent="0.2">
      <c r="A10" s="6">
        <v>5</v>
      </c>
      <c r="B10" s="1">
        <v>85</v>
      </c>
      <c r="C10" s="1">
        <v>0</v>
      </c>
      <c r="D10" s="1">
        <v>0</v>
      </c>
      <c r="E10" s="1">
        <v>0</v>
      </c>
      <c r="F10" s="1">
        <v>14</v>
      </c>
      <c r="G10" s="1">
        <v>30</v>
      </c>
      <c r="H10" s="1">
        <v>18</v>
      </c>
      <c r="I10" s="1">
        <v>4</v>
      </c>
      <c r="J10" s="1">
        <v>4</v>
      </c>
      <c r="K10" s="1">
        <v>2</v>
      </c>
      <c r="L10" s="1">
        <v>5</v>
      </c>
      <c r="M10" s="1">
        <v>2</v>
      </c>
      <c r="N10" s="1">
        <v>3</v>
      </c>
      <c r="O10" s="1">
        <v>0</v>
      </c>
      <c r="P10" s="1">
        <v>3</v>
      </c>
      <c r="Q10" s="2">
        <v>34.799999999999997</v>
      </c>
    </row>
    <row r="11" spans="1:17" x14ac:dyDescent="0.2">
      <c r="A11" s="6">
        <v>6</v>
      </c>
      <c r="B11" s="1">
        <v>83</v>
      </c>
      <c r="C11" s="1">
        <v>0</v>
      </c>
      <c r="D11" s="1">
        <v>0</v>
      </c>
      <c r="E11" s="1">
        <v>1</v>
      </c>
      <c r="F11" s="1">
        <v>14</v>
      </c>
      <c r="G11" s="1">
        <v>21</v>
      </c>
      <c r="H11" s="1">
        <v>18</v>
      </c>
      <c r="I11" s="1">
        <v>10</v>
      </c>
      <c r="J11" s="1">
        <v>6</v>
      </c>
      <c r="K11" s="1">
        <v>2</v>
      </c>
      <c r="L11" s="1">
        <v>3</v>
      </c>
      <c r="M11" s="1">
        <v>4</v>
      </c>
      <c r="N11" s="1">
        <v>2</v>
      </c>
      <c r="O11" s="1">
        <v>0</v>
      </c>
      <c r="P11" s="1">
        <v>2</v>
      </c>
      <c r="Q11" s="2">
        <v>36.5</v>
      </c>
    </row>
    <row r="12" spans="1:17" x14ac:dyDescent="0.2">
      <c r="A12" s="6">
        <v>7</v>
      </c>
      <c r="B12" s="1">
        <v>92</v>
      </c>
      <c r="C12" s="1">
        <v>0</v>
      </c>
      <c r="D12" s="1">
        <v>0</v>
      </c>
      <c r="E12" s="1">
        <v>0</v>
      </c>
      <c r="F12" s="1">
        <v>5</v>
      </c>
      <c r="G12" s="1">
        <v>12</v>
      </c>
      <c r="H12" s="1">
        <v>26</v>
      </c>
      <c r="I12" s="1">
        <v>13</v>
      </c>
      <c r="J12" s="1">
        <v>10</v>
      </c>
      <c r="K12" s="1">
        <v>10</v>
      </c>
      <c r="L12" s="1">
        <v>8</v>
      </c>
      <c r="M12" s="1">
        <v>1</v>
      </c>
      <c r="N12" s="1">
        <v>2</v>
      </c>
      <c r="O12" s="1">
        <v>2</v>
      </c>
      <c r="P12" s="1">
        <v>3</v>
      </c>
      <c r="Q12" s="2">
        <v>41.2</v>
      </c>
    </row>
    <row r="13" spans="1:17" x14ac:dyDescent="0.2">
      <c r="A13" s="6">
        <v>8</v>
      </c>
      <c r="B13" s="1">
        <v>70</v>
      </c>
      <c r="C13" s="1">
        <v>0</v>
      </c>
      <c r="D13" s="1">
        <v>0</v>
      </c>
      <c r="E13" s="1">
        <v>1</v>
      </c>
      <c r="F13" s="1">
        <v>3</v>
      </c>
      <c r="G13" s="1">
        <v>11</v>
      </c>
      <c r="H13" s="1">
        <v>14</v>
      </c>
      <c r="I13" s="1">
        <v>17</v>
      </c>
      <c r="J13" s="1">
        <v>9</v>
      </c>
      <c r="K13" s="1">
        <v>8</v>
      </c>
      <c r="L13" s="1">
        <v>2</v>
      </c>
      <c r="M13" s="1">
        <v>1</v>
      </c>
      <c r="N13" s="1">
        <v>2</v>
      </c>
      <c r="O13" s="1">
        <v>0</v>
      </c>
      <c r="P13" s="1">
        <v>2</v>
      </c>
      <c r="Q13" s="2">
        <v>41.8</v>
      </c>
    </row>
    <row r="14" spans="1:17" x14ac:dyDescent="0.2">
      <c r="A14" s="6">
        <v>9</v>
      </c>
      <c r="B14" s="1">
        <v>82</v>
      </c>
      <c r="C14" s="1">
        <v>0</v>
      </c>
      <c r="D14" s="1">
        <v>0</v>
      </c>
      <c r="E14" s="1">
        <v>0</v>
      </c>
      <c r="F14" s="1">
        <v>1</v>
      </c>
      <c r="G14" s="1">
        <v>4</v>
      </c>
      <c r="H14" s="1">
        <v>12</v>
      </c>
      <c r="I14" s="1">
        <v>20</v>
      </c>
      <c r="J14" s="1">
        <v>12</v>
      </c>
      <c r="K14" s="1">
        <v>8</v>
      </c>
      <c r="L14" s="1">
        <v>9</v>
      </c>
      <c r="M14" s="1">
        <v>5</v>
      </c>
      <c r="N14" s="1">
        <v>4</v>
      </c>
      <c r="O14" s="1">
        <v>4</v>
      </c>
      <c r="P14" s="1">
        <v>3</v>
      </c>
      <c r="Q14" s="2">
        <v>46.7</v>
      </c>
    </row>
    <row r="16" spans="1:17" x14ac:dyDescent="0.2">
      <c r="A16" s="6" t="s">
        <v>61</v>
      </c>
    </row>
    <row r="17" spans="1:17" x14ac:dyDescent="0.2">
      <c r="A17" s="6" t="s">
        <v>1</v>
      </c>
      <c r="B17" s="1">
        <v>994</v>
      </c>
      <c r="C17" s="1">
        <v>0</v>
      </c>
      <c r="D17" s="1">
        <v>24</v>
      </c>
      <c r="E17" s="1">
        <v>114</v>
      </c>
      <c r="F17" s="1">
        <v>195</v>
      </c>
      <c r="G17" s="1">
        <v>172</v>
      </c>
      <c r="H17" s="1">
        <v>146</v>
      </c>
      <c r="I17" s="1">
        <v>95</v>
      </c>
      <c r="J17" s="1">
        <v>68</v>
      </c>
      <c r="K17" s="1">
        <v>48</v>
      </c>
      <c r="L17" s="1">
        <v>37</v>
      </c>
      <c r="M17" s="1">
        <v>26</v>
      </c>
      <c r="N17" s="1">
        <v>26</v>
      </c>
      <c r="O17" s="1">
        <v>18</v>
      </c>
      <c r="P17" s="1">
        <v>25</v>
      </c>
      <c r="Q17" s="2">
        <v>34.799999999999997</v>
      </c>
    </row>
    <row r="18" spans="1:17" x14ac:dyDescent="0.2">
      <c r="A18" s="6">
        <v>0</v>
      </c>
      <c r="B18" s="1">
        <v>15</v>
      </c>
      <c r="C18" s="1">
        <v>0</v>
      </c>
      <c r="D18" s="1">
        <v>1</v>
      </c>
      <c r="E18" s="1">
        <v>2</v>
      </c>
      <c r="F18" s="1">
        <v>3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 s="1">
        <v>2</v>
      </c>
      <c r="P18" s="1">
        <v>2</v>
      </c>
      <c r="Q18" s="2">
        <v>37.5</v>
      </c>
    </row>
    <row r="19" spans="1:17" x14ac:dyDescent="0.2">
      <c r="A19" s="6">
        <v>1</v>
      </c>
      <c r="B19" s="1">
        <v>162</v>
      </c>
      <c r="C19" s="1">
        <v>0</v>
      </c>
      <c r="D19" s="1">
        <v>20</v>
      </c>
      <c r="E19" s="1">
        <v>55</v>
      </c>
      <c r="F19" s="1">
        <v>35</v>
      </c>
      <c r="G19" s="1">
        <v>15</v>
      </c>
      <c r="H19" s="1">
        <v>13</v>
      </c>
      <c r="I19" s="1">
        <v>5</v>
      </c>
      <c r="J19" s="1">
        <v>9</v>
      </c>
      <c r="K19" s="1">
        <v>1</v>
      </c>
      <c r="L19" s="1">
        <v>1</v>
      </c>
      <c r="M19" s="1">
        <v>2</v>
      </c>
      <c r="N19" s="1">
        <v>3</v>
      </c>
      <c r="O19" s="1">
        <v>0</v>
      </c>
      <c r="P19" s="1">
        <v>3</v>
      </c>
      <c r="Q19" s="2">
        <v>25.9</v>
      </c>
    </row>
    <row r="20" spans="1:17" x14ac:dyDescent="0.2">
      <c r="A20" s="6">
        <v>2</v>
      </c>
      <c r="B20" s="1">
        <v>156</v>
      </c>
      <c r="C20" s="1">
        <v>0</v>
      </c>
      <c r="D20" s="1">
        <v>3</v>
      </c>
      <c r="E20" s="1">
        <v>43</v>
      </c>
      <c r="F20" s="1">
        <v>55</v>
      </c>
      <c r="G20" s="1">
        <v>24</v>
      </c>
      <c r="H20" s="1">
        <v>10</v>
      </c>
      <c r="I20" s="1">
        <v>6</v>
      </c>
      <c r="J20" s="1">
        <v>3</v>
      </c>
      <c r="K20" s="1">
        <v>5</v>
      </c>
      <c r="L20" s="1">
        <v>2</v>
      </c>
      <c r="M20" s="1">
        <v>1</v>
      </c>
      <c r="N20" s="1">
        <v>3</v>
      </c>
      <c r="O20" s="1">
        <v>0</v>
      </c>
      <c r="P20" s="1">
        <v>1</v>
      </c>
      <c r="Q20" s="2">
        <v>27.9</v>
      </c>
    </row>
    <row r="21" spans="1:17" x14ac:dyDescent="0.2">
      <c r="A21" s="6">
        <v>3</v>
      </c>
      <c r="B21" s="1">
        <v>102</v>
      </c>
      <c r="C21" s="1">
        <v>0</v>
      </c>
      <c r="D21" s="1">
        <v>0</v>
      </c>
      <c r="E21" s="1">
        <v>8</v>
      </c>
      <c r="F21" s="1">
        <v>40</v>
      </c>
      <c r="G21" s="1">
        <v>27</v>
      </c>
      <c r="H21" s="1">
        <v>11</v>
      </c>
      <c r="I21" s="1">
        <v>4</v>
      </c>
      <c r="J21" s="1">
        <v>3</v>
      </c>
      <c r="K21" s="1">
        <v>2</v>
      </c>
      <c r="L21" s="1">
        <v>0</v>
      </c>
      <c r="M21" s="1">
        <v>2</v>
      </c>
      <c r="N21" s="1">
        <v>3</v>
      </c>
      <c r="O21" s="1">
        <v>2</v>
      </c>
      <c r="P21" s="1">
        <v>0</v>
      </c>
      <c r="Q21" s="2">
        <v>30.6</v>
      </c>
    </row>
    <row r="22" spans="1:17" x14ac:dyDescent="0.2">
      <c r="A22" s="6">
        <v>4</v>
      </c>
      <c r="B22" s="1">
        <v>122</v>
      </c>
      <c r="C22" s="1">
        <v>0</v>
      </c>
      <c r="D22" s="1">
        <v>0</v>
      </c>
      <c r="E22" s="1">
        <v>4</v>
      </c>
      <c r="F22" s="1">
        <v>29</v>
      </c>
      <c r="G22" s="1">
        <v>39</v>
      </c>
      <c r="H22" s="1">
        <v>23</v>
      </c>
      <c r="I22" s="1">
        <v>4</v>
      </c>
      <c r="J22" s="1">
        <v>7</v>
      </c>
      <c r="K22" s="1">
        <v>6</v>
      </c>
      <c r="L22" s="1">
        <v>4</v>
      </c>
      <c r="M22" s="1">
        <v>3</v>
      </c>
      <c r="N22" s="1">
        <v>1</v>
      </c>
      <c r="O22" s="1">
        <v>0</v>
      </c>
      <c r="P22" s="1">
        <v>2</v>
      </c>
      <c r="Q22" s="2">
        <v>33.6</v>
      </c>
    </row>
    <row r="23" spans="1:17" x14ac:dyDescent="0.2">
      <c r="A23" s="6">
        <v>5</v>
      </c>
      <c r="B23" s="1">
        <v>97</v>
      </c>
      <c r="C23" s="1">
        <v>0</v>
      </c>
      <c r="D23" s="1">
        <v>0</v>
      </c>
      <c r="E23" s="1">
        <v>1</v>
      </c>
      <c r="F23" s="1">
        <v>17</v>
      </c>
      <c r="G23" s="1">
        <v>25</v>
      </c>
      <c r="H23" s="1">
        <v>18</v>
      </c>
      <c r="I23" s="1">
        <v>8</v>
      </c>
      <c r="J23" s="1">
        <v>8</v>
      </c>
      <c r="K23" s="1">
        <v>5</v>
      </c>
      <c r="L23" s="1">
        <v>5</v>
      </c>
      <c r="M23" s="1">
        <v>3</v>
      </c>
      <c r="N23" s="1">
        <v>4</v>
      </c>
      <c r="O23" s="1">
        <v>1</v>
      </c>
      <c r="P23" s="1">
        <v>2</v>
      </c>
      <c r="Q23" s="2">
        <v>36.5</v>
      </c>
    </row>
    <row r="24" spans="1:17" x14ac:dyDescent="0.2">
      <c r="A24" s="6">
        <v>6</v>
      </c>
      <c r="B24" s="1">
        <v>92</v>
      </c>
      <c r="C24" s="1">
        <v>0</v>
      </c>
      <c r="D24" s="1">
        <v>0</v>
      </c>
      <c r="E24" s="1">
        <v>0</v>
      </c>
      <c r="F24" s="1">
        <v>10</v>
      </c>
      <c r="G24" s="1">
        <v>18</v>
      </c>
      <c r="H24" s="1">
        <v>23</v>
      </c>
      <c r="I24" s="1">
        <v>12</v>
      </c>
      <c r="J24" s="1">
        <v>9</v>
      </c>
      <c r="K24" s="1">
        <v>6</v>
      </c>
      <c r="L24" s="1">
        <v>3</v>
      </c>
      <c r="M24" s="1">
        <v>1</v>
      </c>
      <c r="N24" s="1">
        <v>4</v>
      </c>
      <c r="O24" s="1">
        <v>1</v>
      </c>
      <c r="P24" s="1">
        <v>5</v>
      </c>
      <c r="Q24" s="2">
        <v>38.9</v>
      </c>
    </row>
    <row r="25" spans="1:17" x14ac:dyDescent="0.2">
      <c r="A25" s="6">
        <v>7</v>
      </c>
      <c r="B25" s="1">
        <v>92</v>
      </c>
      <c r="C25" s="1">
        <v>0</v>
      </c>
      <c r="D25" s="1">
        <v>0</v>
      </c>
      <c r="E25" s="1">
        <v>0</v>
      </c>
      <c r="F25" s="1">
        <v>3</v>
      </c>
      <c r="G25" s="1">
        <v>12</v>
      </c>
      <c r="H25" s="1">
        <v>22</v>
      </c>
      <c r="I25" s="1">
        <v>13</v>
      </c>
      <c r="J25" s="1">
        <v>8</v>
      </c>
      <c r="K25" s="1">
        <v>9</v>
      </c>
      <c r="L25" s="1">
        <v>9</v>
      </c>
      <c r="M25" s="1">
        <v>4</v>
      </c>
      <c r="N25" s="1">
        <v>4</v>
      </c>
      <c r="O25" s="1">
        <v>3</v>
      </c>
      <c r="P25" s="1">
        <v>5</v>
      </c>
      <c r="Q25" s="2">
        <v>43.5</v>
      </c>
    </row>
    <row r="26" spans="1:17" x14ac:dyDescent="0.2">
      <c r="A26" s="6">
        <v>8</v>
      </c>
      <c r="B26" s="1">
        <v>89</v>
      </c>
      <c r="C26" s="1">
        <v>0</v>
      </c>
      <c r="D26" s="1">
        <v>0</v>
      </c>
      <c r="E26" s="1">
        <v>1</v>
      </c>
      <c r="F26" s="1">
        <v>2</v>
      </c>
      <c r="G26" s="1">
        <v>9</v>
      </c>
      <c r="H26" s="1">
        <v>14</v>
      </c>
      <c r="I26" s="1">
        <v>22</v>
      </c>
      <c r="J26" s="1">
        <v>13</v>
      </c>
      <c r="K26" s="1">
        <v>8</v>
      </c>
      <c r="L26" s="1">
        <v>6</v>
      </c>
      <c r="M26" s="1">
        <v>6</v>
      </c>
      <c r="N26" s="1">
        <v>2</v>
      </c>
      <c r="O26" s="1">
        <v>3</v>
      </c>
      <c r="P26" s="1">
        <v>3</v>
      </c>
      <c r="Q26" s="2">
        <v>44.2</v>
      </c>
    </row>
    <row r="27" spans="1:17" x14ac:dyDescent="0.2">
      <c r="A27" s="6">
        <v>9</v>
      </c>
      <c r="B27" s="1">
        <v>67</v>
      </c>
      <c r="C27" s="1">
        <v>0</v>
      </c>
      <c r="D27" s="1">
        <v>0</v>
      </c>
      <c r="E27" s="1">
        <v>0</v>
      </c>
      <c r="F27" s="1">
        <v>1</v>
      </c>
      <c r="G27" s="1">
        <v>2</v>
      </c>
      <c r="H27" s="1">
        <v>11</v>
      </c>
      <c r="I27" s="1">
        <v>20</v>
      </c>
      <c r="J27" s="1">
        <v>7</v>
      </c>
      <c r="K27" s="1">
        <v>6</v>
      </c>
      <c r="L27" s="1">
        <v>7</v>
      </c>
      <c r="M27" s="1">
        <v>3</v>
      </c>
      <c r="N27" s="1">
        <v>2</v>
      </c>
      <c r="O27" s="1">
        <v>6</v>
      </c>
      <c r="P27" s="1">
        <v>2</v>
      </c>
      <c r="Q27" s="2">
        <v>44.9</v>
      </c>
    </row>
    <row r="29" spans="1:17" x14ac:dyDescent="0.2">
      <c r="A29" s="6" t="s">
        <v>62</v>
      </c>
    </row>
    <row r="30" spans="1:17" x14ac:dyDescent="0.2">
      <c r="A30" s="6" t="s">
        <v>1</v>
      </c>
      <c r="B30" s="1">
        <v>1129</v>
      </c>
      <c r="C30" s="1">
        <v>0</v>
      </c>
      <c r="D30" s="1">
        <v>24</v>
      </c>
      <c r="E30" s="1">
        <v>111</v>
      </c>
      <c r="F30" s="1">
        <v>193</v>
      </c>
      <c r="G30" s="1">
        <v>172</v>
      </c>
      <c r="H30" s="1">
        <v>157</v>
      </c>
      <c r="I30" s="1">
        <v>111</v>
      </c>
      <c r="J30" s="1">
        <v>89</v>
      </c>
      <c r="K30" s="1">
        <v>77</v>
      </c>
      <c r="L30" s="1">
        <v>64</v>
      </c>
      <c r="M30" s="1">
        <v>38</v>
      </c>
      <c r="N30" s="1">
        <v>40</v>
      </c>
      <c r="O30" s="1">
        <v>24</v>
      </c>
      <c r="P30" s="1">
        <v>29</v>
      </c>
      <c r="Q30" s="2">
        <v>37.1</v>
      </c>
    </row>
    <row r="31" spans="1:17" x14ac:dyDescent="0.2">
      <c r="A31" s="6" t="s">
        <v>63</v>
      </c>
      <c r="B31" s="1">
        <v>217</v>
      </c>
      <c r="C31" s="1">
        <v>0</v>
      </c>
      <c r="D31" s="1">
        <v>9</v>
      </c>
      <c r="E31" s="1">
        <v>38</v>
      </c>
      <c r="F31" s="1">
        <v>72</v>
      </c>
      <c r="G31" s="1">
        <v>48</v>
      </c>
      <c r="H31" s="1">
        <v>31</v>
      </c>
      <c r="I31" s="1">
        <v>14</v>
      </c>
      <c r="J31" s="1">
        <v>5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>
        <v>29.3</v>
      </c>
    </row>
    <row r="32" spans="1:17" x14ac:dyDescent="0.2">
      <c r="A32" s="6" t="s">
        <v>64</v>
      </c>
      <c r="B32" s="1">
        <v>912</v>
      </c>
      <c r="C32" s="1">
        <v>0</v>
      </c>
      <c r="D32" s="1">
        <v>15</v>
      </c>
      <c r="E32" s="1">
        <v>73</v>
      </c>
      <c r="F32" s="1">
        <v>121</v>
      </c>
      <c r="G32" s="1">
        <v>124</v>
      </c>
      <c r="H32" s="1">
        <v>126</v>
      </c>
      <c r="I32" s="1">
        <v>97</v>
      </c>
      <c r="J32" s="1">
        <v>84</v>
      </c>
      <c r="K32" s="1">
        <v>77</v>
      </c>
      <c r="L32" s="1">
        <v>64</v>
      </c>
      <c r="M32" s="1">
        <v>38</v>
      </c>
      <c r="N32" s="1">
        <v>40</v>
      </c>
      <c r="O32" s="1">
        <v>24</v>
      </c>
      <c r="P32" s="1">
        <v>29</v>
      </c>
      <c r="Q32" s="2">
        <v>39.9</v>
      </c>
    </row>
    <row r="34" spans="1:17" x14ac:dyDescent="0.2">
      <c r="A34" s="6" t="s">
        <v>65</v>
      </c>
    </row>
    <row r="35" spans="1:17" x14ac:dyDescent="0.2">
      <c r="A35" s="6" t="s">
        <v>1</v>
      </c>
      <c r="B35" s="1">
        <v>213</v>
      </c>
      <c r="C35" s="1">
        <v>0</v>
      </c>
      <c r="D35" s="1">
        <v>9</v>
      </c>
      <c r="E35" s="1">
        <v>37</v>
      </c>
      <c r="F35" s="1">
        <v>70</v>
      </c>
      <c r="G35" s="1">
        <v>48</v>
      </c>
      <c r="H35" s="1">
        <v>31</v>
      </c>
      <c r="I35" s="1">
        <v>13</v>
      </c>
      <c r="J35" s="1">
        <v>5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>
        <v>29.3</v>
      </c>
    </row>
    <row r="36" spans="1:17" x14ac:dyDescent="0.2">
      <c r="A36" s="6" t="s">
        <v>66</v>
      </c>
      <c r="B36" s="1">
        <v>207</v>
      </c>
      <c r="C36" s="1">
        <v>0</v>
      </c>
      <c r="D36" s="1">
        <v>9</v>
      </c>
      <c r="E36" s="1">
        <v>37</v>
      </c>
      <c r="F36" s="1">
        <v>70</v>
      </c>
      <c r="G36" s="1">
        <v>47</v>
      </c>
      <c r="H36" s="1">
        <v>30</v>
      </c>
      <c r="I36" s="1">
        <v>11</v>
      </c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>
        <v>29.1</v>
      </c>
    </row>
    <row r="37" spans="1:17" x14ac:dyDescent="0.2">
      <c r="A37" s="6" t="s">
        <v>67</v>
      </c>
      <c r="B37" s="1">
        <v>6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1</v>
      </c>
      <c r="I37" s="1">
        <v>2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>
        <v>42.5</v>
      </c>
    </row>
    <row r="38" spans="1:17" x14ac:dyDescent="0.2">
      <c r="A38" s="11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of Contents</vt:lpstr>
      <vt:lpstr>Kosrae 1986</vt:lpstr>
      <vt:lpstr>Marital</vt:lpstr>
      <vt:lpstr>Birthplace</vt:lpstr>
      <vt:lpstr>Usual Res</vt:lpstr>
      <vt:lpstr>Res in 1985</vt:lpstr>
      <vt:lpstr>Education</vt:lpstr>
      <vt:lpstr>Econ Actv</vt:lpstr>
      <vt:lpstr>Employment Status</vt:lpstr>
      <vt:lpstr>Fert Mun</vt:lpstr>
      <vt:lpstr>Age Marital</vt:lpstr>
      <vt:lpstr>Age BP</vt:lpstr>
      <vt:lpstr>Age Educ</vt:lpstr>
      <vt:lpstr>Age Econ</vt:lpstr>
      <vt:lpstr>Age Emp Stat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1986 Kosrae</dc:title>
  <dc:creator>Michael Levin</dc:creator>
  <cp:keywords>1986 Kosrae;1986;Kosrae Population</cp:keywords>
  <cp:lastModifiedBy>Brad</cp:lastModifiedBy>
  <dcterms:created xsi:type="dcterms:W3CDTF">2018-02-26T21:11:34Z</dcterms:created>
  <dcterms:modified xsi:type="dcterms:W3CDTF">2020-06-11T23:31:59Z</dcterms:modified>
</cp:coreProperties>
</file>