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83CD8070-59A4-4337-9A43-E020B6AD4F49}" xr6:coauthVersionLast="45" xr6:coauthVersionMax="45" xr10:uidLastSave="{00000000-0000-0000-0000-000000000000}"/>
  <bookViews>
    <workbookView xWindow="-108" yWindow="-108" windowWidth="24792" windowHeight="13440" xr2:uid="{E54F4C9E-C64E-4C7B-8D23-D926F2761785}"/>
  </bookViews>
  <sheets>
    <sheet name="Table of Contents" sheetId="12" r:id="rId1"/>
    <sheet name="Pohnpei 1985" sheetId="1" r:id="rId2"/>
    <sheet name="Birthplace" sheetId="2" r:id="rId3"/>
    <sheet name="Citizenship" sheetId="3" r:id="rId4"/>
    <sheet name="Marital Status" sheetId="4" r:id="rId5"/>
    <sheet name="Usual Residence" sheetId="5" r:id="rId6"/>
    <sheet name="Res in 1984" sheetId="6" r:id="rId7"/>
    <sheet name="Fertility" sheetId="7" r:id="rId8"/>
    <sheet name="A Birthplace" sheetId="8" r:id="rId9"/>
    <sheet name="A Citizenship" sheetId="9" r:id="rId10"/>
    <sheet name="A Marital Status" sheetId="10" r:id="rId11"/>
    <sheet name="A Fertility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2" l="1"/>
  <c r="A16" i="12"/>
  <c r="A15" i="12"/>
  <c r="A14" i="12"/>
  <c r="A13" i="12"/>
  <c r="A12" i="12"/>
  <c r="A11" i="12"/>
  <c r="A10" i="12"/>
  <c r="A9" i="12"/>
  <c r="A8" i="12"/>
  <c r="A7" i="12"/>
  <c r="P4" i="8" l="1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3" i="8"/>
</calcChain>
</file>

<file path=xl/sharedStrings.xml><?xml version="1.0" encoding="utf-8"?>
<sst xmlns="http://schemas.openxmlformats.org/spreadsheetml/2006/main" count="698" uniqueCount="113">
  <si>
    <t>Total</t>
  </si>
  <si>
    <t>Pohnpei Proper</t>
  </si>
  <si>
    <t xml:space="preserve">    U</t>
  </si>
  <si>
    <t xml:space="preserve">    Madolehnimw</t>
  </si>
  <si>
    <t xml:space="preserve">    Kitti</t>
  </si>
  <si>
    <t xml:space="preserve">    Sokehs</t>
  </si>
  <si>
    <t xml:space="preserve">    Nett</t>
  </si>
  <si>
    <t xml:space="preserve">    Kolonia</t>
  </si>
  <si>
    <t>Outer Islands</t>
  </si>
  <si>
    <t xml:space="preserve">    Mokil</t>
  </si>
  <si>
    <t xml:space="preserve">    Pingelap</t>
  </si>
  <si>
    <t xml:space="preserve">    Ngatik</t>
  </si>
  <si>
    <t xml:space="preserve">    Nukuoro</t>
  </si>
  <si>
    <t xml:space="preserve">    Kapinga</t>
  </si>
  <si>
    <t xml:space="preserve">   Total</t>
  </si>
  <si>
    <t xml:space="preserve">   age5s</t>
  </si>
  <si>
    <t>less than 5</t>
  </si>
  <si>
    <t xml:space="preserve">  5 to 9</t>
  </si>
  <si>
    <t xml:space="preserve"> 10 to 14</t>
  </si>
  <si>
    <t xml:space="preserve"> 15 to 19</t>
  </si>
  <si>
    <t xml:space="preserve"> 20 to 24</t>
  </si>
  <si>
    <t xml:space="preserve"> 25 to 29</t>
  </si>
  <si>
    <t xml:space="preserve"> 30 to 34</t>
  </si>
  <si>
    <t xml:space="preserve"> 35 to 39</t>
  </si>
  <si>
    <t xml:space="preserve"> 40 to 44</t>
  </si>
  <si>
    <t xml:space="preserve"> 45 to 49</t>
  </si>
  <si>
    <t xml:space="preserve"> 50 to 54</t>
  </si>
  <si>
    <t xml:space="preserve"> 55 to 59</t>
  </si>
  <si>
    <t xml:space="preserve"> 60 to 64</t>
  </si>
  <si>
    <t xml:space="preserve"> 65 to 69</t>
  </si>
  <si>
    <t xml:space="preserve"> 70 to 74</t>
  </si>
  <si>
    <t>75 and over</t>
  </si>
  <si>
    <t>unknown</t>
  </si>
  <si>
    <t>Median</t>
  </si>
  <si>
    <t xml:space="preserve">   Male</t>
  </si>
  <si>
    <t>Mokil</t>
  </si>
  <si>
    <t>Pingelap</t>
  </si>
  <si>
    <t>Ngatik</t>
  </si>
  <si>
    <t>Nukuoro</t>
  </si>
  <si>
    <t>Kapingamarangi</t>
  </si>
  <si>
    <t>U</t>
  </si>
  <si>
    <t>Madolenihmw</t>
  </si>
  <si>
    <t>Kitti</t>
  </si>
  <si>
    <t>Sokehs</t>
  </si>
  <si>
    <t>Nett</t>
  </si>
  <si>
    <t>Kolonia</t>
  </si>
  <si>
    <t>Other Pohnpei</t>
  </si>
  <si>
    <t>Chuuk</t>
  </si>
  <si>
    <t>Yap</t>
  </si>
  <si>
    <t>Kosrae</t>
  </si>
  <si>
    <t>Palau</t>
  </si>
  <si>
    <t>Marshalls</t>
  </si>
  <si>
    <t>CNMI</t>
  </si>
  <si>
    <t>US</t>
  </si>
  <si>
    <t>Japan</t>
  </si>
  <si>
    <t>other places</t>
  </si>
  <si>
    <t>Not stated or unknown</t>
  </si>
  <si>
    <t>Pohnpei</t>
  </si>
  <si>
    <t>Other places</t>
  </si>
  <si>
    <t>Never married</t>
  </si>
  <si>
    <t>Married</t>
  </si>
  <si>
    <t>Divorced</t>
  </si>
  <si>
    <t>Separated</t>
  </si>
  <si>
    <t>Not stated</t>
  </si>
  <si>
    <t>Kapinga</t>
  </si>
  <si>
    <t>Madolehnimw</t>
  </si>
  <si>
    <t>Oroluk</t>
  </si>
  <si>
    <t xml:space="preserve">   CHILDREN_BORN</t>
  </si>
  <si>
    <t>9+</t>
  </si>
  <si>
    <t xml:space="preserve">   STILL_ALIVE</t>
  </si>
  <si>
    <t xml:space="preserve">    Males</t>
  </si>
  <si>
    <t xml:space="preserve">    Females</t>
  </si>
  <si>
    <t xml:space="preserve">    Total</t>
  </si>
  <si>
    <t>Usual</t>
  </si>
  <si>
    <t>Residence</t>
  </si>
  <si>
    <t>in 1984</t>
  </si>
  <si>
    <t>Birthplace</t>
  </si>
  <si>
    <t>NS</t>
  </si>
  <si>
    <t>Other</t>
  </si>
  <si>
    <t>RMI</t>
  </si>
  <si>
    <t>Total Else</t>
  </si>
  <si>
    <t xml:space="preserve">   Males</t>
  </si>
  <si>
    <t xml:space="preserve">   Females</t>
  </si>
  <si>
    <t>Elsewhere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</si>
  <si>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</si>
  <si>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</si>
  <si>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</si>
  <si>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</si>
  <si>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</si>
  <si>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</si>
  <si>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</si>
  <si>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</si>
  <si>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</si>
  <si>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</si>
  <si>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</si>
  <si>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</si>
  <si>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</si>
  <si>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</si>
  <si>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UNK</t>
  </si>
  <si>
    <t>Table 1. Age and Sex by Municipality, Pohnpei: 1985</t>
  </si>
  <si>
    <t>Table 2. Birthplace by Municipality, Pohnpei: 1985</t>
  </si>
  <si>
    <t>Table 3. Citizenship by Municipality, Pohnpei: 1985</t>
  </si>
  <si>
    <t>Table 4. Marital Status by Municipality, Pohnpei: 1985</t>
  </si>
  <si>
    <t>Table 5. Usual Residence by Municipality, Pohnpei: 1985</t>
  </si>
  <si>
    <t>Table 6. Residence in 1984 by Municipality, Pohnpei: 1985</t>
  </si>
  <si>
    <t>Table 7. Fertility by Municipality, Pohnpei: 1985</t>
  </si>
  <si>
    <t>Table 8. Age by Birthplace, Pohnpei: 1985</t>
  </si>
  <si>
    <t>Table 9. Age by Citizenship, Pohnpei: 1985</t>
  </si>
  <si>
    <t xml:space="preserve">Table 10. Age by Marital Status, Pohnpei: 1985 </t>
  </si>
  <si>
    <t>Table 11. Fertility by Age, Pohnpei: 1985</t>
  </si>
  <si>
    <t>Source: 1985 Pohnpei Census</t>
  </si>
  <si>
    <t>1985 Pohnpei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</si>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</sst>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8" xfId="0" applyNumberFormat="1" applyFont="1" applyBorder="1"/>
    <xf numFmtId="164" fontId="1" fillId="0" borderId="8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D8DC-02FA-4A2B-A36F-50130D2E83B5}">
  <dimension ref="A1:H36"/>
  <sheetViews>
    <sheetView tabSelected="1" workbookViewId="0">
      <selection activeCell="A18" sqref="A18:H18"/>
    </sheetView>
  </sheetViews>
  <sheetFormatPr defaultRowHeight="14.4" x14ac:dyDescent="0.3"/>
  <sheetData>
    <row r="1" spans="1:8" x14ac:dyDescent="0.3">
      <c r="A1" s="30" t="s">
        <v>111</v>
      </c>
      <c r="B1" s="30"/>
      <c r="C1" s="30"/>
      <c r="D1" s="30"/>
      <c r="E1" s="30"/>
      <c r="F1" s="30"/>
      <c r="G1" s="30"/>
      <c r="H1" s="30"/>
    </row>
    <row r="2" spans="1:8" x14ac:dyDescent="0.3">
      <c r="A2" s="30"/>
      <c r="B2" s="30"/>
      <c r="C2" s="30"/>
      <c r="D2" s="30"/>
      <c r="E2" s="30"/>
      <c r="F2" s="30"/>
      <c r="G2" s="30"/>
      <c r="H2" s="30"/>
    </row>
    <row r="3" spans="1:8" x14ac:dyDescent="0.3">
      <c r="A3" s="30"/>
      <c r="B3" s="30"/>
      <c r="C3" s="30"/>
      <c r="D3" s="30"/>
      <c r="E3" s="30"/>
      <c r="F3" s="30"/>
      <c r="G3" s="30"/>
      <c r="H3" s="30"/>
    </row>
    <row r="4" spans="1:8" x14ac:dyDescent="0.3">
      <c r="A4" s="30" t="s">
        <v>112</v>
      </c>
      <c r="B4" s="30"/>
      <c r="C4" s="30"/>
      <c r="D4" s="30"/>
      <c r="E4" s="30"/>
      <c r="F4" s="30"/>
      <c r="G4" s="30"/>
      <c r="H4" s="30"/>
    </row>
    <row r="5" spans="1:8" x14ac:dyDescent="0.3">
      <c r="A5" s="30"/>
      <c r="B5" s="30"/>
      <c r="C5" s="30"/>
      <c r="D5" s="30"/>
      <c r="E5" s="30"/>
      <c r="F5" s="30"/>
      <c r="G5" s="30"/>
      <c r="H5" s="30"/>
    </row>
    <row r="6" spans="1:8" x14ac:dyDescent="0.3">
      <c r="A6" s="30"/>
      <c r="B6" s="30"/>
      <c r="C6" s="30"/>
      <c r="D6" s="30"/>
      <c r="E6" s="30"/>
      <c r="F6" s="30"/>
      <c r="G6" s="30"/>
      <c r="H6" s="30"/>
    </row>
    <row r="7" spans="1:8" x14ac:dyDescent="0.3">
      <c r="A7" s="33" t="str">
        <f>'Pohnpei 1985'!A1</f>
        <v>Table 1. Age and Sex by Municipality, Pohnpei: 1985</v>
      </c>
      <c r="B7" s="32"/>
      <c r="C7" s="32"/>
      <c r="D7" s="32"/>
      <c r="E7" s="32"/>
      <c r="F7" s="32"/>
      <c r="G7" s="32"/>
      <c r="H7" s="32"/>
    </row>
    <row r="8" spans="1:8" x14ac:dyDescent="0.3">
      <c r="A8" s="34" t="str">
        <f>Birthplace!A1</f>
        <v>Table 2. Birthplace by Municipality, Pohnpei: 1985</v>
      </c>
      <c r="B8" s="32"/>
      <c r="C8" s="32"/>
      <c r="D8" s="32"/>
      <c r="E8" s="32"/>
      <c r="F8" s="32"/>
      <c r="G8" s="32"/>
      <c r="H8" s="32"/>
    </row>
    <row r="9" spans="1:8" x14ac:dyDescent="0.3">
      <c r="A9" s="34" t="str">
        <f>Citizenship!A1</f>
        <v>Table 3. Citizenship by Municipality, Pohnpei: 1985</v>
      </c>
      <c r="B9" s="32"/>
      <c r="C9" s="32"/>
      <c r="D9" s="32"/>
      <c r="E9" s="32"/>
      <c r="F9" s="32"/>
      <c r="G9" s="32"/>
      <c r="H9" s="32"/>
    </row>
    <row r="10" spans="1:8" x14ac:dyDescent="0.3">
      <c r="A10" s="33" t="str">
        <f>'Marital Status'!A1</f>
        <v>Table 4. Marital Status by Municipality, Pohnpei: 1985</v>
      </c>
      <c r="B10" s="32"/>
      <c r="C10" s="32"/>
      <c r="D10" s="32"/>
      <c r="E10" s="32"/>
      <c r="F10" s="32"/>
      <c r="G10" s="32"/>
      <c r="H10" s="32"/>
    </row>
    <row r="11" spans="1:8" x14ac:dyDescent="0.3">
      <c r="A11" s="33" t="str">
        <f>'Usual Residence'!A1</f>
        <v>Table 5. Usual Residence by Municipality, Pohnpei: 1985</v>
      </c>
      <c r="B11" s="32"/>
      <c r="C11" s="32"/>
      <c r="D11" s="32"/>
      <c r="E11" s="32"/>
      <c r="F11" s="32"/>
      <c r="G11" s="32"/>
      <c r="H11" s="32"/>
    </row>
    <row r="12" spans="1:8" x14ac:dyDescent="0.3">
      <c r="A12" s="33" t="str">
        <f>'Res in 1984'!A1</f>
        <v>Table 6. Residence in 1984 by Municipality, Pohnpei: 1985</v>
      </c>
      <c r="B12" s="32"/>
      <c r="C12" s="32"/>
      <c r="D12" s="32"/>
      <c r="E12" s="32"/>
      <c r="F12" s="32"/>
      <c r="G12" s="32"/>
      <c r="H12" s="32"/>
    </row>
    <row r="13" spans="1:8" x14ac:dyDescent="0.3">
      <c r="A13" s="34" t="str">
        <f>Fertility!A1</f>
        <v>Table 7. Fertility by Municipality, Pohnpei: 1985</v>
      </c>
      <c r="B13" s="32"/>
      <c r="C13" s="32"/>
      <c r="D13" s="32"/>
      <c r="E13" s="32"/>
      <c r="F13" s="32"/>
      <c r="G13" s="32"/>
      <c r="H13" s="32"/>
    </row>
    <row r="14" spans="1:8" x14ac:dyDescent="0.3">
      <c r="A14" s="33" t="str">
        <f>'A Birthplace'!A1</f>
        <v>Table 8. Age by Birthplace, Pohnpei: 1985</v>
      </c>
      <c r="B14" s="32"/>
      <c r="C14" s="32"/>
      <c r="D14" s="32"/>
      <c r="E14" s="32"/>
      <c r="F14" s="32"/>
      <c r="G14" s="32"/>
      <c r="H14" s="32"/>
    </row>
    <row r="15" spans="1:8" x14ac:dyDescent="0.3">
      <c r="A15" s="33" t="str">
        <f>'A Citizenship'!A1</f>
        <v>Table 9. Age by Citizenship, Pohnpei: 1985</v>
      </c>
      <c r="B15" s="32"/>
      <c r="C15" s="32"/>
      <c r="D15" s="32"/>
      <c r="E15" s="32"/>
      <c r="F15" s="32"/>
      <c r="G15" s="32"/>
      <c r="H15" s="32"/>
    </row>
    <row r="16" spans="1:8" x14ac:dyDescent="0.3">
      <c r="A16" s="33" t="str">
        <f>'A Marital Status'!A1</f>
        <v xml:space="preserve">Table 10. Age by Marital Status, Pohnpei: 1985 </v>
      </c>
      <c r="B16" s="32"/>
      <c r="C16" s="32"/>
      <c r="D16" s="32"/>
      <c r="E16" s="32"/>
      <c r="F16" s="32"/>
      <c r="G16" s="32"/>
      <c r="H16" s="32"/>
    </row>
    <row r="17" spans="1:8" x14ac:dyDescent="0.3">
      <c r="A17" s="33" t="str">
        <f>'A Fertility'!A1</f>
        <v>Table 11. Fertility by Age, Pohnpei: 1985</v>
      </c>
      <c r="B17" s="32"/>
      <c r="C17" s="32"/>
      <c r="D17" s="32"/>
      <c r="E17" s="32"/>
      <c r="F17" s="32"/>
      <c r="G17" s="32"/>
      <c r="H17" s="32"/>
    </row>
    <row r="18" spans="1:8" x14ac:dyDescent="0.3">
      <c r="A18" s="31"/>
      <c r="B18" s="31"/>
      <c r="C18" s="31"/>
      <c r="D18" s="31"/>
      <c r="E18" s="31"/>
      <c r="F18" s="31"/>
      <c r="G18" s="31"/>
      <c r="H18" s="31"/>
    </row>
    <row r="19" spans="1:8" x14ac:dyDescent="0.3">
      <c r="A19" s="31"/>
      <c r="B19" s="31"/>
      <c r="C19" s="31"/>
      <c r="D19" s="31"/>
      <c r="E19" s="31"/>
      <c r="F19" s="31"/>
      <c r="G19" s="31"/>
      <c r="H19" s="31"/>
    </row>
    <row r="20" spans="1:8" x14ac:dyDescent="0.3">
      <c r="A20" s="31"/>
      <c r="B20" s="31"/>
      <c r="C20" s="31"/>
      <c r="D20" s="31"/>
      <c r="E20" s="31"/>
      <c r="F20" s="31"/>
      <c r="G20" s="31"/>
      <c r="H20" s="31"/>
    </row>
    <row r="21" spans="1:8" x14ac:dyDescent="0.3">
      <c r="A21" s="31"/>
      <c r="B21" s="31"/>
      <c r="C21" s="31"/>
      <c r="D21" s="31"/>
      <c r="E21" s="31"/>
      <c r="F21" s="31"/>
      <c r="G21" s="31"/>
      <c r="H21" s="31"/>
    </row>
    <row r="22" spans="1:8" x14ac:dyDescent="0.3">
      <c r="A22" s="31"/>
      <c r="B22" s="31"/>
      <c r="C22" s="31"/>
      <c r="D22" s="31"/>
      <c r="E22" s="31"/>
      <c r="F22" s="31"/>
      <c r="G22" s="31"/>
      <c r="H22" s="31"/>
    </row>
    <row r="23" spans="1:8" x14ac:dyDescent="0.3">
      <c r="A23" s="31"/>
      <c r="B23" s="31"/>
      <c r="C23" s="31"/>
      <c r="D23" s="31"/>
      <c r="E23" s="31"/>
      <c r="F23" s="31"/>
      <c r="G23" s="31"/>
      <c r="H23" s="31"/>
    </row>
    <row r="24" spans="1:8" x14ac:dyDescent="0.3">
      <c r="A24" s="31"/>
      <c r="B24" s="31"/>
      <c r="C24" s="31"/>
      <c r="D24" s="31"/>
      <c r="E24" s="31"/>
      <c r="F24" s="31"/>
      <c r="G24" s="31"/>
      <c r="H24" s="31"/>
    </row>
    <row r="25" spans="1:8" x14ac:dyDescent="0.3">
      <c r="A25" s="31"/>
      <c r="B25" s="31"/>
      <c r="C25" s="31"/>
      <c r="D25" s="31"/>
      <c r="E25" s="31"/>
      <c r="F25" s="31"/>
      <c r="G25" s="31"/>
      <c r="H25" s="31"/>
    </row>
    <row r="26" spans="1:8" x14ac:dyDescent="0.3">
      <c r="A26" s="31"/>
      <c r="B26" s="31"/>
      <c r="C26" s="31"/>
      <c r="D26" s="31"/>
      <c r="E26" s="31"/>
      <c r="F26" s="31"/>
      <c r="G26" s="31"/>
      <c r="H26" s="31"/>
    </row>
    <row r="27" spans="1:8" x14ac:dyDescent="0.3">
      <c r="A27" s="31"/>
      <c r="B27" s="31"/>
      <c r="C27" s="31"/>
      <c r="D27" s="31"/>
      <c r="E27" s="31"/>
      <c r="F27" s="31"/>
      <c r="G27" s="31"/>
      <c r="H27" s="31"/>
    </row>
    <row r="28" spans="1:8" x14ac:dyDescent="0.3">
      <c r="A28" s="31"/>
      <c r="B28" s="31"/>
      <c r="C28" s="31"/>
      <c r="D28" s="31"/>
      <c r="E28" s="31"/>
      <c r="F28" s="31"/>
      <c r="G28" s="31"/>
      <c r="H28" s="31"/>
    </row>
    <row r="29" spans="1:8" x14ac:dyDescent="0.3">
      <c r="A29" s="31"/>
      <c r="B29" s="31"/>
      <c r="C29" s="31"/>
      <c r="D29" s="31"/>
      <c r="E29" s="31"/>
      <c r="F29" s="31"/>
      <c r="G29" s="31"/>
      <c r="H29" s="31"/>
    </row>
    <row r="30" spans="1:8" x14ac:dyDescent="0.3">
      <c r="A30" s="31"/>
      <c r="B30" s="31"/>
      <c r="C30" s="31"/>
      <c r="D30" s="31"/>
      <c r="E30" s="31"/>
      <c r="F30" s="31"/>
      <c r="G30" s="31"/>
      <c r="H30" s="31"/>
    </row>
    <row r="31" spans="1:8" x14ac:dyDescent="0.3">
      <c r="A31" s="31"/>
      <c r="B31" s="31"/>
      <c r="C31" s="31"/>
      <c r="D31" s="31"/>
      <c r="E31" s="31"/>
      <c r="F31" s="31"/>
      <c r="G31" s="31"/>
      <c r="H31" s="31"/>
    </row>
    <row r="32" spans="1:8" x14ac:dyDescent="0.3">
      <c r="A32" s="31"/>
      <c r="B32" s="31"/>
      <c r="C32" s="31"/>
      <c r="D32" s="31"/>
      <c r="E32" s="31"/>
      <c r="F32" s="31"/>
      <c r="G32" s="31"/>
      <c r="H32" s="31"/>
    </row>
    <row r="33" spans="1:8" x14ac:dyDescent="0.3">
      <c r="A33" s="31"/>
      <c r="B33" s="31"/>
      <c r="C33" s="31"/>
      <c r="D33" s="31"/>
      <c r="E33" s="31"/>
      <c r="F33" s="31"/>
      <c r="G33" s="31"/>
      <c r="H33" s="31"/>
    </row>
    <row r="34" spans="1:8" x14ac:dyDescent="0.3">
      <c r="A34" s="31"/>
      <c r="B34" s="31"/>
      <c r="C34" s="31"/>
      <c r="D34" s="31"/>
      <c r="E34" s="31"/>
      <c r="F34" s="31"/>
      <c r="G34" s="31"/>
      <c r="H34" s="31"/>
    </row>
    <row r="35" spans="1:8" x14ac:dyDescent="0.3">
      <c r="A35" s="31"/>
      <c r="B35" s="31"/>
      <c r="C35" s="31"/>
      <c r="D35" s="31"/>
      <c r="E35" s="31"/>
      <c r="F35" s="31"/>
      <c r="G35" s="31"/>
      <c r="H35" s="31"/>
    </row>
    <row r="36" spans="1:8" x14ac:dyDescent="0.3">
      <c r="A36" s="31"/>
      <c r="B36" s="31"/>
      <c r="C36" s="31"/>
      <c r="D36" s="31"/>
      <c r="E36" s="31"/>
      <c r="F36" s="31"/>
      <c r="G36" s="31"/>
      <c r="H36" s="31"/>
    </row>
  </sheetData>
  <mergeCells count="32">
    <mergeCell ref="A35:H35"/>
    <mergeCell ref="A36:H36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Pohnpei 1985'!A1" display="'Pohnpei 1985'!A1" xr:uid="{19784D26-D1CA-49D3-B5A1-BF7AC6737838}"/>
    <hyperlink ref="A8:H8" location="Birthplace!A1" display="Birthplace!A1" xr:uid="{088FF33E-9251-42BF-9575-2BE43F1FEAD2}"/>
    <hyperlink ref="A9:H9" location="Citizenship!A1" display="Citizenship!A1" xr:uid="{639FF751-EC02-4E5C-B806-19AF3AF678CE}"/>
    <hyperlink ref="A10:H10" location="'Marital Status'!A1" display="'Marital Status'!A1" xr:uid="{23B1B8D9-1B85-4D36-B583-10058EC7CBC1}"/>
    <hyperlink ref="A11:H11" location="'Usual Residence'!A1" display="'Usual Residence'!A1" xr:uid="{BBB19669-3480-4F81-9356-CF255ED27CC1}"/>
    <hyperlink ref="A12:H12" location="'Res in 1984'!A1" display="'Res in 1984'!A1" xr:uid="{EDCB9076-E405-42A7-93E9-1431464A98D9}"/>
    <hyperlink ref="A13:H13" location="Fertility!A1" display="Fertility!A1" xr:uid="{498CE06B-E4B9-42DC-A084-B055553F72A9}"/>
    <hyperlink ref="A14:H14" location="'A Birthplace'!A1" display="'A Birthplace'!A1" xr:uid="{3E5EBBC6-505C-4184-BFAF-94ED0AD5F207}"/>
    <hyperlink ref="A15:H15" location="'A Citizenship'!A1" display="'A Citizenship'!A1" xr:uid="{8FEEF0E3-AB90-4C5D-855E-E4E46C9C4C91}"/>
    <hyperlink ref="A16:H16" location="'A Marital Status'!A1" display="'A Marital Status'!A1" xr:uid="{E7E5E4A0-6187-48B5-8E94-B7BD8A662643}"/>
    <hyperlink ref="A17:H17" location="'A Fertility'!A1" display="'A Fertility'!A1" xr:uid="{7F4AE301-3A3C-4981-B6D8-EEE283A0A8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E9B8-4900-44A3-9AC8-D32637CD6F32}">
  <dimension ref="A1:L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2" width="7" style="1" customWidth="1"/>
    <col min="13" max="16384" width="8.88671875" style="1"/>
  </cols>
  <sheetData>
    <row r="1" spans="1:12" x14ac:dyDescent="0.2">
      <c r="A1" s="1" t="s">
        <v>107</v>
      </c>
    </row>
    <row r="2" spans="1:12" x14ac:dyDescent="0.2">
      <c r="A2" s="15"/>
      <c r="B2" s="16" t="s">
        <v>0</v>
      </c>
      <c r="C2" s="16" t="s">
        <v>57</v>
      </c>
      <c r="D2" s="16" t="s">
        <v>47</v>
      </c>
      <c r="E2" s="16" t="s">
        <v>48</v>
      </c>
      <c r="F2" s="16" t="s">
        <v>49</v>
      </c>
      <c r="G2" s="16" t="s">
        <v>50</v>
      </c>
      <c r="H2" s="16" t="s">
        <v>52</v>
      </c>
      <c r="I2" s="16" t="s">
        <v>51</v>
      </c>
      <c r="J2" s="16" t="s">
        <v>53</v>
      </c>
      <c r="K2" s="16" t="s">
        <v>83</v>
      </c>
      <c r="L2" s="17" t="s">
        <v>77</v>
      </c>
    </row>
    <row r="3" spans="1:12" x14ac:dyDescent="0.2">
      <c r="A3" s="1" t="s">
        <v>72</v>
      </c>
      <c r="B3" s="1">
        <v>32686</v>
      </c>
      <c r="C3" s="1">
        <v>28875</v>
      </c>
      <c r="D3" s="1">
        <v>1618</v>
      </c>
      <c r="E3" s="1">
        <v>1190</v>
      </c>
      <c r="F3" s="1">
        <v>181</v>
      </c>
      <c r="G3" s="1">
        <v>49</v>
      </c>
      <c r="H3" s="1">
        <v>39</v>
      </c>
      <c r="I3" s="1">
        <v>34</v>
      </c>
      <c r="J3" s="1">
        <v>10</v>
      </c>
      <c r="K3" s="1">
        <v>648</v>
      </c>
      <c r="L3" s="1">
        <v>42</v>
      </c>
    </row>
    <row r="4" spans="1:12" x14ac:dyDescent="0.2">
      <c r="A4" s="1" t="s">
        <v>16</v>
      </c>
      <c r="B4" s="1">
        <v>6096</v>
      </c>
      <c r="C4" s="1">
        <v>5171</v>
      </c>
      <c r="D4" s="1">
        <v>458</v>
      </c>
      <c r="E4" s="1">
        <v>330</v>
      </c>
      <c r="F4" s="1">
        <v>25</v>
      </c>
      <c r="G4" s="1">
        <v>1</v>
      </c>
      <c r="H4" s="1">
        <v>2</v>
      </c>
      <c r="I4" s="1">
        <v>5</v>
      </c>
      <c r="J4" s="1">
        <v>0</v>
      </c>
      <c r="K4" s="1">
        <v>100</v>
      </c>
      <c r="L4" s="1">
        <v>4</v>
      </c>
    </row>
    <row r="5" spans="1:12" x14ac:dyDescent="0.2">
      <c r="A5" s="1" t="s">
        <v>17</v>
      </c>
      <c r="B5" s="1">
        <v>6193</v>
      </c>
      <c r="C5" s="1">
        <v>5103</v>
      </c>
      <c r="D5" s="1">
        <v>525</v>
      </c>
      <c r="E5" s="1">
        <v>443</v>
      </c>
      <c r="F5" s="1">
        <v>18</v>
      </c>
      <c r="G5" s="1">
        <v>1</v>
      </c>
      <c r="H5" s="1">
        <v>1</v>
      </c>
      <c r="I5" s="1">
        <v>9</v>
      </c>
      <c r="J5" s="1">
        <v>0</v>
      </c>
      <c r="K5" s="1">
        <v>86</v>
      </c>
      <c r="L5" s="1">
        <v>7</v>
      </c>
    </row>
    <row r="6" spans="1:12" x14ac:dyDescent="0.2">
      <c r="A6" s="1" t="s">
        <v>18</v>
      </c>
      <c r="B6" s="1">
        <v>4755</v>
      </c>
      <c r="C6" s="1">
        <v>4062</v>
      </c>
      <c r="D6" s="1">
        <v>304</v>
      </c>
      <c r="E6" s="1">
        <v>281</v>
      </c>
      <c r="F6" s="1">
        <v>14</v>
      </c>
      <c r="G6" s="1">
        <v>10</v>
      </c>
      <c r="H6" s="1">
        <v>2</v>
      </c>
      <c r="I6" s="1">
        <v>7</v>
      </c>
      <c r="J6" s="1">
        <v>1</v>
      </c>
      <c r="K6" s="1">
        <v>72</v>
      </c>
      <c r="L6" s="1">
        <v>2</v>
      </c>
    </row>
    <row r="7" spans="1:12" x14ac:dyDescent="0.2">
      <c r="A7" s="1" t="s">
        <v>19</v>
      </c>
      <c r="B7" s="1">
        <v>3120</v>
      </c>
      <c r="C7" s="1">
        <v>2896</v>
      </c>
      <c r="D7" s="1">
        <v>83</v>
      </c>
      <c r="E7" s="1">
        <v>42</v>
      </c>
      <c r="F7" s="1">
        <v>34</v>
      </c>
      <c r="G7" s="1">
        <v>20</v>
      </c>
      <c r="H7" s="1">
        <v>23</v>
      </c>
      <c r="I7" s="1">
        <v>4</v>
      </c>
      <c r="J7" s="1">
        <v>7</v>
      </c>
      <c r="K7" s="1">
        <v>11</v>
      </c>
      <c r="L7" s="1">
        <v>0</v>
      </c>
    </row>
    <row r="8" spans="1:12" x14ac:dyDescent="0.2">
      <c r="A8" s="1" t="s">
        <v>20</v>
      </c>
      <c r="B8" s="1">
        <v>2417</v>
      </c>
      <c r="C8" s="1">
        <v>2300</v>
      </c>
      <c r="D8" s="1">
        <v>53</v>
      </c>
      <c r="E8" s="1">
        <v>15</v>
      </c>
      <c r="F8" s="1">
        <v>21</v>
      </c>
      <c r="G8" s="1">
        <v>2</v>
      </c>
      <c r="H8" s="1">
        <v>5</v>
      </c>
      <c r="I8" s="1">
        <v>2</v>
      </c>
      <c r="J8" s="1">
        <v>0</v>
      </c>
      <c r="K8" s="1">
        <v>19</v>
      </c>
      <c r="L8" s="1">
        <v>0</v>
      </c>
    </row>
    <row r="9" spans="1:12" x14ac:dyDescent="0.2">
      <c r="A9" s="1" t="s">
        <v>21</v>
      </c>
      <c r="B9" s="1">
        <v>2180</v>
      </c>
      <c r="C9" s="1">
        <v>2074</v>
      </c>
      <c r="D9" s="1">
        <v>35</v>
      </c>
      <c r="E9" s="1">
        <v>6</v>
      </c>
      <c r="F9" s="1">
        <v>11</v>
      </c>
      <c r="G9" s="1">
        <v>2</v>
      </c>
      <c r="H9" s="1">
        <v>1</v>
      </c>
      <c r="I9" s="1">
        <v>0</v>
      </c>
      <c r="J9" s="1">
        <v>0</v>
      </c>
      <c r="K9" s="1">
        <v>50</v>
      </c>
      <c r="L9" s="1">
        <v>1</v>
      </c>
    </row>
    <row r="10" spans="1:12" x14ac:dyDescent="0.2">
      <c r="A10" s="1" t="s">
        <v>22</v>
      </c>
      <c r="B10" s="1">
        <v>1768</v>
      </c>
      <c r="C10" s="1">
        <v>1657</v>
      </c>
      <c r="D10" s="1">
        <v>27</v>
      </c>
      <c r="E10" s="1">
        <v>12</v>
      </c>
      <c r="F10" s="1">
        <v>15</v>
      </c>
      <c r="G10" s="1">
        <v>2</v>
      </c>
      <c r="H10" s="1">
        <v>1</v>
      </c>
      <c r="I10" s="1">
        <v>0</v>
      </c>
      <c r="J10" s="1">
        <v>1</v>
      </c>
      <c r="K10" s="1">
        <v>51</v>
      </c>
      <c r="L10" s="1">
        <v>2</v>
      </c>
    </row>
    <row r="11" spans="1:12" x14ac:dyDescent="0.2">
      <c r="A11" s="1" t="s">
        <v>23</v>
      </c>
      <c r="B11" s="1">
        <v>1329</v>
      </c>
      <c r="C11" s="1">
        <v>1208</v>
      </c>
      <c r="D11" s="1">
        <v>22</v>
      </c>
      <c r="E11" s="1">
        <v>5</v>
      </c>
      <c r="F11" s="1">
        <v>22</v>
      </c>
      <c r="G11" s="1">
        <v>5</v>
      </c>
      <c r="H11" s="1">
        <v>2</v>
      </c>
      <c r="I11" s="1">
        <v>5</v>
      </c>
      <c r="J11" s="1">
        <v>0</v>
      </c>
      <c r="K11" s="1">
        <v>59</v>
      </c>
      <c r="L11" s="1">
        <v>1</v>
      </c>
    </row>
    <row r="12" spans="1:12" x14ac:dyDescent="0.2">
      <c r="A12" s="1" t="s">
        <v>24</v>
      </c>
      <c r="B12" s="1">
        <v>808</v>
      </c>
      <c r="C12" s="1">
        <v>746</v>
      </c>
      <c r="D12" s="1">
        <v>8</v>
      </c>
      <c r="E12" s="1">
        <v>2</v>
      </c>
      <c r="F12" s="1">
        <v>4</v>
      </c>
      <c r="G12" s="1">
        <v>4</v>
      </c>
      <c r="H12" s="1">
        <v>0</v>
      </c>
      <c r="I12" s="1">
        <v>0</v>
      </c>
      <c r="J12" s="1">
        <v>0</v>
      </c>
      <c r="K12" s="1">
        <v>41</v>
      </c>
      <c r="L12" s="1">
        <v>3</v>
      </c>
    </row>
    <row r="13" spans="1:12" x14ac:dyDescent="0.2">
      <c r="A13" s="1" t="s">
        <v>25</v>
      </c>
      <c r="B13" s="1">
        <v>728</v>
      </c>
      <c r="C13" s="1">
        <v>676</v>
      </c>
      <c r="D13" s="1">
        <v>9</v>
      </c>
      <c r="E13" s="1">
        <v>3</v>
      </c>
      <c r="F13" s="1">
        <v>5</v>
      </c>
      <c r="G13" s="1">
        <v>0</v>
      </c>
      <c r="H13" s="1">
        <v>1</v>
      </c>
      <c r="I13" s="1">
        <v>1</v>
      </c>
      <c r="J13" s="1">
        <v>0</v>
      </c>
      <c r="K13" s="1">
        <v>32</v>
      </c>
      <c r="L13" s="1">
        <v>1</v>
      </c>
    </row>
    <row r="14" spans="1:12" x14ac:dyDescent="0.2">
      <c r="A14" s="1" t="s">
        <v>26</v>
      </c>
      <c r="B14" s="1">
        <v>707</v>
      </c>
      <c r="C14" s="1">
        <v>665</v>
      </c>
      <c r="D14" s="1">
        <v>3</v>
      </c>
      <c r="E14" s="1">
        <v>0</v>
      </c>
      <c r="F14" s="1">
        <v>1</v>
      </c>
      <c r="G14" s="1">
        <v>1</v>
      </c>
      <c r="H14" s="1">
        <v>0</v>
      </c>
      <c r="I14" s="1">
        <v>0</v>
      </c>
      <c r="J14" s="1">
        <v>1</v>
      </c>
      <c r="K14" s="1">
        <v>36</v>
      </c>
      <c r="L14" s="1">
        <v>0</v>
      </c>
    </row>
    <row r="15" spans="1:12" x14ac:dyDescent="0.2">
      <c r="A15" s="1" t="s">
        <v>27</v>
      </c>
      <c r="B15" s="1">
        <v>729</v>
      </c>
      <c r="C15" s="1">
        <v>701</v>
      </c>
      <c r="D15" s="1">
        <v>2</v>
      </c>
      <c r="E15" s="1">
        <v>0</v>
      </c>
      <c r="F15" s="1">
        <v>3</v>
      </c>
      <c r="G15" s="1">
        <v>0</v>
      </c>
      <c r="H15" s="1">
        <v>0</v>
      </c>
      <c r="I15" s="1">
        <v>1</v>
      </c>
      <c r="J15" s="1">
        <v>0</v>
      </c>
      <c r="K15" s="1">
        <v>22</v>
      </c>
      <c r="L15" s="1">
        <v>0</v>
      </c>
    </row>
    <row r="16" spans="1:12" x14ac:dyDescent="0.2">
      <c r="A16" s="1" t="s">
        <v>28</v>
      </c>
      <c r="B16" s="1">
        <v>568</v>
      </c>
      <c r="C16" s="1">
        <v>554</v>
      </c>
      <c r="D16" s="1">
        <v>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8</v>
      </c>
      <c r="L16" s="1">
        <v>0</v>
      </c>
    </row>
    <row r="17" spans="1:12" x14ac:dyDescent="0.2">
      <c r="A17" s="1" t="s">
        <v>29</v>
      </c>
      <c r="B17" s="1">
        <v>479</v>
      </c>
      <c r="C17" s="1">
        <v>465</v>
      </c>
      <c r="D17" s="1">
        <v>1</v>
      </c>
      <c r="E17" s="1">
        <v>0</v>
      </c>
      <c r="F17" s="1">
        <v>1</v>
      </c>
      <c r="G17" s="1">
        <v>1</v>
      </c>
      <c r="H17" s="1">
        <v>0</v>
      </c>
      <c r="I17" s="1">
        <v>0</v>
      </c>
      <c r="J17" s="1">
        <v>0</v>
      </c>
      <c r="K17" s="1">
        <v>10</v>
      </c>
      <c r="L17" s="1">
        <v>1</v>
      </c>
    </row>
    <row r="18" spans="1:12" x14ac:dyDescent="0.2">
      <c r="A18" s="1" t="s">
        <v>30</v>
      </c>
      <c r="B18" s="1">
        <v>254</v>
      </c>
      <c r="C18" s="1">
        <v>246</v>
      </c>
      <c r="D18" s="1">
        <v>3</v>
      </c>
      <c r="E18" s="1">
        <v>0</v>
      </c>
      <c r="F18" s="1">
        <v>2</v>
      </c>
      <c r="G18" s="1">
        <v>0</v>
      </c>
      <c r="H18" s="1">
        <v>0</v>
      </c>
      <c r="I18" s="1">
        <v>0</v>
      </c>
      <c r="J18" s="1">
        <v>0</v>
      </c>
      <c r="K18" s="1">
        <v>3</v>
      </c>
      <c r="L18" s="1">
        <v>0</v>
      </c>
    </row>
    <row r="19" spans="1:12" x14ac:dyDescent="0.2">
      <c r="A19" s="1" t="s">
        <v>31</v>
      </c>
      <c r="B19" s="1">
        <v>291</v>
      </c>
      <c r="C19" s="1">
        <v>285</v>
      </c>
      <c r="D19" s="1">
        <v>1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4</v>
      </c>
      <c r="L19" s="1">
        <v>0</v>
      </c>
    </row>
    <row r="20" spans="1:12" x14ac:dyDescent="0.2">
      <c r="A20" s="1" t="s">
        <v>32</v>
      </c>
      <c r="B20" s="1">
        <v>264</v>
      </c>
      <c r="C20" s="1">
        <v>66</v>
      </c>
      <c r="D20" s="1">
        <v>78</v>
      </c>
      <c r="E20" s="1">
        <v>51</v>
      </c>
      <c r="F20" s="1">
        <v>5</v>
      </c>
      <c r="G20" s="1">
        <v>0</v>
      </c>
      <c r="H20" s="1">
        <v>0</v>
      </c>
      <c r="I20" s="1">
        <v>0</v>
      </c>
      <c r="J20" s="1">
        <v>0</v>
      </c>
      <c r="K20" s="1">
        <v>44</v>
      </c>
      <c r="L20" s="1">
        <v>20</v>
      </c>
    </row>
    <row r="21" spans="1:12" x14ac:dyDescent="0.2">
      <c r="A21" s="1" t="s">
        <v>33</v>
      </c>
      <c r="B21" s="18">
        <v>14.3</v>
      </c>
      <c r="C21" s="18">
        <v>15.2</v>
      </c>
      <c r="D21" s="18">
        <v>8.3000000000000007</v>
      </c>
      <c r="E21" s="18">
        <v>8</v>
      </c>
      <c r="F21" s="18">
        <v>19.899999999999999</v>
      </c>
      <c r="G21" s="18">
        <v>18.100000000000001</v>
      </c>
      <c r="H21" s="18">
        <v>18.2</v>
      </c>
      <c r="I21" s="18">
        <v>12.1</v>
      </c>
      <c r="J21" s="18">
        <v>17.899999999999999</v>
      </c>
      <c r="K21" s="18">
        <v>28.6</v>
      </c>
      <c r="L21" s="18"/>
    </row>
    <row r="22" spans="1:12" x14ac:dyDescent="0.2">
      <c r="A22" s="1" t="s">
        <v>34</v>
      </c>
    </row>
    <row r="23" spans="1:12" x14ac:dyDescent="0.2">
      <c r="A23" s="1" t="s">
        <v>15</v>
      </c>
    </row>
    <row r="24" spans="1:12" x14ac:dyDescent="0.2">
      <c r="A24" s="1" t="s">
        <v>70</v>
      </c>
      <c r="B24" s="1">
        <v>16798</v>
      </c>
      <c r="C24" s="1">
        <v>14614</v>
      </c>
      <c r="D24" s="1">
        <v>857</v>
      </c>
      <c r="E24" s="1">
        <v>715</v>
      </c>
      <c r="F24" s="1">
        <v>92</v>
      </c>
      <c r="G24" s="1">
        <v>39</v>
      </c>
      <c r="H24" s="1">
        <v>33</v>
      </c>
      <c r="I24" s="1">
        <v>13</v>
      </c>
      <c r="J24" s="1">
        <v>8</v>
      </c>
      <c r="K24" s="1">
        <v>405</v>
      </c>
      <c r="L24" s="1">
        <v>22</v>
      </c>
    </row>
    <row r="25" spans="1:12" x14ac:dyDescent="0.2">
      <c r="A25" s="1" t="s">
        <v>16</v>
      </c>
      <c r="B25" s="1">
        <v>3165</v>
      </c>
      <c r="C25" s="1">
        <v>2629</v>
      </c>
      <c r="D25" s="1">
        <v>245</v>
      </c>
      <c r="E25" s="1">
        <v>203</v>
      </c>
      <c r="F25" s="1">
        <v>14</v>
      </c>
      <c r="G25" s="1">
        <v>0</v>
      </c>
      <c r="H25" s="1">
        <v>2</v>
      </c>
      <c r="I25" s="1">
        <v>3</v>
      </c>
      <c r="J25" s="1">
        <v>0</v>
      </c>
      <c r="K25" s="1">
        <v>69</v>
      </c>
      <c r="L25" s="1">
        <v>0</v>
      </c>
    </row>
    <row r="26" spans="1:12" x14ac:dyDescent="0.2">
      <c r="A26" s="1" t="s">
        <v>17</v>
      </c>
      <c r="B26" s="1">
        <v>3252</v>
      </c>
      <c r="C26" s="1">
        <v>2663</v>
      </c>
      <c r="D26" s="1">
        <v>279</v>
      </c>
      <c r="E26" s="1">
        <v>251</v>
      </c>
      <c r="F26" s="1">
        <v>9</v>
      </c>
      <c r="G26" s="1">
        <v>1</v>
      </c>
      <c r="H26" s="1">
        <v>0</v>
      </c>
      <c r="I26" s="1">
        <v>3</v>
      </c>
      <c r="J26" s="1">
        <v>0</v>
      </c>
      <c r="K26" s="1">
        <v>45</v>
      </c>
      <c r="L26" s="1">
        <v>1</v>
      </c>
    </row>
    <row r="27" spans="1:12" x14ac:dyDescent="0.2">
      <c r="A27" s="1" t="s">
        <v>18</v>
      </c>
      <c r="B27" s="1">
        <v>2438</v>
      </c>
      <c r="C27" s="1">
        <v>2058</v>
      </c>
      <c r="D27" s="1">
        <v>147</v>
      </c>
      <c r="E27" s="1">
        <v>164</v>
      </c>
      <c r="F27" s="1">
        <v>8</v>
      </c>
      <c r="G27" s="1">
        <v>10</v>
      </c>
      <c r="H27" s="1">
        <v>2</v>
      </c>
      <c r="I27" s="1">
        <v>4</v>
      </c>
      <c r="J27" s="1">
        <v>0</v>
      </c>
      <c r="K27" s="1">
        <v>44</v>
      </c>
      <c r="L27" s="1">
        <v>1</v>
      </c>
    </row>
    <row r="28" spans="1:12" x14ac:dyDescent="0.2">
      <c r="A28" s="1" t="s">
        <v>19</v>
      </c>
      <c r="B28" s="1">
        <v>1598</v>
      </c>
      <c r="C28" s="1">
        <v>1444</v>
      </c>
      <c r="D28" s="1">
        <v>53</v>
      </c>
      <c r="E28" s="1">
        <v>34</v>
      </c>
      <c r="F28" s="1">
        <v>16</v>
      </c>
      <c r="G28" s="1">
        <v>18</v>
      </c>
      <c r="H28" s="1">
        <v>23</v>
      </c>
      <c r="I28" s="1">
        <v>0</v>
      </c>
      <c r="J28" s="1">
        <v>7</v>
      </c>
      <c r="K28" s="1">
        <v>3</v>
      </c>
      <c r="L28" s="1">
        <v>0</v>
      </c>
    </row>
    <row r="29" spans="1:12" x14ac:dyDescent="0.2">
      <c r="A29" s="1" t="s">
        <v>20</v>
      </c>
      <c r="B29" s="1">
        <v>1195</v>
      </c>
      <c r="C29" s="1">
        <v>1126</v>
      </c>
      <c r="D29" s="1">
        <v>32</v>
      </c>
      <c r="E29" s="1">
        <v>10</v>
      </c>
      <c r="F29" s="1">
        <v>11</v>
      </c>
      <c r="G29" s="1">
        <v>1</v>
      </c>
      <c r="H29" s="1">
        <v>3</v>
      </c>
      <c r="I29" s="1">
        <v>1</v>
      </c>
      <c r="J29" s="1">
        <v>0</v>
      </c>
      <c r="K29" s="1">
        <v>11</v>
      </c>
      <c r="L29" s="1">
        <v>0</v>
      </c>
    </row>
    <row r="30" spans="1:12" x14ac:dyDescent="0.2">
      <c r="A30" s="1" t="s">
        <v>21</v>
      </c>
      <c r="B30" s="1">
        <v>1106</v>
      </c>
      <c r="C30" s="1">
        <v>1050</v>
      </c>
      <c r="D30" s="1">
        <v>16</v>
      </c>
      <c r="E30" s="1">
        <v>6</v>
      </c>
      <c r="F30" s="1">
        <v>5</v>
      </c>
      <c r="G30" s="1">
        <v>1</v>
      </c>
      <c r="H30" s="1">
        <v>0</v>
      </c>
      <c r="I30" s="1">
        <v>0</v>
      </c>
      <c r="J30" s="1">
        <v>0</v>
      </c>
      <c r="K30" s="1">
        <v>27</v>
      </c>
      <c r="L30" s="1">
        <v>1</v>
      </c>
    </row>
    <row r="31" spans="1:12" x14ac:dyDescent="0.2">
      <c r="A31" s="1" t="s">
        <v>22</v>
      </c>
      <c r="B31" s="1">
        <v>911</v>
      </c>
      <c r="C31" s="1">
        <v>844</v>
      </c>
      <c r="D31" s="1">
        <v>18</v>
      </c>
      <c r="E31" s="1">
        <v>9</v>
      </c>
      <c r="F31" s="1">
        <v>6</v>
      </c>
      <c r="G31" s="1">
        <v>1</v>
      </c>
      <c r="H31" s="1">
        <v>1</v>
      </c>
      <c r="I31" s="1">
        <v>0</v>
      </c>
      <c r="J31" s="1">
        <v>1</v>
      </c>
      <c r="K31" s="1">
        <v>31</v>
      </c>
      <c r="L31" s="1">
        <v>0</v>
      </c>
    </row>
    <row r="32" spans="1:12" x14ac:dyDescent="0.2">
      <c r="A32" s="1" t="s">
        <v>23</v>
      </c>
      <c r="B32" s="1">
        <v>700</v>
      </c>
      <c r="C32" s="1">
        <v>624</v>
      </c>
      <c r="D32" s="1">
        <v>11</v>
      </c>
      <c r="E32" s="1">
        <v>4</v>
      </c>
      <c r="F32" s="1">
        <v>13</v>
      </c>
      <c r="G32" s="1">
        <v>4</v>
      </c>
      <c r="H32" s="1">
        <v>1</v>
      </c>
      <c r="I32" s="1">
        <v>2</v>
      </c>
      <c r="J32" s="1">
        <v>0</v>
      </c>
      <c r="K32" s="1">
        <v>40</v>
      </c>
      <c r="L32" s="1">
        <v>1</v>
      </c>
    </row>
    <row r="33" spans="1:12" x14ac:dyDescent="0.2">
      <c r="A33" s="1" t="s">
        <v>24</v>
      </c>
      <c r="B33" s="1">
        <v>402</v>
      </c>
      <c r="C33" s="1">
        <v>354</v>
      </c>
      <c r="D33" s="1">
        <v>7</v>
      </c>
      <c r="E33" s="1">
        <v>2</v>
      </c>
      <c r="F33" s="1">
        <v>3</v>
      </c>
      <c r="G33" s="1">
        <v>3</v>
      </c>
      <c r="H33" s="1">
        <v>0</v>
      </c>
      <c r="I33" s="1">
        <v>0</v>
      </c>
      <c r="J33" s="1">
        <v>0</v>
      </c>
      <c r="K33" s="1">
        <v>30</v>
      </c>
      <c r="L33" s="1">
        <v>3</v>
      </c>
    </row>
    <row r="34" spans="1:12" x14ac:dyDescent="0.2">
      <c r="A34" s="1" t="s">
        <v>25</v>
      </c>
      <c r="B34" s="1">
        <v>365</v>
      </c>
      <c r="C34" s="1">
        <v>340</v>
      </c>
      <c r="D34" s="1">
        <v>2</v>
      </c>
      <c r="E34" s="1">
        <v>2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19</v>
      </c>
      <c r="L34" s="1">
        <v>1</v>
      </c>
    </row>
    <row r="35" spans="1:12" x14ac:dyDescent="0.2">
      <c r="A35" s="1" t="s">
        <v>26</v>
      </c>
      <c r="B35" s="1">
        <v>368</v>
      </c>
      <c r="C35" s="1">
        <v>340</v>
      </c>
      <c r="D35" s="1">
        <v>2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25</v>
      </c>
      <c r="L35" s="1">
        <v>0</v>
      </c>
    </row>
    <row r="36" spans="1:12" x14ac:dyDescent="0.2">
      <c r="A36" s="1" t="s">
        <v>27</v>
      </c>
      <c r="B36" s="1">
        <v>369</v>
      </c>
      <c r="C36" s="1">
        <v>350</v>
      </c>
      <c r="D36" s="1">
        <v>2</v>
      </c>
      <c r="E36" s="1">
        <v>0</v>
      </c>
      <c r="F36" s="1">
        <v>2</v>
      </c>
      <c r="G36" s="1">
        <v>0</v>
      </c>
      <c r="H36" s="1">
        <v>0</v>
      </c>
      <c r="I36" s="1">
        <v>0</v>
      </c>
      <c r="J36" s="1">
        <v>0</v>
      </c>
      <c r="K36" s="1">
        <v>15</v>
      </c>
      <c r="L36" s="1">
        <v>0</v>
      </c>
    </row>
    <row r="37" spans="1:12" x14ac:dyDescent="0.2">
      <c r="A37" s="1" t="s">
        <v>28</v>
      </c>
      <c r="B37" s="1">
        <v>273</v>
      </c>
      <c r="C37" s="1">
        <v>265</v>
      </c>
      <c r="D37" s="1">
        <v>3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5</v>
      </c>
      <c r="L37" s="1">
        <v>0</v>
      </c>
    </row>
    <row r="38" spans="1:12" x14ac:dyDescent="0.2">
      <c r="A38" s="1" t="s">
        <v>29</v>
      </c>
      <c r="B38" s="1">
        <v>253</v>
      </c>
      <c r="C38" s="1">
        <v>241</v>
      </c>
      <c r="D38" s="1">
        <v>1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9</v>
      </c>
      <c r="L38" s="1">
        <v>1</v>
      </c>
    </row>
    <row r="39" spans="1:12" x14ac:dyDescent="0.2">
      <c r="A39" s="1" t="s">
        <v>30</v>
      </c>
      <c r="B39" s="1">
        <v>137</v>
      </c>
      <c r="C39" s="1">
        <v>133</v>
      </c>
      <c r="D39" s="1">
        <v>1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2</v>
      </c>
      <c r="L39" s="1">
        <v>0</v>
      </c>
    </row>
    <row r="40" spans="1:12" x14ac:dyDescent="0.2">
      <c r="A40" s="1" t="s">
        <v>31</v>
      </c>
      <c r="B40" s="1">
        <v>130</v>
      </c>
      <c r="C40" s="1">
        <v>126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</v>
      </c>
      <c r="L40" s="1">
        <v>0</v>
      </c>
    </row>
    <row r="41" spans="1:12" x14ac:dyDescent="0.2">
      <c r="A41" s="1" t="s">
        <v>32</v>
      </c>
      <c r="B41" s="1">
        <v>136</v>
      </c>
      <c r="C41" s="1">
        <v>27</v>
      </c>
      <c r="D41" s="1">
        <v>37</v>
      </c>
      <c r="E41" s="1">
        <v>30</v>
      </c>
      <c r="F41" s="1">
        <v>2</v>
      </c>
      <c r="G41" s="1">
        <v>0</v>
      </c>
      <c r="H41" s="1">
        <v>0</v>
      </c>
      <c r="I41" s="1">
        <v>0</v>
      </c>
      <c r="J41" s="1">
        <v>0</v>
      </c>
      <c r="K41" s="1">
        <v>27</v>
      </c>
      <c r="L41" s="1">
        <v>13</v>
      </c>
    </row>
    <row r="42" spans="1:12" x14ac:dyDescent="0.2">
      <c r="A42" s="1" t="s">
        <v>33</v>
      </c>
      <c r="B42" s="18">
        <v>14.1</v>
      </c>
      <c r="C42" s="18">
        <v>14.9</v>
      </c>
      <c r="D42" s="18">
        <v>8.3000000000000007</v>
      </c>
      <c r="E42" s="18">
        <v>8.1</v>
      </c>
      <c r="F42" s="18">
        <v>19.7</v>
      </c>
      <c r="G42" s="18">
        <v>17.399999999999999</v>
      </c>
      <c r="H42" s="18">
        <v>17.7</v>
      </c>
      <c r="I42" s="18">
        <v>10.6</v>
      </c>
      <c r="J42" s="18">
        <v>17.899999999999999</v>
      </c>
      <c r="K42" s="18">
        <v>30.6</v>
      </c>
      <c r="L42" s="18"/>
    </row>
    <row r="44" spans="1:12" x14ac:dyDescent="0.2">
      <c r="A44" s="1" t="s">
        <v>82</v>
      </c>
      <c r="B44" s="1">
        <v>15888</v>
      </c>
      <c r="C44" s="1">
        <v>14261</v>
      </c>
      <c r="D44" s="1">
        <v>761</v>
      </c>
      <c r="E44" s="1">
        <v>475</v>
      </c>
      <c r="F44" s="1">
        <v>89</v>
      </c>
      <c r="G44" s="1">
        <v>10</v>
      </c>
      <c r="H44" s="1">
        <v>6</v>
      </c>
      <c r="I44" s="1">
        <v>21</v>
      </c>
      <c r="J44" s="1">
        <v>2</v>
      </c>
      <c r="K44" s="1">
        <v>243</v>
      </c>
      <c r="L44" s="1">
        <v>20</v>
      </c>
    </row>
    <row r="45" spans="1:12" x14ac:dyDescent="0.2">
      <c r="A45" s="1" t="s">
        <v>16</v>
      </c>
      <c r="B45" s="1">
        <v>2931</v>
      </c>
      <c r="C45" s="1">
        <v>2542</v>
      </c>
      <c r="D45" s="1">
        <v>213</v>
      </c>
      <c r="E45" s="1">
        <v>127</v>
      </c>
      <c r="F45" s="1">
        <v>11</v>
      </c>
      <c r="G45" s="1">
        <v>1</v>
      </c>
      <c r="H45" s="1">
        <v>0</v>
      </c>
      <c r="I45" s="1">
        <v>2</v>
      </c>
      <c r="J45" s="1">
        <v>0</v>
      </c>
      <c r="K45" s="1">
        <v>31</v>
      </c>
      <c r="L45" s="1">
        <v>4</v>
      </c>
    </row>
    <row r="46" spans="1:12" x14ac:dyDescent="0.2">
      <c r="A46" s="1" t="s">
        <v>17</v>
      </c>
      <c r="B46" s="1">
        <v>2941</v>
      </c>
      <c r="C46" s="1">
        <v>2440</v>
      </c>
      <c r="D46" s="1">
        <v>246</v>
      </c>
      <c r="E46" s="1">
        <v>192</v>
      </c>
      <c r="F46" s="1">
        <v>9</v>
      </c>
      <c r="G46" s="1">
        <v>0</v>
      </c>
      <c r="H46" s="1">
        <v>1</v>
      </c>
      <c r="I46" s="1">
        <v>6</v>
      </c>
      <c r="J46" s="1">
        <v>0</v>
      </c>
      <c r="K46" s="1">
        <v>41</v>
      </c>
      <c r="L46" s="1">
        <v>6</v>
      </c>
    </row>
    <row r="47" spans="1:12" x14ac:dyDescent="0.2">
      <c r="A47" s="1" t="s">
        <v>18</v>
      </c>
      <c r="B47" s="1">
        <v>2317</v>
      </c>
      <c r="C47" s="1">
        <v>2004</v>
      </c>
      <c r="D47" s="1">
        <v>157</v>
      </c>
      <c r="E47" s="1">
        <v>117</v>
      </c>
      <c r="F47" s="1">
        <v>6</v>
      </c>
      <c r="G47" s="1">
        <v>0</v>
      </c>
      <c r="H47" s="1">
        <v>0</v>
      </c>
      <c r="I47" s="1">
        <v>3</v>
      </c>
      <c r="J47" s="1">
        <v>1</v>
      </c>
      <c r="K47" s="1">
        <v>28</v>
      </c>
      <c r="L47" s="1">
        <v>1</v>
      </c>
    </row>
    <row r="48" spans="1:12" x14ac:dyDescent="0.2">
      <c r="A48" s="1" t="s">
        <v>19</v>
      </c>
      <c r="B48" s="1">
        <v>1522</v>
      </c>
      <c r="C48" s="1">
        <v>1452</v>
      </c>
      <c r="D48" s="1">
        <v>30</v>
      </c>
      <c r="E48" s="1">
        <v>8</v>
      </c>
      <c r="F48" s="1">
        <v>18</v>
      </c>
      <c r="G48" s="1">
        <v>2</v>
      </c>
      <c r="H48" s="1">
        <v>0</v>
      </c>
      <c r="I48" s="1">
        <v>4</v>
      </c>
      <c r="J48" s="1">
        <v>0</v>
      </c>
      <c r="K48" s="1">
        <v>8</v>
      </c>
      <c r="L48" s="1">
        <v>0</v>
      </c>
    </row>
    <row r="49" spans="1:12" x14ac:dyDescent="0.2">
      <c r="A49" s="1" t="s">
        <v>20</v>
      </c>
      <c r="B49" s="1">
        <v>1222</v>
      </c>
      <c r="C49" s="1">
        <v>1174</v>
      </c>
      <c r="D49" s="1">
        <v>21</v>
      </c>
      <c r="E49" s="1">
        <v>5</v>
      </c>
      <c r="F49" s="1">
        <v>10</v>
      </c>
      <c r="G49" s="1">
        <v>1</v>
      </c>
      <c r="H49" s="1">
        <v>2</v>
      </c>
      <c r="I49" s="1">
        <v>1</v>
      </c>
      <c r="J49" s="1">
        <v>0</v>
      </c>
      <c r="K49" s="1">
        <v>8</v>
      </c>
      <c r="L49" s="1">
        <v>0</v>
      </c>
    </row>
    <row r="50" spans="1:12" x14ac:dyDescent="0.2">
      <c r="A50" s="1" t="s">
        <v>21</v>
      </c>
      <c r="B50" s="1">
        <v>1074</v>
      </c>
      <c r="C50" s="1">
        <v>1024</v>
      </c>
      <c r="D50" s="1">
        <v>19</v>
      </c>
      <c r="E50" s="1">
        <v>0</v>
      </c>
      <c r="F50" s="1">
        <v>6</v>
      </c>
      <c r="G50" s="1">
        <v>1</v>
      </c>
      <c r="H50" s="1">
        <v>1</v>
      </c>
      <c r="I50" s="1">
        <v>0</v>
      </c>
      <c r="J50" s="1">
        <v>0</v>
      </c>
      <c r="K50" s="1">
        <v>23</v>
      </c>
      <c r="L50" s="1">
        <v>0</v>
      </c>
    </row>
    <row r="51" spans="1:12" x14ac:dyDescent="0.2">
      <c r="A51" s="1" t="s">
        <v>22</v>
      </c>
      <c r="B51" s="1">
        <v>857</v>
      </c>
      <c r="C51" s="1">
        <v>813</v>
      </c>
      <c r="D51" s="1">
        <v>9</v>
      </c>
      <c r="E51" s="1">
        <v>3</v>
      </c>
      <c r="F51" s="1">
        <v>9</v>
      </c>
      <c r="G51" s="1">
        <v>1</v>
      </c>
      <c r="H51" s="1">
        <v>0</v>
      </c>
      <c r="I51" s="1">
        <v>0</v>
      </c>
      <c r="J51" s="1">
        <v>0</v>
      </c>
      <c r="K51" s="1">
        <v>20</v>
      </c>
      <c r="L51" s="1">
        <v>2</v>
      </c>
    </row>
    <row r="52" spans="1:12" x14ac:dyDescent="0.2">
      <c r="A52" s="1" t="s">
        <v>23</v>
      </c>
      <c r="B52" s="1">
        <v>629</v>
      </c>
      <c r="C52" s="1">
        <v>584</v>
      </c>
      <c r="D52" s="1">
        <v>11</v>
      </c>
      <c r="E52" s="1">
        <v>1</v>
      </c>
      <c r="F52" s="1">
        <v>9</v>
      </c>
      <c r="G52" s="1">
        <v>1</v>
      </c>
      <c r="H52" s="1">
        <v>1</v>
      </c>
      <c r="I52" s="1">
        <v>3</v>
      </c>
      <c r="J52" s="1">
        <v>0</v>
      </c>
      <c r="K52" s="1">
        <v>19</v>
      </c>
      <c r="L52" s="1">
        <v>0</v>
      </c>
    </row>
    <row r="53" spans="1:12" x14ac:dyDescent="0.2">
      <c r="A53" s="1" t="s">
        <v>24</v>
      </c>
      <c r="B53" s="1">
        <v>406</v>
      </c>
      <c r="C53" s="1">
        <v>392</v>
      </c>
      <c r="D53" s="1">
        <v>1</v>
      </c>
      <c r="E53" s="1">
        <v>0</v>
      </c>
      <c r="F53" s="1">
        <v>1</v>
      </c>
      <c r="G53" s="1">
        <v>1</v>
      </c>
      <c r="H53" s="1">
        <v>0</v>
      </c>
      <c r="I53" s="1">
        <v>0</v>
      </c>
      <c r="J53" s="1">
        <v>0</v>
      </c>
      <c r="K53" s="1">
        <v>11</v>
      </c>
      <c r="L53" s="1">
        <v>0</v>
      </c>
    </row>
    <row r="54" spans="1:12" x14ac:dyDescent="0.2">
      <c r="A54" s="1" t="s">
        <v>25</v>
      </c>
      <c r="B54" s="1">
        <v>363</v>
      </c>
      <c r="C54" s="1">
        <v>336</v>
      </c>
      <c r="D54" s="1">
        <v>7</v>
      </c>
      <c r="E54" s="1">
        <v>1</v>
      </c>
      <c r="F54" s="1">
        <v>5</v>
      </c>
      <c r="G54" s="1">
        <v>0</v>
      </c>
      <c r="H54" s="1">
        <v>0</v>
      </c>
      <c r="I54" s="1">
        <v>1</v>
      </c>
      <c r="J54" s="1">
        <v>0</v>
      </c>
      <c r="K54" s="1">
        <v>13</v>
      </c>
      <c r="L54" s="1">
        <v>0</v>
      </c>
    </row>
    <row r="55" spans="1:12" x14ac:dyDescent="0.2">
      <c r="A55" s="1" t="s">
        <v>26</v>
      </c>
      <c r="B55" s="1">
        <v>339</v>
      </c>
      <c r="C55" s="1">
        <v>325</v>
      </c>
      <c r="D55" s="1">
        <v>1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">
        <v>11</v>
      </c>
      <c r="L55" s="1">
        <v>0</v>
      </c>
    </row>
    <row r="56" spans="1:12" x14ac:dyDescent="0.2">
      <c r="A56" s="1" t="s">
        <v>27</v>
      </c>
      <c r="B56" s="1">
        <v>360</v>
      </c>
      <c r="C56" s="1">
        <v>351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  <c r="I56" s="1">
        <v>1</v>
      </c>
      <c r="J56" s="1">
        <v>0</v>
      </c>
      <c r="K56" s="1">
        <v>7</v>
      </c>
      <c r="L56" s="1">
        <v>0</v>
      </c>
    </row>
    <row r="57" spans="1:12" x14ac:dyDescent="0.2">
      <c r="A57" s="1" t="s">
        <v>28</v>
      </c>
      <c r="B57" s="1">
        <v>295</v>
      </c>
      <c r="C57" s="1">
        <v>289</v>
      </c>
      <c r="D57" s="1">
        <v>3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3</v>
      </c>
      <c r="L57" s="1">
        <v>0</v>
      </c>
    </row>
    <row r="58" spans="1:12" x14ac:dyDescent="0.2">
      <c r="A58" s="1" t="s">
        <v>29</v>
      </c>
      <c r="B58" s="1">
        <v>226</v>
      </c>
      <c r="C58" s="1">
        <v>224</v>
      </c>
      <c r="D58" s="1">
        <v>0</v>
      </c>
      <c r="E58" s="1">
        <v>0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</row>
    <row r="59" spans="1:12" x14ac:dyDescent="0.2">
      <c r="A59" s="1" t="s">
        <v>30</v>
      </c>
      <c r="B59" s="1">
        <v>117</v>
      </c>
      <c r="C59" s="1">
        <v>113</v>
      </c>
      <c r="D59" s="1">
        <v>2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1</v>
      </c>
      <c r="L59" s="1">
        <v>0</v>
      </c>
    </row>
    <row r="60" spans="1:12" x14ac:dyDescent="0.2">
      <c r="A60" s="1" t="s">
        <v>31</v>
      </c>
      <c r="B60" s="1">
        <v>161</v>
      </c>
      <c r="C60" s="1">
        <v>159</v>
      </c>
      <c r="D60" s="1">
        <v>0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1">
        <v>0</v>
      </c>
      <c r="K60" s="1">
        <v>1</v>
      </c>
      <c r="L60" s="1">
        <v>0</v>
      </c>
    </row>
    <row r="61" spans="1:12" x14ac:dyDescent="0.2">
      <c r="A61" s="1" t="s">
        <v>32</v>
      </c>
      <c r="B61" s="1">
        <v>128</v>
      </c>
      <c r="C61" s="1">
        <v>39</v>
      </c>
      <c r="D61" s="1">
        <v>41</v>
      </c>
      <c r="E61" s="1">
        <v>21</v>
      </c>
      <c r="F61" s="1">
        <v>3</v>
      </c>
      <c r="G61" s="1">
        <v>0</v>
      </c>
      <c r="H61" s="1">
        <v>0</v>
      </c>
      <c r="I61" s="1">
        <v>0</v>
      </c>
      <c r="J61" s="1">
        <v>0</v>
      </c>
      <c r="K61" s="1">
        <v>17</v>
      </c>
      <c r="L61" s="1">
        <v>7</v>
      </c>
    </row>
    <row r="62" spans="1:12" x14ac:dyDescent="0.2">
      <c r="A62" s="1" t="s">
        <v>33</v>
      </c>
      <c r="B62" s="18">
        <v>14.5</v>
      </c>
      <c r="C62" s="18">
        <v>15.5</v>
      </c>
      <c r="D62" s="18">
        <v>8.4</v>
      </c>
      <c r="E62" s="18">
        <v>7.9</v>
      </c>
      <c r="F62" s="18">
        <v>20.3</v>
      </c>
      <c r="G62" s="18">
        <v>30</v>
      </c>
      <c r="H62" s="18">
        <v>25</v>
      </c>
      <c r="I62" s="18">
        <v>14.2</v>
      </c>
      <c r="J62" s="18">
        <v>32.5</v>
      </c>
      <c r="K62" s="18">
        <v>26.2</v>
      </c>
    </row>
    <row r="63" spans="1:12" x14ac:dyDescent="0.2">
      <c r="A63" s="24" t="s">
        <v>110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61A8-340A-47D7-9830-0A2936E24D03}">
  <dimension ref="A1:G6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7" width="13.33203125" style="1" customWidth="1"/>
    <col min="8" max="16384" width="8.88671875" style="1"/>
  </cols>
  <sheetData>
    <row r="1" spans="1:7" x14ac:dyDescent="0.2">
      <c r="A1" s="1" t="s">
        <v>108</v>
      </c>
    </row>
    <row r="2" spans="1:7" x14ac:dyDescent="0.2">
      <c r="A2" s="15"/>
      <c r="B2" s="16" t="s">
        <v>0</v>
      </c>
      <c r="C2" s="16" t="s">
        <v>59</v>
      </c>
      <c r="D2" s="16" t="s">
        <v>60</v>
      </c>
      <c r="E2" s="16" t="s">
        <v>61</v>
      </c>
      <c r="F2" s="16" t="s">
        <v>62</v>
      </c>
      <c r="G2" s="17" t="s">
        <v>63</v>
      </c>
    </row>
    <row r="3" spans="1:7" x14ac:dyDescent="0.2">
      <c r="A3" s="1" t="s">
        <v>72</v>
      </c>
      <c r="B3" s="1">
        <v>32450</v>
      </c>
      <c r="C3" s="1">
        <v>19112</v>
      </c>
      <c r="D3" s="1">
        <v>9263</v>
      </c>
      <c r="E3" s="1">
        <v>442</v>
      </c>
      <c r="F3" s="1">
        <v>774</v>
      </c>
      <c r="G3" s="1">
        <v>2859</v>
      </c>
    </row>
    <row r="4" spans="1:7" x14ac:dyDescent="0.2">
      <c r="A4" s="1" t="s">
        <v>16</v>
      </c>
      <c r="B4" s="1">
        <v>6020</v>
      </c>
      <c r="C4" s="1">
        <v>4915</v>
      </c>
      <c r="D4" s="1">
        <v>93</v>
      </c>
      <c r="E4" s="1">
        <v>53</v>
      </c>
      <c r="F4" s="1">
        <v>52</v>
      </c>
      <c r="G4" s="1">
        <v>907</v>
      </c>
    </row>
    <row r="5" spans="1:7" x14ac:dyDescent="0.2">
      <c r="A5" s="1" t="s">
        <v>17</v>
      </c>
      <c r="B5" s="1">
        <v>6094</v>
      </c>
      <c r="C5" s="1">
        <v>4762</v>
      </c>
      <c r="D5" s="1">
        <v>128</v>
      </c>
      <c r="E5" s="1">
        <v>60</v>
      </c>
      <c r="F5" s="1">
        <v>78</v>
      </c>
      <c r="G5" s="1">
        <v>1066</v>
      </c>
    </row>
    <row r="6" spans="1:7" x14ac:dyDescent="0.2">
      <c r="A6" s="1" t="s">
        <v>18</v>
      </c>
      <c r="B6" s="1">
        <v>4702</v>
      </c>
      <c r="C6" s="1">
        <v>3895</v>
      </c>
      <c r="D6" s="1">
        <v>74</v>
      </c>
      <c r="E6" s="1">
        <v>46</v>
      </c>
      <c r="F6" s="1">
        <v>22</v>
      </c>
      <c r="G6" s="1">
        <v>665</v>
      </c>
    </row>
    <row r="7" spans="1:7" x14ac:dyDescent="0.2">
      <c r="A7" s="1" t="s">
        <v>19</v>
      </c>
      <c r="B7" s="1">
        <v>3120</v>
      </c>
      <c r="C7" s="1">
        <v>2807</v>
      </c>
      <c r="D7" s="1">
        <v>295</v>
      </c>
      <c r="E7" s="1">
        <v>7</v>
      </c>
      <c r="F7" s="1">
        <v>0</v>
      </c>
      <c r="G7" s="1">
        <v>11</v>
      </c>
    </row>
    <row r="8" spans="1:7" x14ac:dyDescent="0.2">
      <c r="A8" s="1" t="s">
        <v>20</v>
      </c>
      <c r="B8" s="1">
        <v>2417</v>
      </c>
      <c r="C8" s="1">
        <v>1298</v>
      </c>
      <c r="D8" s="1">
        <v>1069</v>
      </c>
      <c r="E8" s="1">
        <v>40</v>
      </c>
      <c r="F8" s="1">
        <v>1</v>
      </c>
      <c r="G8" s="1">
        <v>9</v>
      </c>
    </row>
    <row r="9" spans="1:7" x14ac:dyDescent="0.2">
      <c r="A9" s="1" t="s">
        <v>21</v>
      </c>
      <c r="B9" s="1">
        <v>2180</v>
      </c>
      <c r="C9" s="1">
        <v>605</v>
      </c>
      <c r="D9" s="1">
        <v>1525</v>
      </c>
      <c r="E9" s="1">
        <v>39</v>
      </c>
      <c r="F9" s="1">
        <v>6</v>
      </c>
      <c r="G9" s="1">
        <v>5</v>
      </c>
    </row>
    <row r="10" spans="1:7" x14ac:dyDescent="0.2">
      <c r="A10" s="1" t="s">
        <v>22</v>
      </c>
      <c r="B10" s="1">
        <v>1768</v>
      </c>
      <c r="C10" s="1">
        <v>263</v>
      </c>
      <c r="D10" s="1">
        <v>1452</v>
      </c>
      <c r="E10" s="1">
        <v>40</v>
      </c>
      <c r="F10" s="1">
        <v>11</v>
      </c>
      <c r="G10" s="1">
        <v>2</v>
      </c>
    </row>
    <row r="11" spans="1:7" x14ac:dyDescent="0.2">
      <c r="A11" s="1" t="s">
        <v>23</v>
      </c>
      <c r="B11" s="1">
        <v>1329</v>
      </c>
      <c r="C11" s="1">
        <v>150</v>
      </c>
      <c r="D11" s="1">
        <v>1136</v>
      </c>
      <c r="E11" s="1">
        <v>18</v>
      </c>
      <c r="F11" s="1">
        <v>25</v>
      </c>
      <c r="G11" s="1">
        <v>0</v>
      </c>
    </row>
    <row r="12" spans="1:7" x14ac:dyDescent="0.2">
      <c r="A12" s="1" t="s">
        <v>24</v>
      </c>
      <c r="B12" s="1">
        <v>808</v>
      </c>
      <c r="C12" s="1">
        <v>64</v>
      </c>
      <c r="D12" s="1">
        <v>697</v>
      </c>
      <c r="E12" s="1">
        <v>20</v>
      </c>
      <c r="F12" s="1">
        <v>26</v>
      </c>
      <c r="G12" s="1">
        <v>1</v>
      </c>
    </row>
    <row r="13" spans="1:7" x14ac:dyDescent="0.2">
      <c r="A13" s="1" t="s">
        <v>25</v>
      </c>
      <c r="B13" s="1">
        <v>728</v>
      </c>
      <c r="C13" s="1">
        <v>46</v>
      </c>
      <c r="D13" s="1">
        <v>626</v>
      </c>
      <c r="E13" s="1">
        <v>22</v>
      </c>
      <c r="F13" s="1">
        <v>34</v>
      </c>
      <c r="G13" s="1">
        <v>0</v>
      </c>
    </row>
    <row r="14" spans="1:7" x14ac:dyDescent="0.2">
      <c r="A14" s="1" t="s">
        <v>26</v>
      </c>
      <c r="B14" s="1">
        <v>707</v>
      </c>
      <c r="C14" s="1">
        <v>38</v>
      </c>
      <c r="D14" s="1">
        <v>591</v>
      </c>
      <c r="E14" s="1">
        <v>21</v>
      </c>
      <c r="F14" s="1">
        <v>56</v>
      </c>
      <c r="G14" s="1">
        <v>1</v>
      </c>
    </row>
    <row r="15" spans="1:7" x14ac:dyDescent="0.2">
      <c r="A15" s="1" t="s">
        <v>27</v>
      </c>
      <c r="B15" s="1">
        <v>729</v>
      </c>
      <c r="C15" s="1">
        <v>54</v>
      </c>
      <c r="D15" s="1">
        <v>577</v>
      </c>
      <c r="E15" s="1">
        <v>23</v>
      </c>
      <c r="F15" s="1">
        <v>75</v>
      </c>
      <c r="G15" s="1">
        <v>0</v>
      </c>
    </row>
    <row r="16" spans="1:7" x14ac:dyDescent="0.2">
      <c r="A16" s="1" t="s">
        <v>28</v>
      </c>
      <c r="B16" s="1">
        <v>568</v>
      </c>
      <c r="C16" s="1">
        <v>45</v>
      </c>
      <c r="D16" s="1">
        <v>431</v>
      </c>
      <c r="E16" s="1">
        <v>16</v>
      </c>
      <c r="F16" s="1">
        <v>74</v>
      </c>
      <c r="G16" s="1">
        <v>2</v>
      </c>
    </row>
    <row r="17" spans="1:7" x14ac:dyDescent="0.2">
      <c r="A17" s="1" t="s">
        <v>29</v>
      </c>
      <c r="B17" s="1">
        <v>479</v>
      </c>
      <c r="C17" s="1">
        <v>46</v>
      </c>
      <c r="D17" s="1">
        <v>315</v>
      </c>
      <c r="E17" s="1">
        <v>16</v>
      </c>
      <c r="F17" s="1">
        <v>100</v>
      </c>
      <c r="G17" s="1">
        <v>2</v>
      </c>
    </row>
    <row r="18" spans="1:7" x14ac:dyDescent="0.2">
      <c r="A18" s="1" t="s">
        <v>30</v>
      </c>
      <c r="B18" s="1">
        <v>254</v>
      </c>
      <c r="C18" s="1">
        <v>30</v>
      </c>
      <c r="D18" s="1">
        <v>148</v>
      </c>
      <c r="E18" s="1">
        <v>11</v>
      </c>
      <c r="F18" s="1">
        <v>65</v>
      </c>
      <c r="G18" s="1">
        <v>0</v>
      </c>
    </row>
    <row r="19" spans="1:7" x14ac:dyDescent="0.2">
      <c r="A19" s="1" t="s">
        <v>31</v>
      </c>
      <c r="B19" s="1">
        <v>291</v>
      </c>
      <c r="C19" s="1">
        <v>44</v>
      </c>
      <c r="D19" s="1">
        <v>96</v>
      </c>
      <c r="E19" s="1">
        <v>7</v>
      </c>
      <c r="F19" s="1">
        <v>142</v>
      </c>
      <c r="G19" s="1">
        <v>2</v>
      </c>
    </row>
    <row r="20" spans="1:7" x14ac:dyDescent="0.2">
      <c r="A20" s="1" t="s">
        <v>32</v>
      </c>
      <c r="B20" s="1">
        <v>256</v>
      </c>
      <c r="C20" s="1">
        <v>50</v>
      </c>
      <c r="D20" s="1">
        <v>10</v>
      </c>
      <c r="E20" s="1">
        <v>3</v>
      </c>
      <c r="F20" s="1">
        <v>7</v>
      </c>
      <c r="G20" s="1">
        <v>186</v>
      </c>
    </row>
    <row r="21" spans="1:7" x14ac:dyDescent="0.2">
      <c r="A21" s="1" t="s">
        <v>33</v>
      </c>
      <c r="B21" s="18">
        <v>14.4</v>
      </c>
      <c r="C21" s="18">
        <v>9.9</v>
      </c>
      <c r="D21" s="18">
        <v>35</v>
      </c>
      <c r="E21" s="18">
        <v>26.9</v>
      </c>
      <c r="F21" s="18">
        <v>60.1</v>
      </c>
      <c r="G21" s="18">
        <v>7.5</v>
      </c>
    </row>
    <row r="23" spans="1:7" x14ac:dyDescent="0.2">
      <c r="A23" s="1" t="s">
        <v>70</v>
      </c>
      <c r="B23" s="1">
        <v>16669</v>
      </c>
      <c r="C23" s="1">
        <v>10112</v>
      </c>
      <c r="D23" s="1">
        <v>4644</v>
      </c>
      <c r="E23" s="1">
        <v>187</v>
      </c>
      <c r="F23" s="1">
        <v>186</v>
      </c>
      <c r="G23" s="1">
        <v>1540</v>
      </c>
    </row>
    <row r="24" spans="1:7" x14ac:dyDescent="0.2">
      <c r="A24" s="1" t="s">
        <v>16</v>
      </c>
      <c r="B24" s="1">
        <v>3115</v>
      </c>
      <c r="C24" s="1">
        <v>2513</v>
      </c>
      <c r="D24" s="1">
        <v>55</v>
      </c>
      <c r="E24" s="1">
        <v>31</v>
      </c>
      <c r="F24" s="1">
        <v>33</v>
      </c>
      <c r="G24" s="1">
        <v>483</v>
      </c>
    </row>
    <row r="25" spans="1:7" x14ac:dyDescent="0.2">
      <c r="A25" s="1" t="s">
        <v>17</v>
      </c>
      <c r="B25" s="1">
        <v>3203</v>
      </c>
      <c r="C25" s="1">
        <v>2477</v>
      </c>
      <c r="D25" s="1">
        <v>74</v>
      </c>
      <c r="E25" s="1">
        <v>28</v>
      </c>
      <c r="F25" s="1">
        <v>41</v>
      </c>
      <c r="G25" s="1">
        <v>583</v>
      </c>
    </row>
    <row r="26" spans="1:7" x14ac:dyDescent="0.2">
      <c r="A26" s="1" t="s">
        <v>18</v>
      </c>
      <c r="B26" s="1">
        <v>2414</v>
      </c>
      <c r="C26" s="1">
        <v>1976</v>
      </c>
      <c r="D26" s="1">
        <v>52</v>
      </c>
      <c r="E26" s="1">
        <v>21</v>
      </c>
      <c r="F26" s="1">
        <v>7</v>
      </c>
      <c r="G26" s="1">
        <v>358</v>
      </c>
    </row>
    <row r="27" spans="1:7" x14ac:dyDescent="0.2">
      <c r="A27" s="1" t="s">
        <v>19</v>
      </c>
      <c r="B27" s="1">
        <v>1598</v>
      </c>
      <c r="C27" s="1">
        <v>1530</v>
      </c>
      <c r="D27" s="1">
        <v>59</v>
      </c>
      <c r="E27" s="1">
        <v>3</v>
      </c>
      <c r="F27" s="1">
        <v>0</v>
      </c>
      <c r="G27" s="1">
        <v>6</v>
      </c>
    </row>
    <row r="28" spans="1:7" x14ac:dyDescent="0.2">
      <c r="A28" s="1" t="s">
        <v>20</v>
      </c>
      <c r="B28" s="1">
        <v>1195</v>
      </c>
      <c r="C28" s="1">
        <v>778</v>
      </c>
      <c r="D28" s="1">
        <v>399</v>
      </c>
      <c r="E28" s="1">
        <v>13</v>
      </c>
      <c r="F28" s="1">
        <v>0</v>
      </c>
      <c r="G28" s="1">
        <v>5</v>
      </c>
    </row>
    <row r="29" spans="1:7" x14ac:dyDescent="0.2">
      <c r="A29" s="1" t="s">
        <v>21</v>
      </c>
      <c r="B29" s="1">
        <v>1106</v>
      </c>
      <c r="C29" s="1">
        <v>371</v>
      </c>
      <c r="D29" s="1">
        <v>723</v>
      </c>
      <c r="E29" s="1">
        <v>11</v>
      </c>
      <c r="F29" s="1">
        <v>0</v>
      </c>
      <c r="G29" s="1">
        <v>1</v>
      </c>
    </row>
    <row r="30" spans="1:7" x14ac:dyDescent="0.2">
      <c r="A30" s="1" t="s">
        <v>22</v>
      </c>
      <c r="B30" s="1">
        <v>911</v>
      </c>
      <c r="C30" s="1">
        <v>165</v>
      </c>
      <c r="D30" s="1">
        <v>731</v>
      </c>
      <c r="E30" s="1">
        <v>13</v>
      </c>
      <c r="F30" s="1">
        <v>0</v>
      </c>
      <c r="G30" s="1">
        <v>2</v>
      </c>
    </row>
    <row r="31" spans="1:7" x14ac:dyDescent="0.2">
      <c r="A31" s="1" t="s">
        <v>23</v>
      </c>
      <c r="B31" s="1">
        <v>700</v>
      </c>
      <c r="C31" s="1">
        <v>73</v>
      </c>
      <c r="D31" s="1">
        <v>615</v>
      </c>
      <c r="E31" s="1">
        <v>7</v>
      </c>
      <c r="F31" s="1">
        <v>5</v>
      </c>
      <c r="G31" s="1">
        <v>0</v>
      </c>
    </row>
    <row r="32" spans="1:7" x14ac:dyDescent="0.2">
      <c r="A32" s="1" t="s">
        <v>24</v>
      </c>
      <c r="B32" s="1">
        <v>402</v>
      </c>
      <c r="C32" s="1">
        <v>34</v>
      </c>
      <c r="D32" s="1">
        <v>355</v>
      </c>
      <c r="E32" s="1">
        <v>10</v>
      </c>
      <c r="F32" s="1">
        <v>2</v>
      </c>
      <c r="G32" s="1">
        <v>1</v>
      </c>
    </row>
    <row r="33" spans="1:7" x14ac:dyDescent="0.2">
      <c r="A33" s="1" t="s">
        <v>25</v>
      </c>
      <c r="B33" s="1">
        <v>365</v>
      </c>
      <c r="C33" s="1">
        <v>24</v>
      </c>
      <c r="D33" s="1">
        <v>333</v>
      </c>
      <c r="E33" s="1">
        <v>5</v>
      </c>
      <c r="F33" s="1">
        <v>3</v>
      </c>
      <c r="G33" s="1">
        <v>0</v>
      </c>
    </row>
    <row r="34" spans="1:7" x14ac:dyDescent="0.2">
      <c r="A34" s="1" t="s">
        <v>26</v>
      </c>
      <c r="B34" s="1">
        <v>368</v>
      </c>
      <c r="C34" s="1">
        <v>18</v>
      </c>
      <c r="D34" s="1">
        <v>332</v>
      </c>
      <c r="E34" s="1">
        <v>9</v>
      </c>
      <c r="F34" s="1">
        <v>8</v>
      </c>
      <c r="G34" s="1">
        <v>1</v>
      </c>
    </row>
    <row r="35" spans="1:7" x14ac:dyDescent="0.2">
      <c r="A35" s="1" t="s">
        <v>27</v>
      </c>
      <c r="B35" s="1">
        <v>369</v>
      </c>
      <c r="C35" s="1">
        <v>33</v>
      </c>
      <c r="D35" s="1">
        <v>309</v>
      </c>
      <c r="E35" s="1">
        <v>14</v>
      </c>
      <c r="F35" s="1">
        <v>13</v>
      </c>
      <c r="G35" s="1">
        <v>0</v>
      </c>
    </row>
    <row r="36" spans="1:7" x14ac:dyDescent="0.2">
      <c r="A36" s="1" t="s">
        <v>28</v>
      </c>
      <c r="B36" s="1">
        <v>273</v>
      </c>
      <c r="C36" s="1">
        <v>20</v>
      </c>
      <c r="D36" s="1">
        <v>236</v>
      </c>
      <c r="E36" s="1">
        <v>7</v>
      </c>
      <c r="F36" s="1">
        <v>9</v>
      </c>
      <c r="G36" s="1">
        <v>1</v>
      </c>
    </row>
    <row r="37" spans="1:7" x14ac:dyDescent="0.2">
      <c r="A37" s="1" t="s">
        <v>29</v>
      </c>
      <c r="B37" s="1">
        <v>253</v>
      </c>
      <c r="C37" s="1">
        <v>27</v>
      </c>
      <c r="D37" s="1">
        <v>198</v>
      </c>
      <c r="E37" s="1">
        <v>10</v>
      </c>
      <c r="F37" s="1">
        <v>17</v>
      </c>
      <c r="G37" s="1">
        <v>1</v>
      </c>
    </row>
    <row r="38" spans="1:7" x14ac:dyDescent="0.2">
      <c r="A38" s="1" t="s">
        <v>30</v>
      </c>
      <c r="B38" s="1">
        <v>137</v>
      </c>
      <c r="C38" s="1">
        <v>23</v>
      </c>
      <c r="D38" s="1">
        <v>99</v>
      </c>
      <c r="E38" s="1">
        <v>3</v>
      </c>
      <c r="F38" s="1">
        <v>12</v>
      </c>
      <c r="G38" s="1">
        <v>0</v>
      </c>
    </row>
    <row r="39" spans="1:7" x14ac:dyDescent="0.2">
      <c r="A39" s="1" t="s">
        <v>31</v>
      </c>
      <c r="B39" s="1">
        <v>130</v>
      </c>
      <c r="C39" s="1">
        <v>23</v>
      </c>
      <c r="D39" s="1">
        <v>69</v>
      </c>
      <c r="E39" s="1">
        <v>2</v>
      </c>
      <c r="F39" s="1">
        <v>34</v>
      </c>
      <c r="G39" s="1">
        <v>2</v>
      </c>
    </row>
    <row r="40" spans="1:7" x14ac:dyDescent="0.2">
      <c r="A40" s="1" t="s">
        <v>32</v>
      </c>
      <c r="B40" s="1">
        <v>130</v>
      </c>
      <c r="C40" s="1">
        <v>27</v>
      </c>
      <c r="D40" s="1">
        <v>5</v>
      </c>
      <c r="E40" s="1">
        <v>0</v>
      </c>
      <c r="F40" s="1">
        <v>2</v>
      </c>
      <c r="G40" s="1">
        <v>96</v>
      </c>
    </row>
    <row r="41" spans="1:7" x14ac:dyDescent="0.2">
      <c r="A41" s="1" t="s">
        <v>33</v>
      </c>
      <c r="B41" s="18">
        <v>14.2</v>
      </c>
      <c r="C41" s="18">
        <v>10.199999999999999</v>
      </c>
      <c r="D41" s="18">
        <v>36.9</v>
      </c>
      <c r="E41" s="18">
        <v>24</v>
      </c>
      <c r="F41" s="18">
        <v>51.3</v>
      </c>
      <c r="G41" s="18">
        <v>7.5</v>
      </c>
    </row>
    <row r="43" spans="1:7" x14ac:dyDescent="0.2">
      <c r="A43" s="1" t="s">
        <v>82</v>
      </c>
      <c r="B43" s="1">
        <v>15781</v>
      </c>
      <c r="C43" s="1">
        <v>9000</v>
      </c>
      <c r="D43" s="1">
        <v>4619</v>
      </c>
      <c r="E43" s="1">
        <v>255</v>
      </c>
      <c r="F43" s="1">
        <v>588</v>
      </c>
      <c r="G43" s="1">
        <v>1319</v>
      </c>
    </row>
    <row r="44" spans="1:7" x14ac:dyDescent="0.2">
      <c r="A44" s="1" t="s">
        <v>16</v>
      </c>
      <c r="B44" s="1">
        <v>2905</v>
      </c>
      <c r="C44" s="1">
        <v>2402</v>
      </c>
      <c r="D44" s="1">
        <v>38</v>
      </c>
      <c r="E44" s="1">
        <v>22</v>
      </c>
      <c r="F44" s="1">
        <v>19</v>
      </c>
      <c r="G44" s="1">
        <v>424</v>
      </c>
    </row>
    <row r="45" spans="1:7" x14ac:dyDescent="0.2">
      <c r="A45" s="1" t="s">
        <v>17</v>
      </c>
      <c r="B45" s="1">
        <v>2891</v>
      </c>
      <c r="C45" s="1">
        <v>2285</v>
      </c>
      <c r="D45" s="1">
        <v>54</v>
      </c>
      <c r="E45" s="1">
        <v>32</v>
      </c>
      <c r="F45" s="1">
        <v>37</v>
      </c>
      <c r="G45" s="1">
        <v>483</v>
      </c>
    </row>
    <row r="46" spans="1:7" x14ac:dyDescent="0.2">
      <c r="A46" s="1" t="s">
        <v>18</v>
      </c>
      <c r="B46" s="1">
        <v>2288</v>
      </c>
      <c r="C46" s="1">
        <v>1919</v>
      </c>
      <c r="D46" s="1">
        <v>22</v>
      </c>
      <c r="E46" s="1">
        <v>25</v>
      </c>
      <c r="F46" s="1">
        <v>15</v>
      </c>
      <c r="G46" s="1">
        <v>307</v>
      </c>
    </row>
    <row r="47" spans="1:7" x14ac:dyDescent="0.2">
      <c r="A47" s="1" t="s">
        <v>19</v>
      </c>
      <c r="B47" s="1">
        <v>1522</v>
      </c>
      <c r="C47" s="1">
        <v>1277</v>
      </c>
      <c r="D47" s="1">
        <v>236</v>
      </c>
      <c r="E47" s="1">
        <v>4</v>
      </c>
      <c r="F47" s="1">
        <v>0</v>
      </c>
      <c r="G47" s="1">
        <v>5</v>
      </c>
    </row>
    <row r="48" spans="1:7" x14ac:dyDescent="0.2">
      <c r="A48" s="1" t="s">
        <v>20</v>
      </c>
      <c r="B48" s="1">
        <v>1222</v>
      </c>
      <c r="C48" s="1">
        <v>520</v>
      </c>
      <c r="D48" s="1">
        <v>670</v>
      </c>
      <c r="E48" s="1">
        <v>27</v>
      </c>
      <c r="F48" s="1">
        <v>1</v>
      </c>
      <c r="G48" s="1">
        <v>4</v>
      </c>
    </row>
    <row r="49" spans="1:7" x14ac:dyDescent="0.2">
      <c r="A49" s="1" t="s">
        <v>21</v>
      </c>
      <c r="B49" s="1">
        <v>1074</v>
      </c>
      <c r="C49" s="1">
        <v>234</v>
      </c>
      <c r="D49" s="1">
        <v>802</v>
      </c>
      <c r="E49" s="1">
        <v>28</v>
      </c>
      <c r="F49" s="1">
        <v>6</v>
      </c>
      <c r="G49" s="1">
        <v>4</v>
      </c>
    </row>
    <row r="50" spans="1:7" x14ac:dyDescent="0.2">
      <c r="A50" s="1" t="s">
        <v>22</v>
      </c>
      <c r="B50" s="1">
        <v>857</v>
      </c>
      <c r="C50" s="1">
        <v>98</v>
      </c>
      <c r="D50" s="1">
        <v>721</v>
      </c>
      <c r="E50" s="1">
        <v>27</v>
      </c>
      <c r="F50" s="1">
        <v>11</v>
      </c>
      <c r="G50" s="1">
        <v>0</v>
      </c>
    </row>
    <row r="51" spans="1:7" x14ac:dyDescent="0.2">
      <c r="A51" s="1" t="s">
        <v>23</v>
      </c>
      <c r="B51" s="1">
        <v>629</v>
      </c>
      <c r="C51" s="1">
        <v>77</v>
      </c>
      <c r="D51" s="1">
        <v>521</v>
      </c>
      <c r="E51" s="1">
        <v>11</v>
      </c>
      <c r="F51" s="1">
        <v>20</v>
      </c>
      <c r="G51" s="1">
        <v>0</v>
      </c>
    </row>
    <row r="52" spans="1:7" x14ac:dyDescent="0.2">
      <c r="A52" s="1" t="s">
        <v>24</v>
      </c>
      <c r="B52" s="1">
        <v>406</v>
      </c>
      <c r="C52" s="1">
        <v>30</v>
      </c>
      <c r="D52" s="1">
        <v>342</v>
      </c>
      <c r="E52" s="1">
        <v>10</v>
      </c>
      <c r="F52" s="1">
        <v>24</v>
      </c>
      <c r="G52" s="1">
        <v>0</v>
      </c>
    </row>
    <row r="53" spans="1:7" x14ac:dyDescent="0.2">
      <c r="A53" s="1" t="s">
        <v>25</v>
      </c>
      <c r="B53" s="1">
        <v>363</v>
      </c>
      <c r="C53" s="1">
        <v>22</v>
      </c>
      <c r="D53" s="1">
        <v>293</v>
      </c>
      <c r="E53" s="1">
        <v>17</v>
      </c>
      <c r="F53" s="1">
        <v>31</v>
      </c>
      <c r="G53" s="1">
        <v>0</v>
      </c>
    </row>
    <row r="54" spans="1:7" x14ac:dyDescent="0.2">
      <c r="A54" s="1" t="s">
        <v>26</v>
      </c>
      <c r="B54" s="1">
        <v>339</v>
      </c>
      <c r="C54" s="1">
        <v>20</v>
      </c>
      <c r="D54" s="1">
        <v>259</v>
      </c>
      <c r="E54" s="1">
        <v>12</v>
      </c>
      <c r="F54" s="1">
        <v>48</v>
      </c>
      <c r="G54" s="1">
        <v>0</v>
      </c>
    </row>
    <row r="55" spans="1:7" x14ac:dyDescent="0.2">
      <c r="A55" s="1" t="s">
        <v>27</v>
      </c>
      <c r="B55" s="1">
        <v>360</v>
      </c>
      <c r="C55" s="1">
        <v>21</v>
      </c>
      <c r="D55" s="1">
        <v>268</v>
      </c>
      <c r="E55" s="1">
        <v>9</v>
      </c>
      <c r="F55" s="1">
        <v>62</v>
      </c>
      <c r="G55" s="1">
        <v>0</v>
      </c>
    </row>
    <row r="56" spans="1:7" x14ac:dyDescent="0.2">
      <c r="A56" s="1" t="s">
        <v>28</v>
      </c>
      <c r="B56" s="1">
        <v>295</v>
      </c>
      <c r="C56" s="1">
        <v>25</v>
      </c>
      <c r="D56" s="1">
        <v>195</v>
      </c>
      <c r="E56" s="1">
        <v>9</v>
      </c>
      <c r="F56" s="1">
        <v>65</v>
      </c>
      <c r="G56" s="1">
        <v>1</v>
      </c>
    </row>
    <row r="57" spans="1:7" x14ac:dyDescent="0.2">
      <c r="A57" s="1" t="s">
        <v>29</v>
      </c>
      <c r="B57" s="1">
        <v>226</v>
      </c>
      <c r="C57" s="1">
        <v>19</v>
      </c>
      <c r="D57" s="1">
        <v>117</v>
      </c>
      <c r="E57" s="1">
        <v>6</v>
      </c>
      <c r="F57" s="1">
        <v>83</v>
      </c>
      <c r="G57" s="1">
        <v>1</v>
      </c>
    </row>
    <row r="58" spans="1:7" x14ac:dyDescent="0.2">
      <c r="A58" s="1" t="s">
        <v>30</v>
      </c>
      <c r="B58" s="1">
        <v>117</v>
      </c>
      <c r="C58" s="1">
        <v>7</v>
      </c>
      <c r="D58" s="1">
        <v>49</v>
      </c>
      <c r="E58" s="1">
        <v>8</v>
      </c>
      <c r="F58" s="1">
        <v>53</v>
      </c>
      <c r="G58" s="1">
        <v>0</v>
      </c>
    </row>
    <row r="59" spans="1:7" x14ac:dyDescent="0.2">
      <c r="A59" s="1" t="s">
        <v>31</v>
      </c>
      <c r="B59" s="1">
        <v>161</v>
      </c>
      <c r="C59" s="1">
        <v>21</v>
      </c>
      <c r="D59" s="1">
        <v>27</v>
      </c>
      <c r="E59" s="1">
        <v>5</v>
      </c>
      <c r="F59" s="1">
        <v>108</v>
      </c>
      <c r="G59" s="1">
        <v>0</v>
      </c>
    </row>
    <row r="60" spans="1:7" x14ac:dyDescent="0.2">
      <c r="A60" s="1" t="s">
        <v>32</v>
      </c>
      <c r="B60" s="1">
        <v>126</v>
      </c>
      <c r="C60" s="1">
        <v>23</v>
      </c>
      <c r="D60" s="1">
        <v>5</v>
      </c>
      <c r="E60" s="1">
        <v>3</v>
      </c>
      <c r="F60" s="1">
        <v>5</v>
      </c>
      <c r="G60" s="1">
        <v>90</v>
      </c>
    </row>
    <row r="61" spans="1:7" x14ac:dyDescent="0.2">
      <c r="A61" s="1" t="s">
        <v>33</v>
      </c>
      <c r="B61" s="18">
        <v>14.6</v>
      </c>
      <c r="C61" s="18">
        <v>9.6</v>
      </c>
      <c r="D61" s="18">
        <v>33.4</v>
      </c>
      <c r="E61" s="18">
        <v>28.1</v>
      </c>
      <c r="F61" s="18">
        <v>61.5</v>
      </c>
      <c r="G61" s="18">
        <v>7.4</v>
      </c>
    </row>
    <row r="62" spans="1:7" x14ac:dyDescent="0.2">
      <c r="A62" s="24" t="s">
        <v>110</v>
      </c>
      <c r="B62" s="25"/>
      <c r="C62" s="25"/>
      <c r="D62" s="25"/>
      <c r="E62" s="25"/>
      <c r="F62" s="25"/>
      <c r="G62" s="2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1463-E0D8-484C-8159-818832B2D1FA}">
  <dimension ref="A1:R30"/>
  <sheetViews>
    <sheetView view="pageBreakPreview" zoomScale="125" zoomScaleNormal="100" zoomScaleSheetLayoutView="125" workbookViewId="0">
      <selection activeCell="A30" sqref="A30:R30"/>
    </sheetView>
  </sheetViews>
  <sheetFormatPr defaultRowHeight="10.199999999999999" x14ac:dyDescent="0.2"/>
  <cols>
    <col min="1" max="1" width="8.88671875" style="20"/>
    <col min="2" max="17" width="4.6640625" style="1" customWidth="1"/>
    <col min="18" max="18" width="4.6640625" style="18" customWidth="1"/>
    <col min="19" max="16384" width="8.88671875" style="1"/>
  </cols>
  <sheetData>
    <row r="1" spans="1:18" x14ac:dyDescent="0.2">
      <c r="A1" s="20" t="s">
        <v>109</v>
      </c>
    </row>
    <row r="2" spans="1:18" s="19" customFormat="1" x14ac:dyDescent="0.2">
      <c r="A2" s="21"/>
      <c r="B2" s="22" t="s">
        <v>0</v>
      </c>
      <c r="C2" s="22" t="s">
        <v>84</v>
      </c>
      <c r="D2" s="22" t="s">
        <v>85</v>
      </c>
      <c r="E2" s="22" t="s">
        <v>86</v>
      </c>
      <c r="F2" s="22" t="s">
        <v>87</v>
      </c>
      <c r="G2" s="22" t="s">
        <v>88</v>
      </c>
      <c r="H2" s="22" t="s">
        <v>89</v>
      </c>
      <c r="I2" s="22" t="s">
        <v>90</v>
      </c>
      <c r="J2" s="22" t="s">
        <v>91</v>
      </c>
      <c r="K2" s="22" t="s">
        <v>92</v>
      </c>
      <c r="L2" s="22" t="s">
        <v>93</v>
      </c>
      <c r="M2" s="22" t="s">
        <v>94</v>
      </c>
      <c r="N2" s="22" t="s">
        <v>95</v>
      </c>
      <c r="O2" s="22" t="s">
        <v>96</v>
      </c>
      <c r="P2" s="22" t="s">
        <v>97</v>
      </c>
      <c r="Q2" s="22" t="s">
        <v>98</v>
      </c>
      <c r="R2" s="23" t="s">
        <v>33</v>
      </c>
    </row>
    <row r="3" spans="1:18" x14ac:dyDescent="0.2">
      <c r="A3" s="20" t="s">
        <v>67</v>
      </c>
    </row>
    <row r="4" spans="1:18" x14ac:dyDescent="0.2">
      <c r="A4" s="1"/>
    </row>
    <row r="5" spans="1:18" x14ac:dyDescent="0.2">
      <c r="A5" s="20" t="s">
        <v>0</v>
      </c>
      <c r="B5" s="1">
        <v>8018</v>
      </c>
      <c r="C5" s="1">
        <v>646</v>
      </c>
      <c r="D5" s="1">
        <v>1489</v>
      </c>
      <c r="E5" s="1">
        <v>1207</v>
      </c>
      <c r="F5" s="1">
        <v>1066</v>
      </c>
      <c r="G5" s="1">
        <v>844</v>
      </c>
      <c r="H5" s="1">
        <v>618</v>
      </c>
      <c r="I5" s="1">
        <v>398</v>
      </c>
      <c r="J5" s="1">
        <v>355</v>
      </c>
      <c r="K5" s="1">
        <v>332</v>
      </c>
      <c r="L5" s="1">
        <v>337</v>
      </c>
      <c r="M5" s="1">
        <v>269</v>
      </c>
      <c r="N5" s="1">
        <v>208</v>
      </c>
      <c r="O5" s="1">
        <v>105</v>
      </c>
      <c r="P5" s="1">
        <v>131</v>
      </c>
      <c r="Q5" s="1">
        <v>13</v>
      </c>
      <c r="R5" s="18">
        <v>28.1</v>
      </c>
    </row>
    <row r="6" spans="1:18" x14ac:dyDescent="0.2">
      <c r="A6" s="20">
        <v>0</v>
      </c>
      <c r="B6" s="1">
        <v>2823</v>
      </c>
      <c r="C6" s="1">
        <v>646</v>
      </c>
      <c r="D6" s="1">
        <v>1238</v>
      </c>
      <c r="E6" s="1">
        <v>393</v>
      </c>
      <c r="F6" s="1">
        <v>154</v>
      </c>
      <c r="G6" s="1">
        <v>60</v>
      </c>
      <c r="H6" s="1">
        <v>37</v>
      </c>
      <c r="I6" s="1">
        <v>30</v>
      </c>
      <c r="J6" s="1">
        <v>27</v>
      </c>
      <c r="K6" s="1">
        <v>31</v>
      </c>
      <c r="L6" s="1">
        <v>60</v>
      </c>
      <c r="M6" s="1">
        <v>44</v>
      </c>
      <c r="N6" s="1">
        <v>43</v>
      </c>
      <c r="O6" s="1">
        <v>25</v>
      </c>
      <c r="P6" s="1">
        <v>25</v>
      </c>
      <c r="Q6" s="1">
        <v>10</v>
      </c>
      <c r="R6" s="18">
        <v>18.100000000000001</v>
      </c>
    </row>
    <row r="7" spans="1:18" x14ac:dyDescent="0.2">
      <c r="A7" s="20">
        <v>1</v>
      </c>
      <c r="B7" s="1">
        <v>887</v>
      </c>
      <c r="C7" s="1">
        <v>0</v>
      </c>
      <c r="D7" s="1">
        <v>194</v>
      </c>
      <c r="E7" s="1">
        <v>341</v>
      </c>
      <c r="F7" s="1">
        <v>136</v>
      </c>
      <c r="G7" s="1">
        <v>61</v>
      </c>
      <c r="H7" s="1">
        <v>22</v>
      </c>
      <c r="I7" s="1">
        <v>20</v>
      </c>
      <c r="J7" s="1">
        <v>12</v>
      </c>
      <c r="K7" s="1">
        <v>12</v>
      </c>
      <c r="L7" s="1">
        <v>27</v>
      </c>
      <c r="M7" s="1">
        <v>27</v>
      </c>
      <c r="N7" s="1">
        <v>15</v>
      </c>
      <c r="O7" s="1">
        <v>9</v>
      </c>
      <c r="P7" s="1">
        <v>10</v>
      </c>
      <c r="Q7" s="1">
        <v>1</v>
      </c>
      <c r="R7" s="18">
        <v>23.7</v>
      </c>
    </row>
    <row r="8" spans="1:18" x14ac:dyDescent="0.2">
      <c r="A8" s="20">
        <v>2</v>
      </c>
      <c r="B8" s="1">
        <v>732</v>
      </c>
      <c r="C8" s="1">
        <v>0</v>
      </c>
      <c r="D8" s="1">
        <v>46</v>
      </c>
      <c r="E8" s="1">
        <v>250</v>
      </c>
      <c r="F8" s="1">
        <v>182</v>
      </c>
      <c r="G8" s="1">
        <v>74</v>
      </c>
      <c r="H8" s="1">
        <v>43</v>
      </c>
      <c r="I8" s="1">
        <v>17</v>
      </c>
      <c r="J8" s="1">
        <v>14</v>
      </c>
      <c r="K8" s="1">
        <v>20</v>
      </c>
      <c r="L8" s="1">
        <v>25</v>
      </c>
      <c r="M8" s="1">
        <v>17</v>
      </c>
      <c r="N8" s="1">
        <v>21</v>
      </c>
      <c r="O8" s="1">
        <v>9</v>
      </c>
      <c r="P8" s="1">
        <v>13</v>
      </c>
      <c r="Q8" s="1">
        <v>1</v>
      </c>
      <c r="R8" s="18">
        <v>26.9</v>
      </c>
    </row>
    <row r="9" spans="1:18" x14ac:dyDescent="0.2">
      <c r="A9" s="20">
        <v>3</v>
      </c>
      <c r="B9" s="1">
        <v>658</v>
      </c>
      <c r="C9" s="1">
        <v>0</v>
      </c>
      <c r="D9" s="1">
        <v>10</v>
      </c>
      <c r="E9" s="1">
        <v>153</v>
      </c>
      <c r="F9" s="1">
        <v>209</v>
      </c>
      <c r="G9" s="1">
        <v>116</v>
      </c>
      <c r="H9" s="1">
        <v>51</v>
      </c>
      <c r="I9" s="1">
        <v>15</v>
      </c>
      <c r="J9" s="1">
        <v>23</v>
      </c>
      <c r="K9" s="1">
        <v>21</v>
      </c>
      <c r="L9" s="1">
        <v>15</v>
      </c>
      <c r="M9" s="1">
        <v>17</v>
      </c>
      <c r="N9" s="1">
        <v>10</v>
      </c>
      <c r="O9" s="1">
        <v>8</v>
      </c>
      <c r="P9" s="1">
        <v>10</v>
      </c>
      <c r="Q9" s="1">
        <v>0</v>
      </c>
      <c r="R9" s="18">
        <v>29</v>
      </c>
    </row>
    <row r="10" spans="1:18" x14ac:dyDescent="0.2">
      <c r="A10" s="20">
        <v>4</v>
      </c>
      <c r="B10" s="1">
        <v>540</v>
      </c>
      <c r="C10" s="1">
        <v>0</v>
      </c>
      <c r="D10" s="1">
        <v>1</v>
      </c>
      <c r="E10" s="1">
        <v>53</v>
      </c>
      <c r="F10" s="1">
        <v>170</v>
      </c>
      <c r="G10" s="1">
        <v>135</v>
      </c>
      <c r="H10" s="1">
        <v>77</v>
      </c>
      <c r="I10" s="1">
        <v>24</v>
      </c>
      <c r="J10" s="1">
        <v>13</v>
      </c>
      <c r="K10" s="1">
        <v>14</v>
      </c>
      <c r="L10" s="1">
        <v>17</v>
      </c>
      <c r="M10" s="1">
        <v>15</v>
      </c>
      <c r="N10" s="1">
        <v>14</v>
      </c>
      <c r="O10" s="1">
        <v>3</v>
      </c>
      <c r="P10" s="1">
        <v>4</v>
      </c>
      <c r="Q10" s="1">
        <v>0</v>
      </c>
      <c r="R10" s="18">
        <v>31.7</v>
      </c>
    </row>
    <row r="11" spans="1:18" x14ac:dyDescent="0.2">
      <c r="A11" s="20">
        <v>5</v>
      </c>
      <c r="B11" s="1">
        <v>489</v>
      </c>
      <c r="C11" s="1">
        <v>0</v>
      </c>
      <c r="D11" s="1">
        <v>0</v>
      </c>
      <c r="E11" s="1">
        <v>13</v>
      </c>
      <c r="F11" s="1">
        <v>115</v>
      </c>
      <c r="G11" s="1">
        <v>138</v>
      </c>
      <c r="H11" s="1">
        <v>95</v>
      </c>
      <c r="I11" s="1">
        <v>31</v>
      </c>
      <c r="J11" s="1">
        <v>23</v>
      </c>
      <c r="K11" s="1">
        <v>16</v>
      </c>
      <c r="L11" s="1">
        <v>21</v>
      </c>
      <c r="M11" s="1">
        <v>13</v>
      </c>
      <c r="N11" s="1">
        <v>13</v>
      </c>
      <c r="O11" s="1">
        <v>8</v>
      </c>
      <c r="P11" s="1">
        <v>3</v>
      </c>
      <c r="Q11" s="1">
        <v>0</v>
      </c>
      <c r="R11" s="18">
        <v>34.200000000000003</v>
      </c>
    </row>
    <row r="12" spans="1:18" x14ac:dyDescent="0.2">
      <c r="A12" s="20">
        <v>6</v>
      </c>
      <c r="B12" s="1">
        <v>382</v>
      </c>
      <c r="C12" s="1">
        <v>0</v>
      </c>
      <c r="D12" s="1">
        <v>0</v>
      </c>
      <c r="E12" s="1">
        <v>1</v>
      </c>
      <c r="F12" s="1">
        <v>61</v>
      </c>
      <c r="G12" s="1">
        <v>105</v>
      </c>
      <c r="H12" s="1">
        <v>81</v>
      </c>
      <c r="I12" s="1">
        <v>36</v>
      </c>
      <c r="J12" s="1">
        <v>23</v>
      </c>
      <c r="K12" s="1">
        <v>21</v>
      </c>
      <c r="L12" s="1">
        <v>19</v>
      </c>
      <c r="M12" s="1">
        <v>11</v>
      </c>
      <c r="N12" s="1">
        <v>8</v>
      </c>
      <c r="O12" s="1">
        <v>4</v>
      </c>
      <c r="P12" s="1">
        <v>11</v>
      </c>
      <c r="Q12" s="1">
        <v>1</v>
      </c>
      <c r="R12" s="18">
        <v>36.5</v>
      </c>
    </row>
    <row r="13" spans="1:18" x14ac:dyDescent="0.2">
      <c r="A13" s="20">
        <v>7</v>
      </c>
      <c r="B13" s="1">
        <v>328</v>
      </c>
      <c r="C13" s="1">
        <v>0</v>
      </c>
      <c r="D13" s="1">
        <v>0</v>
      </c>
      <c r="E13" s="1">
        <v>2</v>
      </c>
      <c r="F13" s="1">
        <v>24</v>
      </c>
      <c r="G13" s="1">
        <v>81</v>
      </c>
      <c r="H13" s="1">
        <v>65</v>
      </c>
      <c r="I13" s="1">
        <v>40</v>
      </c>
      <c r="J13" s="1">
        <v>26</v>
      </c>
      <c r="K13" s="1">
        <v>19</v>
      </c>
      <c r="L13" s="1">
        <v>20</v>
      </c>
      <c r="M13" s="1">
        <v>18</v>
      </c>
      <c r="N13" s="1">
        <v>16</v>
      </c>
      <c r="O13" s="1">
        <v>6</v>
      </c>
      <c r="P13" s="1">
        <v>11</v>
      </c>
      <c r="Q13" s="1">
        <v>0</v>
      </c>
      <c r="R13" s="18">
        <v>39.4</v>
      </c>
    </row>
    <row r="14" spans="1:18" x14ac:dyDescent="0.2">
      <c r="A14" s="20">
        <v>8</v>
      </c>
      <c r="B14" s="1">
        <v>273</v>
      </c>
      <c r="C14" s="1">
        <v>0</v>
      </c>
      <c r="D14" s="1">
        <v>0</v>
      </c>
      <c r="E14" s="1">
        <v>0</v>
      </c>
      <c r="F14" s="1">
        <v>10</v>
      </c>
      <c r="G14" s="1">
        <v>41</v>
      </c>
      <c r="H14" s="1">
        <v>59</v>
      </c>
      <c r="I14" s="1">
        <v>42</v>
      </c>
      <c r="J14" s="1">
        <v>32</v>
      </c>
      <c r="K14" s="1">
        <v>25</v>
      </c>
      <c r="L14" s="1">
        <v>17</v>
      </c>
      <c r="M14" s="1">
        <v>20</v>
      </c>
      <c r="N14" s="1">
        <v>13</v>
      </c>
      <c r="O14" s="1">
        <v>5</v>
      </c>
      <c r="P14" s="1">
        <v>9</v>
      </c>
      <c r="Q14" s="1">
        <v>0</v>
      </c>
      <c r="R14" s="18">
        <v>43.2</v>
      </c>
    </row>
    <row r="15" spans="1:18" x14ac:dyDescent="0.2">
      <c r="A15" s="20" t="s">
        <v>68</v>
      </c>
      <c r="B15" s="1">
        <v>906</v>
      </c>
      <c r="C15" s="1">
        <v>0</v>
      </c>
      <c r="D15" s="1">
        <v>0</v>
      </c>
      <c r="E15" s="1">
        <v>1</v>
      </c>
      <c r="F15" s="1">
        <v>5</v>
      </c>
      <c r="G15" s="1">
        <v>33</v>
      </c>
      <c r="H15" s="1">
        <v>88</v>
      </c>
      <c r="I15" s="1">
        <v>143</v>
      </c>
      <c r="J15" s="1">
        <v>162</v>
      </c>
      <c r="K15" s="1">
        <v>153</v>
      </c>
      <c r="L15" s="1">
        <v>116</v>
      </c>
      <c r="M15" s="1">
        <v>87</v>
      </c>
      <c r="N15" s="1">
        <v>55</v>
      </c>
      <c r="O15" s="1">
        <v>28</v>
      </c>
      <c r="P15" s="1">
        <v>35</v>
      </c>
      <c r="Q15" s="1">
        <v>0</v>
      </c>
      <c r="R15" s="18">
        <v>50.7</v>
      </c>
    </row>
    <row r="17" spans="1:18" x14ac:dyDescent="0.2">
      <c r="A17" s="20" t="s">
        <v>69</v>
      </c>
    </row>
    <row r="19" spans="1:18" x14ac:dyDescent="0.2">
      <c r="A19" s="20" t="s">
        <v>0</v>
      </c>
      <c r="B19" s="1">
        <v>8023</v>
      </c>
      <c r="C19" s="1">
        <v>647</v>
      </c>
      <c r="D19" s="1">
        <v>1489</v>
      </c>
      <c r="E19" s="1">
        <v>1207</v>
      </c>
      <c r="F19" s="1">
        <v>1066</v>
      </c>
      <c r="G19" s="1">
        <v>844</v>
      </c>
      <c r="H19" s="1">
        <v>618</v>
      </c>
      <c r="I19" s="1">
        <v>398</v>
      </c>
      <c r="J19" s="1">
        <v>356</v>
      </c>
      <c r="K19" s="1">
        <v>332</v>
      </c>
      <c r="L19" s="1">
        <v>337</v>
      </c>
      <c r="M19" s="1">
        <v>269</v>
      </c>
      <c r="N19" s="1">
        <v>211</v>
      </c>
      <c r="O19" s="1">
        <v>105</v>
      </c>
      <c r="P19" s="1">
        <v>131</v>
      </c>
      <c r="Q19" s="1">
        <v>13</v>
      </c>
      <c r="R19" s="18">
        <v>28.1</v>
      </c>
    </row>
    <row r="20" spans="1:18" x14ac:dyDescent="0.2">
      <c r="A20" s="20">
        <v>0</v>
      </c>
      <c r="B20" s="1">
        <v>2870</v>
      </c>
      <c r="C20" s="1">
        <v>647</v>
      </c>
      <c r="D20" s="1">
        <v>1245</v>
      </c>
      <c r="E20" s="1">
        <v>406</v>
      </c>
      <c r="F20" s="1">
        <v>156</v>
      </c>
      <c r="G20" s="1">
        <v>63</v>
      </c>
      <c r="H20" s="1">
        <v>37</v>
      </c>
      <c r="I20" s="1">
        <v>32</v>
      </c>
      <c r="J20" s="1">
        <v>28</v>
      </c>
      <c r="K20" s="1">
        <v>32</v>
      </c>
      <c r="L20" s="1">
        <v>62</v>
      </c>
      <c r="M20" s="1">
        <v>47</v>
      </c>
      <c r="N20" s="1">
        <v>47</v>
      </c>
      <c r="O20" s="1">
        <v>28</v>
      </c>
      <c r="P20" s="1">
        <v>30</v>
      </c>
      <c r="Q20" s="1">
        <v>10</v>
      </c>
      <c r="R20" s="18">
        <v>18.2</v>
      </c>
    </row>
    <row r="21" spans="1:18" x14ac:dyDescent="0.2">
      <c r="A21" s="20">
        <v>1</v>
      </c>
      <c r="B21" s="1">
        <v>936</v>
      </c>
      <c r="C21" s="1">
        <v>0</v>
      </c>
      <c r="D21" s="1">
        <v>196</v>
      </c>
      <c r="E21" s="1">
        <v>347</v>
      </c>
      <c r="F21" s="1">
        <v>147</v>
      </c>
      <c r="G21" s="1">
        <v>63</v>
      </c>
      <c r="H21" s="1">
        <v>28</v>
      </c>
      <c r="I21" s="1">
        <v>20</v>
      </c>
      <c r="J21" s="1">
        <v>12</v>
      </c>
      <c r="K21" s="1">
        <v>17</v>
      </c>
      <c r="L21" s="1">
        <v>25</v>
      </c>
      <c r="M21" s="1">
        <v>33</v>
      </c>
      <c r="N21" s="1">
        <v>20</v>
      </c>
      <c r="O21" s="1">
        <v>10</v>
      </c>
      <c r="P21" s="1">
        <v>17</v>
      </c>
      <c r="Q21" s="1">
        <v>1</v>
      </c>
      <c r="R21" s="18">
        <v>23.9</v>
      </c>
    </row>
    <row r="22" spans="1:18" x14ac:dyDescent="0.2">
      <c r="A22" s="20">
        <v>2</v>
      </c>
      <c r="B22" s="1">
        <v>789</v>
      </c>
      <c r="C22" s="1">
        <v>0</v>
      </c>
      <c r="D22" s="1">
        <v>41</v>
      </c>
      <c r="E22" s="1">
        <v>253</v>
      </c>
      <c r="F22" s="1">
        <v>215</v>
      </c>
      <c r="G22" s="1">
        <v>84</v>
      </c>
      <c r="H22" s="1">
        <v>48</v>
      </c>
      <c r="I22" s="1">
        <v>18</v>
      </c>
      <c r="J22" s="1">
        <v>18</v>
      </c>
      <c r="K22" s="1">
        <v>22</v>
      </c>
      <c r="L22" s="1">
        <v>31</v>
      </c>
      <c r="M22" s="1">
        <v>17</v>
      </c>
      <c r="N22" s="1">
        <v>20</v>
      </c>
      <c r="O22" s="1">
        <v>10</v>
      </c>
      <c r="P22" s="1">
        <v>10</v>
      </c>
      <c r="Q22" s="1">
        <v>2</v>
      </c>
      <c r="R22" s="18">
        <v>27.3</v>
      </c>
    </row>
    <row r="23" spans="1:18" x14ac:dyDescent="0.2">
      <c r="A23" s="20">
        <v>3</v>
      </c>
      <c r="B23" s="1">
        <v>702</v>
      </c>
      <c r="C23" s="1">
        <v>0</v>
      </c>
      <c r="D23" s="1">
        <v>6</v>
      </c>
      <c r="E23" s="1">
        <v>148</v>
      </c>
      <c r="F23" s="1">
        <v>207</v>
      </c>
      <c r="G23" s="1">
        <v>149</v>
      </c>
      <c r="H23" s="1">
        <v>62</v>
      </c>
      <c r="I23" s="1">
        <v>18</v>
      </c>
      <c r="J23" s="1">
        <v>21</v>
      </c>
      <c r="K23" s="1">
        <v>21</v>
      </c>
      <c r="L23" s="1">
        <v>15</v>
      </c>
      <c r="M23" s="1">
        <v>17</v>
      </c>
      <c r="N23" s="1">
        <v>17</v>
      </c>
      <c r="O23" s="1">
        <v>7</v>
      </c>
      <c r="P23" s="1">
        <v>14</v>
      </c>
      <c r="Q23" s="1">
        <v>0</v>
      </c>
      <c r="R23" s="18">
        <v>29.8</v>
      </c>
    </row>
    <row r="24" spans="1:18" x14ac:dyDescent="0.2">
      <c r="A24" s="20">
        <v>4</v>
      </c>
      <c r="B24" s="1">
        <v>574</v>
      </c>
      <c r="C24" s="1">
        <v>0</v>
      </c>
      <c r="D24" s="1">
        <v>1</v>
      </c>
      <c r="E24" s="1">
        <v>44</v>
      </c>
      <c r="F24" s="1">
        <v>156</v>
      </c>
      <c r="G24" s="1">
        <v>152</v>
      </c>
      <c r="H24" s="1">
        <v>87</v>
      </c>
      <c r="I24" s="1">
        <v>27</v>
      </c>
      <c r="J24" s="1">
        <v>14</v>
      </c>
      <c r="K24" s="1">
        <v>15</v>
      </c>
      <c r="L24" s="1">
        <v>24</v>
      </c>
      <c r="M24" s="1">
        <v>16</v>
      </c>
      <c r="N24" s="1">
        <v>19</v>
      </c>
      <c r="O24" s="1">
        <v>9</v>
      </c>
      <c r="P24" s="1">
        <v>10</v>
      </c>
      <c r="Q24" s="1">
        <v>0</v>
      </c>
      <c r="R24" s="18">
        <v>32.799999999999997</v>
      </c>
    </row>
    <row r="25" spans="1:18" x14ac:dyDescent="0.2">
      <c r="A25" s="20">
        <v>5</v>
      </c>
      <c r="B25" s="1">
        <v>497</v>
      </c>
      <c r="C25" s="1">
        <v>0</v>
      </c>
      <c r="D25" s="1">
        <v>0</v>
      </c>
      <c r="E25" s="1">
        <v>7</v>
      </c>
      <c r="F25" s="1">
        <v>116</v>
      </c>
      <c r="G25" s="1">
        <v>128</v>
      </c>
      <c r="H25" s="1">
        <v>92</v>
      </c>
      <c r="I25" s="1">
        <v>39</v>
      </c>
      <c r="J25" s="1">
        <v>34</v>
      </c>
      <c r="K25" s="1">
        <v>20</v>
      </c>
      <c r="L25" s="1">
        <v>24</v>
      </c>
      <c r="M25" s="1">
        <v>12</v>
      </c>
      <c r="N25" s="1">
        <v>10</v>
      </c>
      <c r="O25" s="1">
        <v>5</v>
      </c>
      <c r="P25" s="1">
        <v>10</v>
      </c>
      <c r="Q25" s="1">
        <v>0</v>
      </c>
      <c r="R25" s="18">
        <v>34.9</v>
      </c>
    </row>
    <row r="26" spans="1:18" x14ac:dyDescent="0.2">
      <c r="A26" s="20">
        <v>6</v>
      </c>
      <c r="B26" s="1">
        <v>395</v>
      </c>
      <c r="C26" s="1">
        <v>0</v>
      </c>
      <c r="D26" s="1">
        <v>0</v>
      </c>
      <c r="E26" s="1">
        <v>0</v>
      </c>
      <c r="F26" s="1">
        <v>49</v>
      </c>
      <c r="G26" s="1">
        <v>92</v>
      </c>
      <c r="H26" s="1">
        <v>87</v>
      </c>
      <c r="I26" s="1">
        <v>39</v>
      </c>
      <c r="J26" s="1">
        <v>25</v>
      </c>
      <c r="K26" s="1">
        <v>27</v>
      </c>
      <c r="L26" s="1">
        <v>21</v>
      </c>
      <c r="M26" s="1">
        <v>21</v>
      </c>
      <c r="N26" s="1">
        <v>11</v>
      </c>
      <c r="O26" s="1">
        <v>4</v>
      </c>
      <c r="P26" s="1">
        <v>19</v>
      </c>
      <c r="Q26" s="1">
        <v>0</v>
      </c>
      <c r="R26" s="18">
        <v>38.200000000000003</v>
      </c>
    </row>
    <row r="27" spans="1:18" x14ac:dyDescent="0.2">
      <c r="A27" s="20">
        <v>7</v>
      </c>
      <c r="B27" s="1">
        <v>333</v>
      </c>
      <c r="C27" s="1">
        <v>0</v>
      </c>
      <c r="D27" s="1">
        <v>0</v>
      </c>
      <c r="E27" s="1">
        <v>1</v>
      </c>
      <c r="F27" s="1">
        <v>13</v>
      </c>
      <c r="G27" s="1">
        <v>65</v>
      </c>
      <c r="H27" s="1">
        <v>66</v>
      </c>
      <c r="I27" s="1">
        <v>46</v>
      </c>
      <c r="J27" s="1">
        <v>37</v>
      </c>
      <c r="K27" s="1">
        <v>22</v>
      </c>
      <c r="L27" s="1">
        <v>29</v>
      </c>
      <c r="M27" s="1">
        <v>27</v>
      </c>
      <c r="N27" s="1">
        <v>13</v>
      </c>
      <c r="O27" s="1">
        <v>9</v>
      </c>
      <c r="P27" s="1">
        <v>5</v>
      </c>
      <c r="Q27" s="1">
        <v>0</v>
      </c>
      <c r="R27" s="18">
        <v>42.3</v>
      </c>
    </row>
    <row r="28" spans="1:18" x14ac:dyDescent="0.2">
      <c r="A28" s="20">
        <v>8</v>
      </c>
      <c r="B28" s="1">
        <v>282</v>
      </c>
      <c r="C28" s="1">
        <v>0</v>
      </c>
      <c r="D28" s="1">
        <v>0</v>
      </c>
      <c r="E28" s="1">
        <v>0</v>
      </c>
      <c r="F28" s="1">
        <v>5</v>
      </c>
      <c r="G28" s="1">
        <v>33</v>
      </c>
      <c r="H28" s="1">
        <v>57</v>
      </c>
      <c r="I28" s="1">
        <v>52</v>
      </c>
      <c r="J28" s="1">
        <v>30</v>
      </c>
      <c r="K28" s="1">
        <v>34</v>
      </c>
      <c r="L28" s="1">
        <v>23</v>
      </c>
      <c r="M28" s="1">
        <v>20</v>
      </c>
      <c r="N28" s="1">
        <v>15</v>
      </c>
      <c r="O28" s="1">
        <v>7</v>
      </c>
      <c r="P28" s="1">
        <v>6</v>
      </c>
      <c r="Q28" s="1">
        <v>0</v>
      </c>
      <c r="R28" s="18">
        <v>44.4</v>
      </c>
    </row>
    <row r="29" spans="1:18" x14ac:dyDescent="0.2">
      <c r="A29" s="20" t="s">
        <v>68</v>
      </c>
      <c r="B29" s="1">
        <v>645</v>
      </c>
      <c r="C29" s="1">
        <v>0</v>
      </c>
      <c r="D29" s="1">
        <v>0</v>
      </c>
      <c r="E29" s="1">
        <v>1</v>
      </c>
      <c r="F29" s="1">
        <v>2</v>
      </c>
      <c r="G29" s="1">
        <v>15</v>
      </c>
      <c r="H29" s="1">
        <v>54</v>
      </c>
      <c r="I29" s="1">
        <v>107</v>
      </c>
      <c r="J29" s="1">
        <v>137</v>
      </c>
      <c r="K29" s="1">
        <v>122</v>
      </c>
      <c r="L29" s="1">
        <v>83</v>
      </c>
      <c r="M29" s="1">
        <v>59</v>
      </c>
      <c r="N29" s="1">
        <v>39</v>
      </c>
      <c r="O29" s="1">
        <v>16</v>
      </c>
      <c r="P29" s="1">
        <v>10</v>
      </c>
      <c r="Q29" s="1">
        <v>0</v>
      </c>
      <c r="R29" s="18">
        <v>50.3</v>
      </c>
    </row>
    <row r="30" spans="1:18" x14ac:dyDescent="0.2">
      <c r="A30" s="24" t="s">
        <v>110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70F1-0BFE-4416-A224-0095DFCEBD2E}">
  <dimension ref="A1:O63"/>
  <sheetViews>
    <sheetView view="pageBreakPreview" zoomScaleNormal="100" zoomScaleSheetLayoutView="100" workbookViewId="0"/>
  </sheetViews>
  <sheetFormatPr defaultRowHeight="9.6" x14ac:dyDescent="0.2"/>
  <cols>
    <col min="1" max="1" width="13.33203125" style="2" customWidth="1"/>
    <col min="2" max="15" width="5.21875" style="2" customWidth="1"/>
    <col min="16" max="16384" width="8.88671875" style="2"/>
  </cols>
  <sheetData>
    <row r="1" spans="1:15" x14ac:dyDescent="0.2">
      <c r="A1" s="2" t="s">
        <v>99</v>
      </c>
    </row>
    <row r="2" spans="1:15" x14ac:dyDescent="0.2">
      <c r="A2" s="6"/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x14ac:dyDescent="0.2">
      <c r="A3" s="8"/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x14ac:dyDescent="0.2">
      <c r="A4" s="2" t="s">
        <v>0</v>
      </c>
      <c r="B4" s="2">
        <v>32687</v>
      </c>
      <c r="C4" s="2">
        <v>29522</v>
      </c>
      <c r="D4" s="2">
        <v>2684</v>
      </c>
      <c r="E4" s="2">
        <v>5397</v>
      </c>
      <c r="F4" s="2">
        <v>4771</v>
      </c>
      <c r="G4" s="2">
        <v>5639</v>
      </c>
      <c r="H4" s="2">
        <v>4354</v>
      </c>
      <c r="I4" s="2">
        <v>6677</v>
      </c>
      <c r="J4" s="2">
        <v>3165</v>
      </c>
      <c r="K4" s="2">
        <v>381</v>
      </c>
      <c r="L4" s="2">
        <v>973</v>
      </c>
      <c r="M4" s="2">
        <v>714</v>
      </c>
      <c r="N4" s="2">
        <v>534</v>
      </c>
      <c r="O4" s="2">
        <v>563</v>
      </c>
    </row>
    <row r="5" spans="1:15" x14ac:dyDescent="0.2">
      <c r="A5" s="2" t="s">
        <v>16</v>
      </c>
      <c r="B5" s="2">
        <v>6097</v>
      </c>
      <c r="C5" s="2">
        <v>5460</v>
      </c>
      <c r="D5" s="2">
        <v>401</v>
      </c>
      <c r="E5" s="2">
        <v>1080</v>
      </c>
      <c r="F5" s="2">
        <v>1063</v>
      </c>
      <c r="G5" s="2">
        <v>1016</v>
      </c>
      <c r="H5" s="2">
        <v>829</v>
      </c>
      <c r="I5" s="2">
        <v>1071</v>
      </c>
      <c r="J5" s="2">
        <v>637</v>
      </c>
      <c r="K5" s="2">
        <v>77</v>
      </c>
      <c r="L5" s="2">
        <v>197</v>
      </c>
      <c r="M5" s="2">
        <v>153</v>
      </c>
      <c r="N5" s="2">
        <v>122</v>
      </c>
      <c r="O5" s="2">
        <v>88</v>
      </c>
    </row>
    <row r="6" spans="1:15" x14ac:dyDescent="0.2">
      <c r="A6" s="2" t="s">
        <v>17</v>
      </c>
      <c r="B6" s="2">
        <v>6193</v>
      </c>
      <c r="C6" s="2">
        <v>5464</v>
      </c>
      <c r="D6" s="2">
        <v>438</v>
      </c>
      <c r="E6" s="2">
        <v>1141</v>
      </c>
      <c r="F6" s="2">
        <v>1031</v>
      </c>
      <c r="G6" s="2">
        <v>1028</v>
      </c>
      <c r="H6" s="2">
        <v>723</v>
      </c>
      <c r="I6" s="2">
        <v>1103</v>
      </c>
      <c r="J6" s="2">
        <v>729</v>
      </c>
      <c r="K6" s="2">
        <v>98</v>
      </c>
      <c r="L6" s="2">
        <v>228</v>
      </c>
      <c r="M6" s="2">
        <v>157</v>
      </c>
      <c r="N6" s="2">
        <v>149</v>
      </c>
      <c r="O6" s="2">
        <v>97</v>
      </c>
    </row>
    <row r="7" spans="1:15" x14ac:dyDescent="0.2">
      <c r="A7" s="2" t="s">
        <v>18</v>
      </c>
      <c r="B7" s="2">
        <v>4755</v>
      </c>
      <c r="C7" s="2">
        <v>4247</v>
      </c>
      <c r="D7" s="2">
        <v>381</v>
      </c>
      <c r="E7" s="2">
        <v>860</v>
      </c>
      <c r="F7" s="2">
        <v>737</v>
      </c>
      <c r="G7" s="2">
        <v>823</v>
      </c>
      <c r="H7" s="2">
        <v>545</v>
      </c>
      <c r="I7" s="2">
        <v>901</v>
      </c>
      <c r="J7" s="2">
        <v>508</v>
      </c>
      <c r="K7" s="2">
        <v>68</v>
      </c>
      <c r="L7" s="2">
        <v>168</v>
      </c>
      <c r="M7" s="2">
        <v>118</v>
      </c>
      <c r="N7" s="2">
        <v>65</v>
      </c>
      <c r="O7" s="2">
        <v>89</v>
      </c>
    </row>
    <row r="8" spans="1:15" x14ac:dyDescent="0.2">
      <c r="A8" s="2" t="s">
        <v>19</v>
      </c>
      <c r="B8" s="2">
        <v>3120</v>
      </c>
      <c r="C8" s="2">
        <v>2982</v>
      </c>
      <c r="D8" s="2">
        <v>308</v>
      </c>
      <c r="E8" s="2">
        <v>561</v>
      </c>
      <c r="F8" s="2">
        <v>392</v>
      </c>
      <c r="G8" s="2">
        <v>537</v>
      </c>
      <c r="H8" s="2">
        <v>439</v>
      </c>
      <c r="I8" s="2">
        <v>745</v>
      </c>
      <c r="J8" s="2">
        <v>138</v>
      </c>
      <c r="K8" s="2">
        <v>13</v>
      </c>
      <c r="L8" s="2">
        <v>51</v>
      </c>
      <c r="M8" s="2">
        <v>29</v>
      </c>
      <c r="N8" s="2">
        <v>16</v>
      </c>
      <c r="O8" s="2">
        <v>29</v>
      </c>
    </row>
    <row r="9" spans="1:15" x14ac:dyDescent="0.2">
      <c r="A9" s="2" t="s">
        <v>20</v>
      </c>
      <c r="B9" s="2">
        <v>2417</v>
      </c>
      <c r="C9" s="2">
        <v>2237</v>
      </c>
      <c r="D9" s="2">
        <v>224</v>
      </c>
      <c r="E9" s="2">
        <v>339</v>
      </c>
      <c r="F9" s="2">
        <v>327</v>
      </c>
      <c r="G9" s="2">
        <v>453</v>
      </c>
      <c r="H9" s="2">
        <v>371</v>
      </c>
      <c r="I9" s="2">
        <v>523</v>
      </c>
      <c r="J9" s="2">
        <v>180</v>
      </c>
      <c r="K9" s="2">
        <v>16</v>
      </c>
      <c r="L9" s="2">
        <v>54</v>
      </c>
      <c r="M9" s="2">
        <v>43</v>
      </c>
      <c r="N9" s="2">
        <v>34</v>
      </c>
      <c r="O9" s="2">
        <v>33</v>
      </c>
    </row>
    <row r="10" spans="1:15" x14ac:dyDescent="0.2">
      <c r="A10" s="2" t="s">
        <v>21</v>
      </c>
      <c r="B10" s="2">
        <v>2180</v>
      </c>
      <c r="C10" s="2">
        <v>2014</v>
      </c>
      <c r="D10" s="2">
        <v>208</v>
      </c>
      <c r="E10" s="2">
        <v>296</v>
      </c>
      <c r="F10" s="2">
        <v>294</v>
      </c>
      <c r="G10" s="2">
        <v>411</v>
      </c>
      <c r="H10" s="2">
        <v>334</v>
      </c>
      <c r="I10" s="2">
        <v>471</v>
      </c>
      <c r="J10" s="2">
        <v>166</v>
      </c>
      <c r="K10" s="2">
        <v>18</v>
      </c>
      <c r="L10" s="2">
        <v>44</v>
      </c>
      <c r="M10" s="2">
        <v>34</v>
      </c>
      <c r="N10" s="2">
        <v>29</v>
      </c>
      <c r="O10" s="2">
        <v>41</v>
      </c>
    </row>
    <row r="11" spans="1:15" x14ac:dyDescent="0.2">
      <c r="A11" s="2" t="s">
        <v>22</v>
      </c>
      <c r="B11" s="2">
        <v>1768</v>
      </c>
      <c r="C11" s="2">
        <v>1618</v>
      </c>
      <c r="D11" s="2">
        <v>178</v>
      </c>
      <c r="E11" s="2">
        <v>232</v>
      </c>
      <c r="F11" s="2">
        <v>211</v>
      </c>
      <c r="G11" s="2">
        <v>316</v>
      </c>
      <c r="H11" s="2">
        <v>259</v>
      </c>
      <c r="I11" s="2">
        <v>422</v>
      </c>
      <c r="J11" s="2">
        <v>150</v>
      </c>
      <c r="K11" s="2">
        <v>22</v>
      </c>
      <c r="L11" s="2">
        <v>39</v>
      </c>
      <c r="M11" s="2">
        <v>32</v>
      </c>
      <c r="N11" s="2">
        <v>28</v>
      </c>
      <c r="O11" s="2">
        <v>29</v>
      </c>
    </row>
    <row r="12" spans="1:15" x14ac:dyDescent="0.2">
      <c r="A12" s="2" t="s">
        <v>23</v>
      </c>
      <c r="B12" s="2">
        <v>1329</v>
      </c>
      <c r="C12" s="2">
        <v>1231</v>
      </c>
      <c r="D12" s="2">
        <v>132</v>
      </c>
      <c r="E12" s="2">
        <v>167</v>
      </c>
      <c r="F12" s="2">
        <v>160</v>
      </c>
      <c r="G12" s="2">
        <v>256</v>
      </c>
      <c r="H12" s="2">
        <v>188</v>
      </c>
      <c r="I12" s="2">
        <v>328</v>
      </c>
      <c r="J12" s="2">
        <v>98</v>
      </c>
      <c r="K12" s="2">
        <v>11</v>
      </c>
      <c r="L12" s="2">
        <v>28</v>
      </c>
      <c r="M12" s="2">
        <v>25</v>
      </c>
      <c r="N12" s="2">
        <v>13</v>
      </c>
      <c r="O12" s="2">
        <v>21</v>
      </c>
    </row>
    <row r="13" spans="1:15" x14ac:dyDescent="0.2">
      <c r="A13" s="2" t="s">
        <v>24</v>
      </c>
      <c r="B13" s="2">
        <v>808</v>
      </c>
      <c r="C13" s="2">
        <v>736</v>
      </c>
      <c r="D13" s="2">
        <v>70</v>
      </c>
      <c r="E13" s="2">
        <v>103</v>
      </c>
      <c r="F13" s="2">
        <v>80</v>
      </c>
      <c r="G13" s="2">
        <v>150</v>
      </c>
      <c r="H13" s="2">
        <v>128</v>
      </c>
      <c r="I13" s="2">
        <v>205</v>
      </c>
      <c r="J13" s="2">
        <v>72</v>
      </c>
      <c r="K13" s="2">
        <v>8</v>
      </c>
      <c r="L13" s="2">
        <v>19</v>
      </c>
      <c r="M13" s="2">
        <v>17</v>
      </c>
      <c r="N13" s="2">
        <v>12</v>
      </c>
      <c r="O13" s="2">
        <v>16</v>
      </c>
    </row>
    <row r="14" spans="1:15" x14ac:dyDescent="0.2">
      <c r="A14" s="2" t="s">
        <v>25</v>
      </c>
      <c r="B14" s="2">
        <v>728</v>
      </c>
      <c r="C14" s="2">
        <v>658</v>
      </c>
      <c r="D14" s="2">
        <v>61</v>
      </c>
      <c r="E14" s="2">
        <v>99</v>
      </c>
      <c r="F14" s="2">
        <v>74</v>
      </c>
      <c r="G14" s="2">
        <v>107</v>
      </c>
      <c r="H14" s="2">
        <v>119</v>
      </c>
      <c r="I14" s="2">
        <v>198</v>
      </c>
      <c r="J14" s="2">
        <v>70</v>
      </c>
      <c r="K14" s="2">
        <v>3</v>
      </c>
      <c r="L14" s="2">
        <v>23</v>
      </c>
      <c r="M14" s="2">
        <v>15</v>
      </c>
      <c r="N14" s="2">
        <v>7</v>
      </c>
      <c r="O14" s="2">
        <v>22</v>
      </c>
    </row>
    <row r="15" spans="1:15" x14ac:dyDescent="0.2">
      <c r="A15" s="2" t="s">
        <v>26</v>
      </c>
      <c r="B15" s="2">
        <v>707</v>
      </c>
      <c r="C15" s="2">
        <v>624</v>
      </c>
      <c r="D15" s="2">
        <v>62</v>
      </c>
      <c r="E15" s="2">
        <v>94</v>
      </c>
      <c r="F15" s="2">
        <v>69</v>
      </c>
      <c r="G15" s="2">
        <v>128</v>
      </c>
      <c r="H15" s="2">
        <v>102</v>
      </c>
      <c r="I15" s="2">
        <v>169</v>
      </c>
      <c r="J15" s="2">
        <v>83</v>
      </c>
      <c r="K15" s="2">
        <v>7</v>
      </c>
      <c r="L15" s="2">
        <v>23</v>
      </c>
      <c r="M15" s="2">
        <v>17</v>
      </c>
      <c r="N15" s="2">
        <v>14</v>
      </c>
      <c r="O15" s="2">
        <v>22</v>
      </c>
    </row>
    <row r="16" spans="1:15" x14ac:dyDescent="0.2">
      <c r="A16" s="2" t="s">
        <v>27</v>
      </c>
      <c r="B16" s="2">
        <v>729</v>
      </c>
      <c r="C16" s="2">
        <v>647</v>
      </c>
      <c r="D16" s="2">
        <v>56</v>
      </c>
      <c r="E16" s="2">
        <v>109</v>
      </c>
      <c r="F16" s="2">
        <v>91</v>
      </c>
      <c r="G16" s="2">
        <v>119</v>
      </c>
      <c r="H16" s="2">
        <v>97</v>
      </c>
      <c r="I16" s="2">
        <v>175</v>
      </c>
      <c r="J16" s="2">
        <v>82</v>
      </c>
      <c r="K16" s="2">
        <v>10</v>
      </c>
      <c r="L16" s="2">
        <v>28</v>
      </c>
      <c r="M16" s="2">
        <v>13</v>
      </c>
      <c r="N16" s="2">
        <v>12</v>
      </c>
      <c r="O16" s="2">
        <v>19</v>
      </c>
    </row>
    <row r="17" spans="1:15" x14ac:dyDescent="0.2">
      <c r="A17" s="2" t="s">
        <v>28</v>
      </c>
      <c r="B17" s="2">
        <v>568</v>
      </c>
      <c r="C17" s="2">
        <v>503</v>
      </c>
      <c r="D17" s="2">
        <v>58</v>
      </c>
      <c r="E17" s="2">
        <v>98</v>
      </c>
      <c r="F17" s="2">
        <v>66</v>
      </c>
      <c r="G17" s="2">
        <v>99</v>
      </c>
      <c r="H17" s="2">
        <v>74</v>
      </c>
      <c r="I17" s="2">
        <v>108</v>
      </c>
      <c r="J17" s="2">
        <v>65</v>
      </c>
      <c r="K17" s="2">
        <v>8</v>
      </c>
      <c r="L17" s="2">
        <v>18</v>
      </c>
      <c r="M17" s="2">
        <v>9</v>
      </c>
      <c r="N17" s="2">
        <v>9</v>
      </c>
      <c r="O17" s="2">
        <v>21</v>
      </c>
    </row>
    <row r="18" spans="1:15" x14ac:dyDescent="0.2">
      <c r="A18" s="2" t="s">
        <v>29</v>
      </c>
      <c r="B18" s="2">
        <v>479</v>
      </c>
      <c r="C18" s="2">
        <v>407</v>
      </c>
      <c r="D18" s="2">
        <v>42</v>
      </c>
      <c r="E18" s="2">
        <v>74</v>
      </c>
      <c r="F18" s="2">
        <v>61</v>
      </c>
      <c r="G18" s="2">
        <v>90</v>
      </c>
      <c r="H18" s="2">
        <v>52</v>
      </c>
      <c r="I18" s="2">
        <v>88</v>
      </c>
      <c r="J18" s="2">
        <v>72</v>
      </c>
      <c r="K18" s="2">
        <v>8</v>
      </c>
      <c r="L18" s="2">
        <v>22</v>
      </c>
      <c r="M18" s="2">
        <v>20</v>
      </c>
      <c r="N18" s="2">
        <v>14</v>
      </c>
      <c r="O18" s="2">
        <v>8</v>
      </c>
    </row>
    <row r="19" spans="1:15" x14ac:dyDescent="0.2">
      <c r="A19" s="2" t="s">
        <v>30</v>
      </c>
      <c r="B19" s="2">
        <v>254</v>
      </c>
      <c r="C19" s="2">
        <v>211</v>
      </c>
      <c r="D19" s="2">
        <v>26</v>
      </c>
      <c r="E19" s="2">
        <v>36</v>
      </c>
      <c r="F19" s="2">
        <v>24</v>
      </c>
      <c r="G19" s="2">
        <v>35</v>
      </c>
      <c r="H19" s="2">
        <v>39</v>
      </c>
      <c r="I19" s="2">
        <v>51</v>
      </c>
      <c r="J19" s="2">
        <v>43</v>
      </c>
      <c r="K19" s="2">
        <v>9</v>
      </c>
      <c r="L19" s="2">
        <v>17</v>
      </c>
      <c r="M19" s="2">
        <v>5</v>
      </c>
      <c r="N19" s="2">
        <v>2</v>
      </c>
      <c r="O19" s="2">
        <v>10</v>
      </c>
    </row>
    <row r="20" spans="1:15" x14ac:dyDescent="0.2">
      <c r="A20" s="2" t="s">
        <v>31</v>
      </c>
      <c r="B20" s="2">
        <v>291</v>
      </c>
      <c r="C20" s="2">
        <v>227</v>
      </c>
      <c r="D20" s="2">
        <v>31</v>
      </c>
      <c r="E20" s="2">
        <v>66</v>
      </c>
      <c r="F20" s="2">
        <v>22</v>
      </c>
      <c r="G20" s="2">
        <v>37</v>
      </c>
      <c r="H20" s="2">
        <v>26</v>
      </c>
      <c r="I20" s="2">
        <v>45</v>
      </c>
      <c r="J20" s="2">
        <v>64</v>
      </c>
      <c r="K20" s="2">
        <v>3</v>
      </c>
      <c r="L20" s="2">
        <v>14</v>
      </c>
      <c r="M20" s="2">
        <v>25</v>
      </c>
      <c r="N20" s="2">
        <v>4</v>
      </c>
      <c r="O20" s="2">
        <v>18</v>
      </c>
    </row>
    <row r="21" spans="1:15" x14ac:dyDescent="0.2">
      <c r="A21" s="2" t="s">
        <v>32</v>
      </c>
      <c r="B21" s="2">
        <v>264</v>
      </c>
      <c r="C21" s="2">
        <v>256</v>
      </c>
      <c r="D21" s="2">
        <v>8</v>
      </c>
      <c r="E21" s="2">
        <v>42</v>
      </c>
      <c r="F21" s="2">
        <v>69</v>
      </c>
      <c r="G21" s="2">
        <v>34</v>
      </c>
      <c r="H21" s="2">
        <v>29</v>
      </c>
      <c r="I21" s="2">
        <v>74</v>
      </c>
      <c r="J21" s="2">
        <v>8</v>
      </c>
      <c r="K21" s="2">
        <v>2</v>
      </c>
      <c r="L21" s="2">
        <v>0</v>
      </c>
      <c r="M21" s="2">
        <v>2</v>
      </c>
      <c r="N21" s="2">
        <v>4</v>
      </c>
      <c r="O21" s="2">
        <v>0</v>
      </c>
    </row>
    <row r="22" spans="1:15" x14ac:dyDescent="0.2">
      <c r="A22" s="2" t="s">
        <v>33</v>
      </c>
      <c r="B22" s="10">
        <v>14.3</v>
      </c>
      <c r="C22" s="10">
        <v>14.5</v>
      </c>
      <c r="D22" s="10">
        <v>17</v>
      </c>
      <c r="E22" s="10">
        <v>12.8</v>
      </c>
      <c r="F22" s="10">
        <v>12</v>
      </c>
      <c r="G22" s="10">
        <v>14.7</v>
      </c>
      <c r="H22" s="10">
        <v>15.9</v>
      </c>
      <c r="I22" s="10">
        <v>16.8</v>
      </c>
      <c r="J22" s="10">
        <v>12.1</v>
      </c>
      <c r="K22" s="10">
        <v>11.1</v>
      </c>
      <c r="L22" s="10">
        <v>11.8</v>
      </c>
      <c r="M22" s="10">
        <v>12</v>
      </c>
      <c r="N22" s="10">
        <v>9.9</v>
      </c>
      <c r="O22" s="10">
        <v>16.3</v>
      </c>
    </row>
    <row r="24" spans="1:15" x14ac:dyDescent="0.2">
      <c r="A24" s="2" t="s">
        <v>70</v>
      </c>
      <c r="B24" s="2">
        <v>16799</v>
      </c>
      <c r="C24" s="2">
        <v>15182</v>
      </c>
      <c r="D24" s="2">
        <v>1359</v>
      </c>
      <c r="E24" s="2">
        <v>2892</v>
      </c>
      <c r="F24" s="2">
        <v>2463</v>
      </c>
      <c r="G24" s="2">
        <v>2878</v>
      </c>
      <c r="H24" s="2">
        <v>2264</v>
      </c>
      <c r="I24" s="2">
        <v>3326</v>
      </c>
      <c r="J24" s="2">
        <v>1617</v>
      </c>
      <c r="K24" s="2">
        <v>193</v>
      </c>
      <c r="L24" s="2">
        <v>518</v>
      </c>
      <c r="M24" s="2">
        <v>355</v>
      </c>
      <c r="N24" s="2">
        <v>270</v>
      </c>
      <c r="O24" s="2">
        <v>281</v>
      </c>
    </row>
    <row r="25" spans="1:15" x14ac:dyDescent="0.2">
      <c r="A25" s="2" t="s">
        <v>16</v>
      </c>
      <c r="B25" s="2">
        <v>3166</v>
      </c>
      <c r="C25" s="2">
        <v>2817</v>
      </c>
      <c r="D25" s="2">
        <v>208</v>
      </c>
      <c r="E25" s="2">
        <v>565</v>
      </c>
      <c r="F25" s="2">
        <v>565</v>
      </c>
      <c r="G25" s="2">
        <v>485</v>
      </c>
      <c r="H25" s="2">
        <v>442</v>
      </c>
      <c r="I25" s="2">
        <v>552</v>
      </c>
      <c r="J25" s="2">
        <v>349</v>
      </c>
      <c r="K25" s="2">
        <v>38</v>
      </c>
      <c r="L25" s="2">
        <v>117</v>
      </c>
      <c r="M25" s="2">
        <v>77</v>
      </c>
      <c r="N25" s="2">
        <v>70</v>
      </c>
      <c r="O25" s="2">
        <v>47</v>
      </c>
    </row>
    <row r="26" spans="1:15" x14ac:dyDescent="0.2">
      <c r="A26" s="2" t="s">
        <v>17</v>
      </c>
      <c r="B26" s="2">
        <v>3252</v>
      </c>
      <c r="C26" s="2">
        <v>2874</v>
      </c>
      <c r="D26" s="2">
        <v>218</v>
      </c>
      <c r="E26" s="2">
        <v>615</v>
      </c>
      <c r="F26" s="2">
        <v>535</v>
      </c>
      <c r="G26" s="2">
        <v>557</v>
      </c>
      <c r="H26" s="2">
        <v>380</v>
      </c>
      <c r="I26" s="2">
        <v>569</v>
      </c>
      <c r="J26" s="2">
        <v>378</v>
      </c>
      <c r="K26" s="2">
        <v>52</v>
      </c>
      <c r="L26" s="2">
        <v>122</v>
      </c>
      <c r="M26" s="2">
        <v>84</v>
      </c>
      <c r="N26" s="2">
        <v>82</v>
      </c>
      <c r="O26" s="2">
        <v>38</v>
      </c>
    </row>
    <row r="27" spans="1:15" x14ac:dyDescent="0.2">
      <c r="A27" s="2" t="s">
        <v>18</v>
      </c>
      <c r="B27" s="2">
        <v>2438</v>
      </c>
      <c r="C27" s="2">
        <v>2178</v>
      </c>
      <c r="D27" s="2">
        <v>186</v>
      </c>
      <c r="E27" s="2">
        <v>479</v>
      </c>
      <c r="F27" s="2">
        <v>350</v>
      </c>
      <c r="G27" s="2">
        <v>425</v>
      </c>
      <c r="H27" s="2">
        <v>294</v>
      </c>
      <c r="I27" s="2">
        <v>444</v>
      </c>
      <c r="J27" s="2">
        <v>260</v>
      </c>
      <c r="K27" s="2">
        <v>30</v>
      </c>
      <c r="L27" s="2">
        <v>93</v>
      </c>
      <c r="M27" s="2">
        <v>54</v>
      </c>
      <c r="N27" s="2">
        <v>32</v>
      </c>
      <c r="O27" s="2">
        <v>51</v>
      </c>
    </row>
    <row r="28" spans="1:15" x14ac:dyDescent="0.2">
      <c r="A28" s="2" t="s">
        <v>19</v>
      </c>
      <c r="B28" s="2">
        <v>1598</v>
      </c>
      <c r="C28" s="2">
        <v>1522</v>
      </c>
      <c r="D28" s="2">
        <v>152</v>
      </c>
      <c r="E28" s="2">
        <v>341</v>
      </c>
      <c r="F28" s="2">
        <v>209</v>
      </c>
      <c r="G28" s="2">
        <v>279</v>
      </c>
      <c r="H28" s="2">
        <v>198</v>
      </c>
      <c r="I28" s="2">
        <v>343</v>
      </c>
      <c r="J28" s="2">
        <v>76</v>
      </c>
      <c r="K28" s="2">
        <v>10</v>
      </c>
      <c r="L28" s="2">
        <v>26</v>
      </c>
      <c r="M28" s="2">
        <v>15</v>
      </c>
      <c r="N28" s="2">
        <v>7</v>
      </c>
      <c r="O28" s="2">
        <v>18</v>
      </c>
    </row>
    <row r="29" spans="1:15" x14ac:dyDescent="0.2">
      <c r="A29" s="2" t="s">
        <v>20</v>
      </c>
      <c r="B29" s="2">
        <v>1195</v>
      </c>
      <c r="C29" s="2">
        <v>1103</v>
      </c>
      <c r="D29" s="2">
        <v>109</v>
      </c>
      <c r="E29" s="2">
        <v>175</v>
      </c>
      <c r="F29" s="2">
        <v>169</v>
      </c>
      <c r="G29" s="2">
        <v>218</v>
      </c>
      <c r="H29" s="2">
        <v>194</v>
      </c>
      <c r="I29" s="2">
        <v>238</v>
      </c>
      <c r="J29" s="2">
        <v>92</v>
      </c>
      <c r="K29" s="2">
        <v>7</v>
      </c>
      <c r="L29" s="2">
        <v>32</v>
      </c>
      <c r="M29" s="2">
        <v>22</v>
      </c>
      <c r="N29" s="2">
        <v>14</v>
      </c>
      <c r="O29" s="2">
        <v>17</v>
      </c>
    </row>
    <row r="30" spans="1:15" x14ac:dyDescent="0.2">
      <c r="A30" s="2" t="s">
        <v>21</v>
      </c>
      <c r="B30" s="2">
        <v>1106</v>
      </c>
      <c r="C30" s="2">
        <v>1022</v>
      </c>
      <c r="D30" s="2">
        <v>106</v>
      </c>
      <c r="E30" s="2">
        <v>153</v>
      </c>
      <c r="F30" s="2">
        <v>142</v>
      </c>
      <c r="G30" s="2">
        <v>220</v>
      </c>
      <c r="H30" s="2">
        <v>163</v>
      </c>
      <c r="I30" s="2">
        <v>238</v>
      </c>
      <c r="J30" s="2">
        <v>84</v>
      </c>
      <c r="K30" s="2">
        <v>9</v>
      </c>
      <c r="L30" s="2">
        <v>23</v>
      </c>
      <c r="M30" s="2">
        <v>17</v>
      </c>
      <c r="N30" s="2">
        <v>13</v>
      </c>
      <c r="O30" s="2">
        <v>22</v>
      </c>
    </row>
    <row r="31" spans="1:15" x14ac:dyDescent="0.2">
      <c r="A31" s="2" t="s">
        <v>22</v>
      </c>
      <c r="B31" s="2">
        <v>911</v>
      </c>
      <c r="C31" s="2">
        <v>841</v>
      </c>
      <c r="D31" s="2">
        <v>106</v>
      </c>
      <c r="E31" s="2">
        <v>129</v>
      </c>
      <c r="F31" s="2">
        <v>112</v>
      </c>
      <c r="G31" s="2">
        <v>165</v>
      </c>
      <c r="H31" s="2">
        <v>131</v>
      </c>
      <c r="I31" s="2">
        <v>198</v>
      </c>
      <c r="J31" s="2">
        <v>70</v>
      </c>
      <c r="K31" s="2">
        <v>12</v>
      </c>
      <c r="L31" s="2">
        <v>16</v>
      </c>
      <c r="M31" s="2">
        <v>16</v>
      </c>
      <c r="N31" s="2">
        <v>12</v>
      </c>
      <c r="O31" s="2">
        <v>14</v>
      </c>
    </row>
    <row r="32" spans="1:15" x14ac:dyDescent="0.2">
      <c r="A32" s="2" t="s">
        <v>23</v>
      </c>
      <c r="B32" s="2">
        <v>700</v>
      </c>
      <c r="C32" s="2">
        <v>655</v>
      </c>
      <c r="D32" s="2">
        <v>57</v>
      </c>
      <c r="E32" s="2">
        <v>91</v>
      </c>
      <c r="F32" s="2">
        <v>98</v>
      </c>
      <c r="G32" s="2">
        <v>125</v>
      </c>
      <c r="H32" s="2">
        <v>116</v>
      </c>
      <c r="I32" s="2">
        <v>168</v>
      </c>
      <c r="J32" s="2">
        <v>45</v>
      </c>
      <c r="K32" s="2">
        <v>7</v>
      </c>
      <c r="L32" s="2">
        <v>13</v>
      </c>
      <c r="M32" s="2">
        <v>13</v>
      </c>
      <c r="N32" s="2">
        <v>7</v>
      </c>
      <c r="O32" s="2">
        <v>5</v>
      </c>
    </row>
    <row r="33" spans="1:15" x14ac:dyDescent="0.2">
      <c r="A33" s="2" t="s">
        <v>24</v>
      </c>
      <c r="B33" s="2">
        <v>402</v>
      </c>
      <c r="C33" s="2">
        <v>365</v>
      </c>
      <c r="D33" s="2">
        <v>40</v>
      </c>
      <c r="E33" s="2">
        <v>43</v>
      </c>
      <c r="F33" s="2">
        <v>36</v>
      </c>
      <c r="G33" s="2">
        <v>79</v>
      </c>
      <c r="H33" s="2">
        <v>65</v>
      </c>
      <c r="I33" s="2">
        <v>102</v>
      </c>
      <c r="J33" s="2">
        <v>37</v>
      </c>
      <c r="K33" s="2">
        <v>4</v>
      </c>
      <c r="L33" s="2">
        <v>12</v>
      </c>
      <c r="M33" s="2">
        <v>7</v>
      </c>
      <c r="N33" s="2">
        <v>6</v>
      </c>
      <c r="O33" s="2">
        <v>8</v>
      </c>
    </row>
    <row r="34" spans="1:15" x14ac:dyDescent="0.2">
      <c r="A34" s="2" t="s">
        <v>25</v>
      </c>
      <c r="B34" s="2">
        <v>365</v>
      </c>
      <c r="C34" s="2">
        <v>337</v>
      </c>
      <c r="D34" s="2">
        <v>34</v>
      </c>
      <c r="E34" s="2">
        <v>49</v>
      </c>
      <c r="F34" s="2">
        <v>40</v>
      </c>
      <c r="G34" s="2">
        <v>53</v>
      </c>
      <c r="H34" s="2">
        <v>58</v>
      </c>
      <c r="I34" s="2">
        <v>103</v>
      </c>
      <c r="J34" s="2">
        <v>28</v>
      </c>
      <c r="K34" s="2">
        <v>0</v>
      </c>
      <c r="L34" s="2">
        <v>8</v>
      </c>
      <c r="M34" s="2">
        <v>6</v>
      </c>
      <c r="N34" s="2">
        <v>3</v>
      </c>
      <c r="O34" s="2">
        <v>11</v>
      </c>
    </row>
    <row r="35" spans="1:15" x14ac:dyDescent="0.2">
      <c r="A35" s="2" t="s">
        <v>26</v>
      </c>
      <c r="B35" s="2">
        <v>368</v>
      </c>
      <c r="C35" s="2">
        <v>326</v>
      </c>
      <c r="D35" s="2">
        <v>32</v>
      </c>
      <c r="E35" s="2">
        <v>46</v>
      </c>
      <c r="F35" s="2">
        <v>33</v>
      </c>
      <c r="G35" s="2">
        <v>67</v>
      </c>
      <c r="H35" s="2">
        <v>56</v>
      </c>
      <c r="I35" s="2">
        <v>92</v>
      </c>
      <c r="J35" s="2">
        <v>42</v>
      </c>
      <c r="K35" s="2">
        <v>3</v>
      </c>
      <c r="L35" s="2">
        <v>9</v>
      </c>
      <c r="M35" s="2">
        <v>9</v>
      </c>
      <c r="N35" s="2">
        <v>7</v>
      </c>
      <c r="O35" s="2">
        <v>14</v>
      </c>
    </row>
    <row r="36" spans="1:15" x14ac:dyDescent="0.2">
      <c r="A36" s="2" t="s">
        <v>27</v>
      </c>
      <c r="B36" s="2">
        <v>369</v>
      </c>
      <c r="C36" s="2">
        <v>333</v>
      </c>
      <c r="D36" s="2">
        <v>26</v>
      </c>
      <c r="E36" s="2">
        <v>56</v>
      </c>
      <c r="F36" s="2">
        <v>51</v>
      </c>
      <c r="G36" s="2">
        <v>62</v>
      </c>
      <c r="H36" s="2">
        <v>50</v>
      </c>
      <c r="I36" s="2">
        <v>88</v>
      </c>
      <c r="J36" s="2">
        <v>36</v>
      </c>
      <c r="K36" s="2">
        <v>6</v>
      </c>
      <c r="L36" s="2">
        <v>10</v>
      </c>
      <c r="M36" s="2">
        <v>6</v>
      </c>
      <c r="N36" s="2">
        <v>5</v>
      </c>
      <c r="O36" s="2">
        <v>9</v>
      </c>
    </row>
    <row r="37" spans="1:15" x14ac:dyDescent="0.2">
      <c r="A37" s="2" t="s">
        <v>28</v>
      </c>
      <c r="B37" s="2">
        <v>273</v>
      </c>
      <c r="C37" s="2">
        <v>244</v>
      </c>
      <c r="D37" s="2">
        <v>32</v>
      </c>
      <c r="E37" s="2">
        <v>51</v>
      </c>
      <c r="F37" s="2">
        <v>31</v>
      </c>
      <c r="G37" s="2">
        <v>45</v>
      </c>
      <c r="H37" s="2">
        <v>37</v>
      </c>
      <c r="I37" s="2">
        <v>48</v>
      </c>
      <c r="J37" s="2">
        <v>29</v>
      </c>
      <c r="K37" s="2">
        <v>3</v>
      </c>
      <c r="L37" s="2">
        <v>9</v>
      </c>
      <c r="M37" s="2">
        <v>5</v>
      </c>
      <c r="N37" s="2">
        <v>4</v>
      </c>
      <c r="O37" s="2">
        <v>8</v>
      </c>
    </row>
    <row r="38" spans="1:15" x14ac:dyDescent="0.2">
      <c r="A38" s="2" t="s">
        <v>29</v>
      </c>
      <c r="B38" s="2">
        <v>253</v>
      </c>
      <c r="C38" s="2">
        <v>213</v>
      </c>
      <c r="D38" s="2">
        <v>21</v>
      </c>
      <c r="E38" s="2">
        <v>34</v>
      </c>
      <c r="F38" s="2">
        <v>33</v>
      </c>
      <c r="G38" s="2">
        <v>42</v>
      </c>
      <c r="H38" s="2">
        <v>24</v>
      </c>
      <c r="I38" s="2">
        <v>59</v>
      </c>
      <c r="J38" s="2">
        <v>40</v>
      </c>
      <c r="K38" s="2">
        <v>3</v>
      </c>
      <c r="L38" s="2">
        <v>14</v>
      </c>
      <c r="M38" s="2">
        <v>12</v>
      </c>
      <c r="N38" s="2">
        <v>6</v>
      </c>
      <c r="O38" s="2">
        <v>5</v>
      </c>
    </row>
    <row r="39" spans="1:15" x14ac:dyDescent="0.2">
      <c r="A39" s="2" t="s">
        <v>30</v>
      </c>
      <c r="B39" s="2">
        <v>137</v>
      </c>
      <c r="C39" s="2">
        <v>114</v>
      </c>
      <c r="D39" s="2">
        <v>12</v>
      </c>
      <c r="E39" s="2">
        <v>20</v>
      </c>
      <c r="F39" s="2">
        <v>12</v>
      </c>
      <c r="G39" s="2">
        <v>19</v>
      </c>
      <c r="H39" s="2">
        <v>28</v>
      </c>
      <c r="I39" s="2">
        <v>23</v>
      </c>
      <c r="J39" s="2">
        <v>23</v>
      </c>
      <c r="K39" s="2">
        <v>6</v>
      </c>
      <c r="L39" s="2">
        <v>8</v>
      </c>
      <c r="M39" s="2">
        <v>0</v>
      </c>
      <c r="N39" s="2">
        <v>1</v>
      </c>
      <c r="O39" s="2">
        <v>8</v>
      </c>
    </row>
    <row r="40" spans="1:15" x14ac:dyDescent="0.2">
      <c r="A40" s="2" t="s">
        <v>31</v>
      </c>
      <c r="B40" s="2">
        <v>130</v>
      </c>
      <c r="C40" s="2">
        <v>103</v>
      </c>
      <c r="D40" s="2">
        <v>15</v>
      </c>
      <c r="E40" s="2">
        <v>30</v>
      </c>
      <c r="F40" s="2">
        <v>11</v>
      </c>
      <c r="G40" s="2">
        <v>19</v>
      </c>
      <c r="H40" s="2">
        <v>12</v>
      </c>
      <c r="I40" s="2">
        <v>16</v>
      </c>
      <c r="J40" s="2">
        <v>27</v>
      </c>
      <c r="K40" s="2">
        <v>2</v>
      </c>
      <c r="L40" s="2">
        <v>6</v>
      </c>
      <c r="M40" s="2">
        <v>12</v>
      </c>
      <c r="N40" s="2">
        <v>1</v>
      </c>
      <c r="O40" s="2">
        <v>6</v>
      </c>
    </row>
    <row r="41" spans="1:15" x14ac:dyDescent="0.2">
      <c r="A41" s="2" t="s">
        <v>32</v>
      </c>
      <c r="B41" s="2">
        <v>136</v>
      </c>
      <c r="C41" s="2">
        <v>135</v>
      </c>
      <c r="D41" s="2">
        <v>5</v>
      </c>
      <c r="E41" s="2">
        <v>15</v>
      </c>
      <c r="F41" s="2">
        <v>36</v>
      </c>
      <c r="G41" s="2">
        <v>18</v>
      </c>
      <c r="H41" s="2">
        <v>16</v>
      </c>
      <c r="I41" s="2">
        <v>45</v>
      </c>
      <c r="J41" s="2">
        <v>1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</row>
    <row r="42" spans="1:15" x14ac:dyDescent="0.2">
      <c r="A42" s="2" t="s">
        <v>33</v>
      </c>
      <c r="B42" s="10">
        <v>14.1</v>
      </c>
      <c r="C42" s="10">
        <v>14.4</v>
      </c>
      <c r="D42" s="10">
        <v>17.2</v>
      </c>
      <c r="E42" s="10">
        <v>12.8</v>
      </c>
      <c r="F42" s="10">
        <v>11.9</v>
      </c>
      <c r="G42" s="10">
        <v>14.7</v>
      </c>
      <c r="H42" s="10">
        <v>15.4</v>
      </c>
      <c r="I42" s="10">
        <v>16.399999999999999</v>
      </c>
      <c r="J42" s="10">
        <v>11.6</v>
      </c>
      <c r="K42" s="10">
        <v>11.1</v>
      </c>
      <c r="L42" s="10">
        <v>11.1</v>
      </c>
      <c r="M42" s="10">
        <v>11.5</v>
      </c>
      <c r="N42" s="10">
        <v>9</v>
      </c>
      <c r="O42" s="10">
        <v>16.3</v>
      </c>
    </row>
    <row r="44" spans="1:15" x14ac:dyDescent="0.2">
      <c r="A44" s="2" t="s">
        <v>71</v>
      </c>
      <c r="B44" s="2">
        <v>15888</v>
      </c>
      <c r="C44" s="2">
        <v>14340</v>
      </c>
      <c r="D44" s="2">
        <v>1325</v>
      </c>
      <c r="E44" s="2">
        <v>2505</v>
      </c>
      <c r="F44" s="2">
        <v>2308</v>
      </c>
      <c r="G44" s="2">
        <v>2761</v>
      </c>
      <c r="H44" s="2">
        <v>2090</v>
      </c>
      <c r="I44" s="2">
        <v>3351</v>
      </c>
      <c r="J44" s="2">
        <v>1548</v>
      </c>
      <c r="K44" s="2">
        <v>188</v>
      </c>
      <c r="L44" s="2">
        <v>455</v>
      </c>
      <c r="M44" s="2">
        <v>359</v>
      </c>
      <c r="N44" s="2">
        <v>264</v>
      </c>
      <c r="O44" s="2">
        <v>282</v>
      </c>
    </row>
    <row r="45" spans="1:15" x14ac:dyDescent="0.2">
      <c r="A45" s="2" t="s">
        <v>16</v>
      </c>
      <c r="B45" s="2">
        <v>2931</v>
      </c>
      <c r="C45" s="2">
        <v>2643</v>
      </c>
      <c r="D45" s="2">
        <v>193</v>
      </c>
      <c r="E45" s="2">
        <v>515</v>
      </c>
      <c r="F45" s="2">
        <v>498</v>
      </c>
      <c r="G45" s="2">
        <v>531</v>
      </c>
      <c r="H45" s="2">
        <v>387</v>
      </c>
      <c r="I45" s="2">
        <v>519</v>
      </c>
      <c r="J45" s="2">
        <v>288</v>
      </c>
      <c r="K45" s="2">
        <v>39</v>
      </c>
      <c r="L45" s="2">
        <v>80</v>
      </c>
      <c r="M45" s="2">
        <v>76</v>
      </c>
      <c r="N45" s="2">
        <v>52</v>
      </c>
      <c r="O45" s="2">
        <v>41</v>
      </c>
    </row>
    <row r="46" spans="1:15" x14ac:dyDescent="0.2">
      <c r="A46" s="2" t="s">
        <v>17</v>
      </c>
      <c r="B46" s="2">
        <v>2941</v>
      </c>
      <c r="C46" s="2">
        <v>2590</v>
      </c>
      <c r="D46" s="2">
        <v>220</v>
      </c>
      <c r="E46" s="2">
        <v>526</v>
      </c>
      <c r="F46" s="2">
        <v>496</v>
      </c>
      <c r="G46" s="2">
        <v>471</v>
      </c>
      <c r="H46" s="2">
        <v>343</v>
      </c>
      <c r="I46" s="2">
        <v>534</v>
      </c>
      <c r="J46" s="2">
        <v>351</v>
      </c>
      <c r="K46" s="2">
        <v>46</v>
      </c>
      <c r="L46" s="2">
        <v>106</v>
      </c>
      <c r="M46" s="2">
        <v>73</v>
      </c>
      <c r="N46" s="2">
        <v>67</v>
      </c>
      <c r="O46" s="2">
        <v>59</v>
      </c>
    </row>
    <row r="47" spans="1:15" x14ac:dyDescent="0.2">
      <c r="A47" s="2" t="s">
        <v>18</v>
      </c>
      <c r="B47" s="2">
        <v>2317</v>
      </c>
      <c r="C47" s="2">
        <v>2069</v>
      </c>
      <c r="D47" s="2">
        <v>195</v>
      </c>
      <c r="E47" s="2">
        <v>381</v>
      </c>
      <c r="F47" s="2">
        <v>387</v>
      </c>
      <c r="G47" s="2">
        <v>398</v>
      </c>
      <c r="H47" s="2">
        <v>251</v>
      </c>
      <c r="I47" s="2">
        <v>457</v>
      </c>
      <c r="J47" s="2">
        <v>248</v>
      </c>
      <c r="K47" s="2">
        <v>38</v>
      </c>
      <c r="L47" s="2">
        <v>75</v>
      </c>
      <c r="M47" s="2">
        <v>64</v>
      </c>
      <c r="N47" s="2">
        <v>33</v>
      </c>
      <c r="O47" s="2">
        <v>38</v>
      </c>
    </row>
    <row r="48" spans="1:15" x14ac:dyDescent="0.2">
      <c r="A48" s="2" t="s">
        <v>19</v>
      </c>
      <c r="B48" s="2">
        <v>1522</v>
      </c>
      <c r="C48" s="2">
        <v>1460</v>
      </c>
      <c r="D48" s="2">
        <v>156</v>
      </c>
      <c r="E48" s="2">
        <v>220</v>
      </c>
      <c r="F48" s="2">
        <v>183</v>
      </c>
      <c r="G48" s="2">
        <v>258</v>
      </c>
      <c r="H48" s="2">
        <v>241</v>
      </c>
      <c r="I48" s="2">
        <v>402</v>
      </c>
      <c r="J48" s="2">
        <v>62</v>
      </c>
      <c r="K48" s="2">
        <v>3</v>
      </c>
      <c r="L48" s="2">
        <v>25</v>
      </c>
      <c r="M48" s="2">
        <v>14</v>
      </c>
      <c r="N48" s="2">
        <v>9</v>
      </c>
      <c r="O48" s="2">
        <v>11</v>
      </c>
    </row>
    <row r="49" spans="1:15" x14ac:dyDescent="0.2">
      <c r="A49" s="2" t="s">
        <v>20</v>
      </c>
      <c r="B49" s="2">
        <v>1222</v>
      </c>
      <c r="C49" s="2">
        <v>1134</v>
      </c>
      <c r="D49" s="2">
        <v>115</v>
      </c>
      <c r="E49" s="2">
        <v>164</v>
      </c>
      <c r="F49" s="2">
        <v>158</v>
      </c>
      <c r="G49" s="2">
        <v>235</v>
      </c>
      <c r="H49" s="2">
        <v>177</v>
      </c>
      <c r="I49" s="2">
        <v>285</v>
      </c>
      <c r="J49" s="2">
        <v>88</v>
      </c>
      <c r="K49" s="2">
        <v>9</v>
      </c>
      <c r="L49" s="2">
        <v>22</v>
      </c>
      <c r="M49" s="2">
        <v>21</v>
      </c>
      <c r="N49" s="2">
        <v>20</v>
      </c>
      <c r="O49" s="2">
        <v>16</v>
      </c>
    </row>
    <row r="50" spans="1:15" x14ac:dyDescent="0.2">
      <c r="A50" s="2" t="s">
        <v>21</v>
      </c>
      <c r="B50" s="2">
        <v>1074</v>
      </c>
      <c r="C50" s="2">
        <v>992</v>
      </c>
      <c r="D50" s="2">
        <v>102</v>
      </c>
      <c r="E50" s="2">
        <v>143</v>
      </c>
      <c r="F50" s="2">
        <v>152</v>
      </c>
      <c r="G50" s="2">
        <v>191</v>
      </c>
      <c r="H50" s="2">
        <v>171</v>
      </c>
      <c r="I50" s="2">
        <v>233</v>
      </c>
      <c r="J50" s="2">
        <v>82</v>
      </c>
      <c r="K50" s="2">
        <v>9</v>
      </c>
      <c r="L50" s="2">
        <v>21</v>
      </c>
      <c r="M50" s="2">
        <v>17</v>
      </c>
      <c r="N50" s="2">
        <v>16</v>
      </c>
      <c r="O50" s="2">
        <v>19</v>
      </c>
    </row>
    <row r="51" spans="1:15" x14ac:dyDescent="0.2">
      <c r="A51" s="2" t="s">
        <v>22</v>
      </c>
      <c r="B51" s="2">
        <v>857</v>
      </c>
      <c r="C51" s="2">
        <v>777</v>
      </c>
      <c r="D51" s="2">
        <v>72</v>
      </c>
      <c r="E51" s="2">
        <v>103</v>
      </c>
      <c r="F51" s="2">
        <v>99</v>
      </c>
      <c r="G51" s="2">
        <v>151</v>
      </c>
      <c r="H51" s="2">
        <v>128</v>
      </c>
      <c r="I51" s="2">
        <v>224</v>
      </c>
      <c r="J51" s="2">
        <v>80</v>
      </c>
      <c r="K51" s="2">
        <v>10</v>
      </c>
      <c r="L51" s="2">
        <v>23</v>
      </c>
      <c r="M51" s="2">
        <v>16</v>
      </c>
      <c r="N51" s="2">
        <v>16</v>
      </c>
      <c r="O51" s="2">
        <v>15</v>
      </c>
    </row>
    <row r="52" spans="1:15" x14ac:dyDescent="0.2">
      <c r="A52" s="2" t="s">
        <v>23</v>
      </c>
      <c r="B52" s="2">
        <v>629</v>
      </c>
      <c r="C52" s="2">
        <v>576</v>
      </c>
      <c r="D52" s="2">
        <v>75</v>
      </c>
      <c r="E52" s="2">
        <v>76</v>
      </c>
      <c r="F52" s="2">
        <v>62</v>
      </c>
      <c r="G52" s="2">
        <v>131</v>
      </c>
      <c r="H52" s="2">
        <v>72</v>
      </c>
      <c r="I52" s="2">
        <v>160</v>
      </c>
      <c r="J52" s="2">
        <v>53</v>
      </c>
      <c r="K52" s="2">
        <v>4</v>
      </c>
      <c r="L52" s="2">
        <v>15</v>
      </c>
      <c r="M52" s="2">
        <v>12</v>
      </c>
      <c r="N52" s="2">
        <v>6</v>
      </c>
      <c r="O52" s="2">
        <v>16</v>
      </c>
    </row>
    <row r="53" spans="1:15" x14ac:dyDescent="0.2">
      <c r="A53" s="2" t="s">
        <v>24</v>
      </c>
      <c r="B53" s="2">
        <v>406</v>
      </c>
      <c r="C53" s="2">
        <v>371</v>
      </c>
      <c r="D53" s="2">
        <v>30</v>
      </c>
      <c r="E53" s="2">
        <v>60</v>
      </c>
      <c r="F53" s="2">
        <v>44</v>
      </c>
      <c r="G53" s="2">
        <v>71</v>
      </c>
      <c r="H53" s="2">
        <v>63</v>
      </c>
      <c r="I53" s="2">
        <v>103</v>
      </c>
      <c r="J53" s="2">
        <v>35</v>
      </c>
      <c r="K53" s="2">
        <v>4</v>
      </c>
      <c r="L53" s="2">
        <v>7</v>
      </c>
      <c r="M53" s="2">
        <v>10</v>
      </c>
      <c r="N53" s="2">
        <v>6</v>
      </c>
      <c r="O53" s="2">
        <v>8</v>
      </c>
    </row>
    <row r="54" spans="1:15" x14ac:dyDescent="0.2">
      <c r="A54" s="2" t="s">
        <v>25</v>
      </c>
      <c r="B54" s="2">
        <v>363</v>
      </c>
      <c r="C54" s="2">
        <v>321</v>
      </c>
      <c r="D54" s="2">
        <v>27</v>
      </c>
      <c r="E54" s="2">
        <v>50</v>
      </c>
      <c r="F54" s="2">
        <v>34</v>
      </c>
      <c r="G54" s="2">
        <v>54</v>
      </c>
      <c r="H54" s="2">
        <v>61</v>
      </c>
      <c r="I54" s="2">
        <v>95</v>
      </c>
      <c r="J54" s="2">
        <v>42</v>
      </c>
      <c r="K54" s="2">
        <v>3</v>
      </c>
      <c r="L54" s="2">
        <v>15</v>
      </c>
      <c r="M54" s="2">
        <v>9</v>
      </c>
      <c r="N54" s="2">
        <v>4</v>
      </c>
      <c r="O54" s="2">
        <v>11</v>
      </c>
    </row>
    <row r="55" spans="1:15" x14ac:dyDescent="0.2">
      <c r="A55" s="2" t="s">
        <v>26</v>
      </c>
      <c r="B55" s="2">
        <v>339</v>
      </c>
      <c r="C55" s="2">
        <v>298</v>
      </c>
      <c r="D55" s="2">
        <v>30</v>
      </c>
      <c r="E55" s="2">
        <v>48</v>
      </c>
      <c r="F55" s="2">
        <v>36</v>
      </c>
      <c r="G55" s="2">
        <v>61</v>
      </c>
      <c r="H55" s="2">
        <v>46</v>
      </c>
      <c r="I55" s="2">
        <v>77</v>
      </c>
      <c r="J55" s="2">
        <v>41</v>
      </c>
      <c r="K55" s="2">
        <v>4</v>
      </c>
      <c r="L55" s="2">
        <v>14</v>
      </c>
      <c r="M55" s="2">
        <v>8</v>
      </c>
      <c r="N55" s="2">
        <v>7</v>
      </c>
      <c r="O55" s="2">
        <v>8</v>
      </c>
    </row>
    <row r="56" spans="1:15" x14ac:dyDescent="0.2">
      <c r="A56" s="2" t="s">
        <v>27</v>
      </c>
      <c r="B56" s="2">
        <v>360</v>
      </c>
      <c r="C56" s="2">
        <v>314</v>
      </c>
      <c r="D56" s="2">
        <v>30</v>
      </c>
      <c r="E56" s="2">
        <v>53</v>
      </c>
      <c r="F56" s="2">
        <v>40</v>
      </c>
      <c r="G56" s="2">
        <v>57</v>
      </c>
      <c r="H56" s="2">
        <v>47</v>
      </c>
      <c r="I56" s="2">
        <v>87</v>
      </c>
      <c r="J56" s="2">
        <v>46</v>
      </c>
      <c r="K56" s="2">
        <v>4</v>
      </c>
      <c r="L56" s="2">
        <v>18</v>
      </c>
      <c r="M56" s="2">
        <v>7</v>
      </c>
      <c r="N56" s="2">
        <v>7</v>
      </c>
      <c r="O56" s="2">
        <v>10</v>
      </c>
    </row>
    <row r="57" spans="1:15" x14ac:dyDescent="0.2">
      <c r="A57" s="2" t="s">
        <v>28</v>
      </c>
      <c r="B57" s="2">
        <v>295</v>
      </c>
      <c r="C57" s="2">
        <v>259</v>
      </c>
      <c r="D57" s="2">
        <v>26</v>
      </c>
      <c r="E57" s="2">
        <v>47</v>
      </c>
      <c r="F57" s="2">
        <v>35</v>
      </c>
      <c r="G57" s="2">
        <v>54</v>
      </c>
      <c r="H57" s="2">
        <v>37</v>
      </c>
      <c r="I57" s="2">
        <v>60</v>
      </c>
      <c r="J57" s="2">
        <v>36</v>
      </c>
      <c r="K57" s="2">
        <v>5</v>
      </c>
      <c r="L57" s="2">
        <v>9</v>
      </c>
      <c r="M57" s="2">
        <v>4</v>
      </c>
      <c r="N57" s="2">
        <v>5</v>
      </c>
      <c r="O57" s="2">
        <v>13</v>
      </c>
    </row>
    <row r="58" spans="1:15" x14ac:dyDescent="0.2">
      <c r="A58" s="2" t="s">
        <v>29</v>
      </c>
      <c r="B58" s="2">
        <v>226</v>
      </c>
      <c r="C58" s="2">
        <v>194</v>
      </c>
      <c r="D58" s="2">
        <v>21</v>
      </c>
      <c r="E58" s="2">
        <v>40</v>
      </c>
      <c r="F58" s="2">
        <v>28</v>
      </c>
      <c r="G58" s="2">
        <v>48</v>
      </c>
      <c r="H58" s="2">
        <v>28</v>
      </c>
      <c r="I58" s="2">
        <v>29</v>
      </c>
      <c r="J58" s="2">
        <v>32</v>
      </c>
      <c r="K58" s="2">
        <v>5</v>
      </c>
      <c r="L58" s="2">
        <v>8</v>
      </c>
      <c r="M58" s="2">
        <v>8</v>
      </c>
      <c r="N58" s="2">
        <v>8</v>
      </c>
      <c r="O58" s="2">
        <v>3</v>
      </c>
    </row>
    <row r="59" spans="1:15" x14ac:dyDescent="0.2">
      <c r="A59" s="2" t="s">
        <v>30</v>
      </c>
      <c r="B59" s="2">
        <v>117</v>
      </c>
      <c r="C59" s="2">
        <v>97</v>
      </c>
      <c r="D59" s="2">
        <v>14</v>
      </c>
      <c r="E59" s="2">
        <v>16</v>
      </c>
      <c r="F59" s="2">
        <v>12</v>
      </c>
      <c r="G59" s="2">
        <v>16</v>
      </c>
      <c r="H59" s="2">
        <v>11</v>
      </c>
      <c r="I59" s="2">
        <v>28</v>
      </c>
      <c r="J59" s="2">
        <v>20</v>
      </c>
      <c r="K59" s="2">
        <v>3</v>
      </c>
      <c r="L59" s="2">
        <v>9</v>
      </c>
      <c r="M59" s="2">
        <v>5</v>
      </c>
      <c r="N59" s="2">
        <v>1</v>
      </c>
      <c r="O59" s="2">
        <v>2</v>
      </c>
    </row>
    <row r="60" spans="1:15" x14ac:dyDescent="0.2">
      <c r="A60" s="2" t="s">
        <v>31</v>
      </c>
      <c r="B60" s="2">
        <v>161</v>
      </c>
      <c r="C60" s="2">
        <v>124</v>
      </c>
      <c r="D60" s="2">
        <v>16</v>
      </c>
      <c r="E60" s="2">
        <v>36</v>
      </c>
      <c r="F60" s="2">
        <v>11</v>
      </c>
      <c r="G60" s="2">
        <v>18</v>
      </c>
      <c r="H60" s="2">
        <v>14</v>
      </c>
      <c r="I60" s="2">
        <v>29</v>
      </c>
      <c r="J60" s="2">
        <v>37</v>
      </c>
      <c r="K60" s="2">
        <v>1</v>
      </c>
      <c r="L60" s="2">
        <v>8</v>
      </c>
      <c r="M60" s="2">
        <v>13</v>
      </c>
      <c r="N60" s="2">
        <v>3</v>
      </c>
      <c r="O60" s="2">
        <v>12</v>
      </c>
    </row>
    <row r="61" spans="1:15" x14ac:dyDescent="0.2">
      <c r="A61" s="2" t="s">
        <v>32</v>
      </c>
      <c r="B61" s="2">
        <v>128</v>
      </c>
      <c r="C61" s="2">
        <v>121</v>
      </c>
      <c r="D61" s="2">
        <v>3</v>
      </c>
      <c r="E61" s="2">
        <v>27</v>
      </c>
      <c r="F61" s="2">
        <v>33</v>
      </c>
      <c r="G61" s="2">
        <v>16</v>
      </c>
      <c r="H61" s="2">
        <v>13</v>
      </c>
      <c r="I61" s="2">
        <v>29</v>
      </c>
      <c r="J61" s="2">
        <v>7</v>
      </c>
      <c r="K61" s="2">
        <v>1</v>
      </c>
      <c r="L61" s="2">
        <v>0</v>
      </c>
      <c r="M61" s="2">
        <v>2</v>
      </c>
      <c r="N61" s="2">
        <v>4</v>
      </c>
      <c r="O61" s="2">
        <v>0</v>
      </c>
    </row>
    <row r="62" spans="1:15" x14ac:dyDescent="0.2">
      <c r="A62" s="2" t="s">
        <v>33</v>
      </c>
      <c r="B62" s="10">
        <v>14.5</v>
      </c>
      <c r="C62" s="10">
        <v>14.7</v>
      </c>
      <c r="D62" s="10">
        <v>16.7</v>
      </c>
      <c r="E62" s="10">
        <v>12.8</v>
      </c>
      <c r="F62" s="10">
        <v>12.1</v>
      </c>
      <c r="G62" s="10">
        <v>14.8</v>
      </c>
      <c r="H62" s="10">
        <v>16.3</v>
      </c>
      <c r="I62" s="10">
        <v>17.100000000000001</v>
      </c>
      <c r="J62" s="10">
        <v>12.7</v>
      </c>
      <c r="K62" s="10">
        <v>11.2</v>
      </c>
      <c r="L62" s="10">
        <v>12.8</v>
      </c>
      <c r="M62" s="10">
        <v>12.4</v>
      </c>
      <c r="N62" s="10">
        <v>12</v>
      </c>
      <c r="O62" s="10">
        <v>16.399999999999999</v>
      </c>
    </row>
    <row r="63" spans="1:15" x14ac:dyDescent="0.2">
      <c r="A63" s="29" t="s">
        <v>110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</sheetData>
  <mergeCells count="3">
    <mergeCell ref="C2:I2"/>
    <mergeCell ref="J2:O2"/>
    <mergeCell ref="A63:O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E5F3-DCDF-41E7-A8D3-537C2EDC6D6F}">
  <dimension ref="A1:O75"/>
  <sheetViews>
    <sheetView view="pageBreakPreview" zoomScale="125" zoomScaleNormal="100" zoomScaleSheetLayoutView="125" workbookViewId="0"/>
  </sheetViews>
  <sheetFormatPr defaultRowHeight="9" customHeight="1" x14ac:dyDescent="0.2"/>
  <cols>
    <col min="1" max="1" width="13.33203125" style="2" customWidth="1"/>
    <col min="2" max="15" width="5.21875" style="2" customWidth="1"/>
    <col min="16" max="16384" width="8.88671875" style="2"/>
  </cols>
  <sheetData>
    <row r="1" spans="1:15" ht="9" customHeight="1" x14ac:dyDescent="0.2">
      <c r="A1" s="2" t="s">
        <v>100</v>
      </c>
    </row>
    <row r="2" spans="1:15" ht="9" customHeight="1" x14ac:dyDescent="0.2">
      <c r="A2" s="6"/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ht="9" customHeight="1" x14ac:dyDescent="0.2">
      <c r="A3" s="8" t="s">
        <v>76</v>
      </c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ht="9" customHeight="1" x14ac:dyDescent="0.2">
      <c r="A4" s="2" t="s">
        <v>72</v>
      </c>
      <c r="B4" s="2">
        <v>32687</v>
      </c>
      <c r="C4" s="2">
        <v>29522</v>
      </c>
      <c r="D4" s="2">
        <v>2684</v>
      </c>
      <c r="E4" s="2">
        <v>5397</v>
      </c>
      <c r="F4" s="2">
        <v>4771</v>
      </c>
      <c r="G4" s="2">
        <v>5639</v>
      </c>
      <c r="H4" s="2">
        <v>4354</v>
      </c>
      <c r="I4" s="2">
        <v>6677</v>
      </c>
      <c r="J4" s="2">
        <v>3165</v>
      </c>
      <c r="K4" s="2">
        <v>381</v>
      </c>
      <c r="L4" s="2">
        <v>973</v>
      </c>
      <c r="M4" s="2">
        <v>714</v>
      </c>
      <c r="N4" s="2">
        <v>534</v>
      </c>
      <c r="O4" s="2">
        <v>563</v>
      </c>
    </row>
    <row r="5" spans="1:15" ht="9" customHeight="1" x14ac:dyDescent="0.2">
      <c r="A5" s="2" t="s">
        <v>35</v>
      </c>
      <c r="B5" s="2">
        <v>1952</v>
      </c>
      <c r="C5" s="2">
        <v>1457</v>
      </c>
      <c r="D5" s="2">
        <v>29</v>
      </c>
      <c r="E5" s="2">
        <v>399</v>
      </c>
      <c r="F5" s="2">
        <v>266</v>
      </c>
      <c r="G5" s="2">
        <v>307</v>
      </c>
      <c r="H5" s="2">
        <v>76</v>
      </c>
      <c r="I5" s="2">
        <v>380</v>
      </c>
      <c r="J5" s="2">
        <v>495</v>
      </c>
      <c r="K5" s="2">
        <v>244</v>
      </c>
      <c r="L5" s="2">
        <v>69</v>
      </c>
      <c r="M5" s="2">
        <v>78</v>
      </c>
      <c r="N5" s="2">
        <v>79</v>
      </c>
      <c r="O5" s="2">
        <v>25</v>
      </c>
    </row>
    <row r="6" spans="1:15" ht="9" customHeight="1" x14ac:dyDescent="0.2">
      <c r="A6" s="2" t="s">
        <v>36</v>
      </c>
      <c r="B6" s="2">
        <v>1743</v>
      </c>
      <c r="C6" s="2">
        <v>1136</v>
      </c>
      <c r="D6" s="2">
        <v>23</v>
      </c>
      <c r="E6" s="2">
        <v>279</v>
      </c>
      <c r="F6" s="2">
        <v>100</v>
      </c>
      <c r="G6" s="2">
        <v>524</v>
      </c>
      <c r="H6" s="2">
        <v>42</v>
      </c>
      <c r="I6" s="2">
        <v>168</v>
      </c>
      <c r="J6" s="2">
        <v>607</v>
      </c>
      <c r="K6" s="2">
        <v>0</v>
      </c>
      <c r="L6" s="2">
        <v>562</v>
      </c>
      <c r="M6" s="2">
        <v>21</v>
      </c>
      <c r="N6" s="2">
        <v>13</v>
      </c>
      <c r="O6" s="2">
        <v>11</v>
      </c>
    </row>
    <row r="7" spans="1:15" ht="9" customHeight="1" x14ac:dyDescent="0.2">
      <c r="A7" s="2" t="s">
        <v>37</v>
      </c>
      <c r="B7" s="2">
        <v>1003</v>
      </c>
      <c r="C7" s="2">
        <v>453</v>
      </c>
      <c r="D7" s="2">
        <v>9</v>
      </c>
      <c r="E7" s="2">
        <v>78</v>
      </c>
      <c r="F7" s="2">
        <v>87</v>
      </c>
      <c r="G7" s="2">
        <v>71</v>
      </c>
      <c r="H7" s="2">
        <v>56</v>
      </c>
      <c r="I7" s="2">
        <v>152</v>
      </c>
      <c r="J7" s="2">
        <v>550</v>
      </c>
      <c r="K7" s="2">
        <v>3</v>
      </c>
      <c r="L7" s="2">
        <v>51</v>
      </c>
      <c r="M7" s="2">
        <v>478</v>
      </c>
      <c r="N7" s="2">
        <v>13</v>
      </c>
      <c r="O7" s="2">
        <v>5</v>
      </c>
    </row>
    <row r="8" spans="1:15" ht="9" customHeight="1" x14ac:dyDescent="0.2">
      <c r="A8" s="2" t="s">
        <v>38</v>
      </c>
      <c r="B8" s="2">
        <v>662</v>
      </c>
      <c r="C8" s="2">
        <v>321</v>
      </c>
      <c r="D8" s="2">
        <v>11</v>
      </c>
      <c r="E8" s="2">
        <v>45</v>
      </c>
      <c r="F8" s="2">
        <v>36</v>
      </c>
      <c r="G8" s="2">
        <v>32</v>
      </c>
      <c r="H8" s="2">
        <v>29</v>
      </c>
      <c r="I8" s="2">
        <v>168</v>
      </c>
      <c r="J8" s="2">
        <v>341</v>
      </c>
      <c r="K8" s="2">
        <v>0</v>
      </c>
      <c r="L8" s="2">
        <v>20</v>
      </c>
      <c r="M8" s="2">
        <v>4</v>
      </c>
      <c r="N8" s="2">
        <v>303</v>
      </c>
      <c r="O8" s="2">
        <v>14</v>
      </c>
    </row>
    <row r="9" spans="1:15" ht="9" customHeight="1" x14ac:dyDescent="0.2">
      <c r="A9" s="2" t="s">
        <v>39</v>
      </c>
      <c r="B9" s="2">
        <v>1038</v>
      </c>
      <c r="C9" s="2">
        <v>578</v>
      </c>
      <c r="D9" s="2">
        <v>18</v>
      </c>
      <c r="E9" s="2">
        <v>140</v>
      </c>
      <c r="F9" s="2">
        <v>107</v>
      </c>
      <c r="G9" s="2">
        <v>48</v>
      </c>
      <c r="H9" s="2">
        <v>7</v>
      </c>
      <c r="I9" s="2">
        <v>258</v>
      </c>
      <c r="J9" s="2">
        <v>460</v>
      </c>
      <c r="K9" s="2">
        <v>0</v>
      </c>
      <c r="L9" s="2">
        <v>13</v>
      </c>
      <c r="M9" s="2">
        <v>18</v>
      </c>
      <c r="N9" s="2">
        <v>25</v>
      </c>
      <c r="O9" s="2">
        <v>404</v>
      </c>
    </row>
    <row r="10" spans="1:15" ht="9" customHeight="1" x14ac:dyDescent="0.2">
      <c r="A10" s="2" t="s">
        <v>40</v>
      </c>
      <c r="B10" s="2">
        <v>2579</v>
      </c>
      <c r="C10" s="2">
        <v>2558</v>
      </c>
      <c r="D10" s="2">
        <v>2135</v>
      </c>
      <c r="E10" s="2">
        <v>127</v>
      </c>
      <c r="F10" s="2">
        <v>23</v>
      </c>
      <c r="G10" s="2">
        <v>42</v>
      </c>
      <c r="H10" s="2">
        <v>108</v>
      </c>
      <c r="I10" s="2">
        <v>123</v>
      </c>
      <c r="J10" s="2">
        <v>21</v>
      </c>
      <c r="K10" s="2">
        <v>3</v>
      </c>
      <c r="L10" s="2">
        <v>7</v>
      </c>
      <c r="M10" s="2">
        <v>2</v>
      </c>
      <c r="N10" s="2">
        <v>1</v>
      </c>
      <c r="O10" s="2">
        <v>8</v>
      </c>
    </row>
    <row r="11" spans="1:15" ht="9" customHeight="1" x14ac:dyDescent="0.2">
      <c r="A11" s="2" t="s">
        <v>41</v>
      </c>
      <c r="B11" s="2">
        <v>4005</v>
      </c>
      <c r="C11" s="2">
        <v>3966</v>
      </c>
      <c r="D11" s="2">
        <v>89</v>
      </c>
      <c r="E11" s="2">
        <v>3417</v>
      </c>
      <c r="F11" s="2">
        <v>48</v>
      </c>
      <c r="G11" s="2">
        <v>66</v>
      </c>
      <c r="H11" s="2">
        <v>90</v>
      </c>
      <c r="I11" s="2">
        <v>256</v>
      </c>
      <c r="J11" s="2">
        <v>39</v>
      </c>
      <c r="K11" s="2">
        <v>0</v>
      </c>
      <c r="L11" s="2">
        <v>36</v>
      </c>
      <c r="M11" s="2">
        <v>0</v>
      </c>
      <c r="N11" s="2">
        <v>3</v>
      </c>
      <c r="O11" s="2">
        <v>0</v>
      </c>
    </row>
    <row r="12" spans="1:15" ht="9" customHeight="1" x14ac:dyDescent="0.2">
      <c r="A12" s="2" t="s">
        <v>42</v>
      </c>
      <c r="B12" s="2">
        <v>4734</v>
      </c>
      <c r="C12" s="2">
        <v>4725</v>
      </c>
      <c r="D12" s="2">
        <v>58</v>
      </c>
      <c r="E12" s="2">
        <v>140</v>
      </c>
      <c r="F12" s="2">
        <v>3605</v>
      </c>
      <c r="G12" s="2">
        <v>212</v>
      </c>
      <c r="H12" s="2">
        <v>152</v>
      </c>
      <c r="I12" s="2">
        <v>558</v>
      </c>
      <c r="J12" s="2">
        <v>9</v>
      </c>
      <c r="K12" s="2">
        <v>1</v>
      </c>
      <c r="L12" s="2">
        <v>8</v>
      </c>
      <c r="M12" s="2">
        <v>0</v>
      </c>
      <c r="N12" s="2">
        <v>0</v>
      </c>
      <c r="O12" s="2">
        <v>0</v>
      </c>
    </row>
    <row r="13" spans="1:15" ht="9" customHeight="1" x14ac:dyDescent="0.2">
      <c r="A13" s="2" t="s">
        <v>43</v>
      </c>
      <c r="B13" s="2">
        <v>3790</v>
      </c>
      <c r="C13" s="2">
        <v>3735</v>
      </c>
      <c r="D13" s="2">
        <v>20</v>
      </c>
      <c r="E13" s="2">
        <v>46</v>
      </c>
      <c r="F13" s="2">
        <v>78</v>
      </c>
      <c r="G13" s="2">
        <v>3230</v>
      </c>
      <c r="H13" s="2">
        <v>134</v>
      </c>
      <c r="I13" s="2">
        <v>227</v>
      </c>
      <c r="J13" s="2">
        <v>55</v>
      </c>
      <c r="K13" s="2">
        <v>10</v>
      </c>
      <c r="L13" s="2">
        <v>34</v>
      </c>
      <c r="M13" s="2">
        <v>9</v>
      </c>
      <c r="N13" s="2">
        <v>2</v>
      </c>
      <c r="O13" s="2">
        <v>0</v>
      </c>
    </row>
    <row r="14" spans="1:15" ht="9" customHeight="1" x14ac:dyDescent="0.2">
      <c r="A14" s="2" t="s">
        <v>44</v>
      </c>
      <c r="B14" s="2">
        <v>3562</v>
      </c>
      <c r="C14" s="2">
        <v>3543</v>
      </c>
      <c r="D14" s="2">
        <v>71</v>
      </c>
      <c r="E14" s="2">
        <v>121</v>
      </c>
      <c r="F14" s="2">
        <v>57</v>
      </c>
      <c r="G14" s="2">
        <v>170</v>
      </c>
      <c r="H14" s="2">
        <v>2676</v>
      </c>
      <c r="I14" s="2">
        <v>448</v>
      </c>
      <c r="J14" s="2">
        <v>19</v>
      </c>
      <c r="K14" s="2">
        <v>3</v>
      </c>
      <c r="L14" s="2">
        <v>8</v>
      </c>
      <c r="M14" s="2">
        <v>1</v>
      </c>
      <c r="N14" s="2">
        <v>5</v>
      </c>
      <c r="O14" s="2">
        <v>2</v>
      </c>
    </row>
    <row r="15" spans="1:15" ht="9" customHeight="1" x14ac:dyDescent="0.2">
      <c r="A15" s="2" t="s">
        <v>45</v>
      </c>
      <c r="B15" s="2">
        <v>4285</v>
      </c>
      <c r="C15" s="2">
        <v>3899</v>
      </c>
      <c r="D15" s="2">
        <v>64</v>
      </c>
      <c r="E15" s="2">
        <v>168</v>
      </c>
      <c r="F15" s="2">
        <v>189</v>
      </c>
      <c r="G15" s="2">
        <v>464</v>
      </c>
      <c r="H15" s="2">
        <v>264</v>
      </c>
      <c r="I15" s="2">
        <v>2750</v>
      </c>
      <c r="J15" s="2">
        <v>386</v>
      </c>
      <c r="K15" s="2">
        <v>10</v>
      </c>
      <c r="L15" s="2">
        <v>127</v>
      </c>
      <c r="M15" s="2">
        <v>87</v>
      </c>
      <c r="N15" s="2">
        <v>70</v>
      </c>
      <c r="O15" s="2">
        <v>92</v>
      </c>
    </row>
    <row r="16" spans="1:15" ht="9" customHeight="1" x14ac:dyDescent="0.2">
      <c r="A16" s="2" t="s">
        <v>46</v>
      </c>
      <c r="B16" s="2">
        <v>93</v>
      </c>
      <c r="C16" s="2">
        <v>84</v>
      </c>
      <c r="D16" s="2">
        <v>4</v>
      </c>
      <c r="E16" s="2">
        <v>45</v>
      </c>
      <c r="F16" s="2">
        <v>16</v>
      </c>
      <c r="G16" s="2">
        <v>7</v>
      </c>
      <c r="H16" s="2">
        <v>2</v>
      </c>
      <c r="I16" s="2">
        <v>10</v>
      </c>
      <c r="J16" s="2">
        <v>9</v>
      </c>
      <c r="K16" s="2">
        <v>0</v>
      </c>
      <c r="L16" s="2">
        <v>9</v>
      </c>
      <c r="M16" s="2">
        <v>0</v>
      </c>
      <c r="N16" s="2">
        <v>0</v>
      </c>
      <c r="O16" s="2">
        <v>0</v>
      </c>
    </row>
    <row r="17" spans="1:15" ht="9" customHeight="1" x14ac:dyDescent="0.2">
      <c r="A17" s="2" t="s">
        <v>47</v>
      </c>
      <c r="B17" s="2">
        <v>762</v>
      </c>
      <c r="C17" s="2">
        <v>745</v>
      </c>
      <c r="D17" s="2">
        <v>31</v>
      </c>
      <c r="E17" s="2">
        <v>128</v>
      </c>
      <c r="F17" s="2">
        <v>63</v>
      </c>
      <c r="G17" s="2">
        <v>212</v>
      </c>
      <c r="H17" s="2">
        <v>125</v>
      </c>
      <c r="I17" s="2">
        <v>186</v>
      </c>
      <c r="J17" s="2">
        <v>17</v>
      </c>
      <c r="K17" s="2">
        <v>0</v>
      </c>
      <c r="L17" s="2">
        <v>6</v>
      </c>
      <c r="M17" s="2">
        <v>0</v>
      </c>
      <c r="N17" s="2">
        <v>11</v>
      </c>
      <c r="O17" s="2">
        <v>0</v>
      </c>
    </row>
    <row r="18" spans="1:15" ht="9" customHeight="1" x14ac:dyDescent="0.2">
      <c r="A18" s="2" t="s">
        <v>48</v>
      </c>
      <c r="B18" s="2">
        <v>118</v>
      </c>
      <c r="C18" s="2">
        <v>118</v>
      </c>
      <c r="D18" s="2">
        <v>2</v>
      </c>
      <c r="E18" s="2">
        <v>38</v>
      </c>
      <c r="F18" s="2">
        <v>0</v>
      </c>
      <c r="G18" s="2">
        <v>7</v>
      </c>
      <c r="H18" s="2">
        <v>46</v>
      </c>
      <c r="I18" s="2">
        <v>25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ht="9" customHeight="1" x14ac:dyDescent="0.2">
      <c r="A19" s="2" t="s">
        <v>49</v>
      </c>
      <c r="B19" s="2">
        <v>246</v>
      </c>
      <c r="C19" s="2">
        <v>239</v>
      </c>
      <c r="D19" s="2">
        <v>3</v>
      </c>
      <c r="E19" s="2">
        <v>9</v>
      </c>
      <c r="F19" s="2">
        <v>0</v>
      </c>
      <c r="G19" s="2">
        <v>23</v>
      </c>
      <c r="H19" s="2">
        <v>31</v>
      </c>
      <c r="I19" s="2">
        <v>173</v>
      </c>
      <c r="J19" s="2">
        <v>7</v>
      </c>
      <c r="K19" s="2">
        <v>1</v>
      </c>
      <c r="L19" s="2">
        <v>6</v>
      </c>
      <c r="M19" s="2">
        <v>0</v>
      </c>
      <c r="N19" s="2">
        <v>0</v>
      </c>
      <c r="O19" s="2">
        <v>0</v>
      </c>
    </row>
    <row r="20" spans="1:15" ht="9" customHeight="1" x14ac:dyDescent="0.2">
      <c r="A20" s="2" t="s">
        <v>50</v>
      </c>
      <c r="B20" s="2">
        <v>23</v>
      </c>
      <c r="C20" s="2">
        <v>23</v>
      </c>
      <c r="D20" s="2">
        <v>0</v>
      </c>
      <c r="E20" s="2">
        <v>1</v>
      </c>
      <c r="F20" s="2">
        <v>0</v>
      </c>
      <c r="G20" s="2">
        <v>5</v>
      </c>
      <c r="H20" s="2">
        <v>6</v>
      </c>
      <c r="I20" s="2">
        <v>11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:15" ht="9" customHeight="1" x14ac:dyDescent="0.2">
      <c r="A21" s="2" t="s">
        <v>51</v>
      </c>
      <c r="B21" s="2">
        <v>97</v>
      </c>
      <c r="C21" s="2">
        <v>94</v>
      </c>
      <c r="D21" s="2">
        <v>3</v>
      </c>
      <c r="E21" s="2">
        <v>41</v>
      </c>
      <c r="F21" s="2">
        <v>0</v>
      </c>
      <c r="G21" s="2">
        <v>8</v>
      </c>
      <c r="H21" s="2">
        <v>26</v>
      </c>
      <c r="I21" s="2">
        <v>16</v>
      </c>
      <c r="J21" s="2">
        <v>3</v>
      </c>
      <c r="K21" s="2">
        <v>1</v>
      </c>
      <c r="L21" s="2">
        <v>0</v>
      </c>
      <c r="M21" s="2">
        <v>0</v>
      </c>
      <c r="N21" s="2">
        <v>1</v>
      </c>
      <c r="O21" s="2">
        <v>1</v>
      </c>
    </row>
    <row r="22" spans="1:15" ht="9" customHeight="1" x14ac:dyDescent="0.2">
      <c r="A22" s="2" t="s">
        <v>52</v>
      </c>
      <c r="B22" s="2">
        <v>81</v>
      </c>
      <c r="C22" s="2">
        <v>73</v>
      </c>
      <c r="D22" s="2">
        <v>4</v>
      </c>
      <c r="E22" s="2">
        <v>30</v>
      </c>
      <c r="F22" s="2">
        <v>1</v>
      </c>
      <c r="G22" s="2">
        <v>15</v>
      </c>
      <c r="H22" s="2">
        <v>3</v>
      </c>
      <c r="I22" s="2">
        <v>20</v>
      </c>
      <c r="J22" s="2">
        <v>8</v>
      </c>
      <c r="K22" s="2">
        <v>0</v>
      </c>
      <c r="L22" s="2">
        <v>7</v>
      </c>
      <c r="M22" s="2">
        <v>0</v>
      </c>
      <c r="N22" s="2">
        <v>0</v>
      </c>
      <c r="O22" s="2">
        <v>1</v>
      </c>
    </row>
    <row r="23" spans="1:15" ht="9" customHeight="1" x14ac:dyDescent="0.2">
      <c r="A23" s="2" t="s">
        <v>53</v>
      </c>
      <c r="B23" s="2">
        <v>88</v>
      </c>
      <c r="C23" s="2">
        <v>84</v>
      </c>
      <c r="D23" s="2">
        <v>2</v>
      </c>
      <c r="E23" s="2">
        <v>16</v>
      </c>
      <c r="F23" s="2">
        <v>1</v>
      </c>
      <c r="G23" s="2">
        <v>15</v>
      </c>
      <c r="H23" s="2">
        <v>28</v>
      </c>
      <c r="I23" s="2">
        <v>22</v>
      </c>
      <c r="J23" s="2">
        <v>4</v>
      </c>
      <c r="K23" s="2">
        <v>0</v>
      </c>
      <c r="L23" s="2">
        <v>4</v>
      </c>
      <c r="M23" s="2">
        <v>0</v>
      </c>
      <c r="N23" s="2">
        <v>0</v>
      </c>
      <c r="O23" s="2">
        <v>0</v>
      </c>
    </row>
    <row r="24" spans="1:15" ht="9" customHeight="1" x14ac:dyDescent="0.2">
      <c r="A24" s="2" t="s">
        <v>54</v>
      </c>
      <c r="B24" s="2">
        <v>13</v>
      </c>
      <c r="C24" s="2">
        <v>13</v>
      </c>
      <c r="D24" s="2">
        <v>0</v>
      </c>
      <c r="E24" s="2">
        <v>6</v>
      </c>
      <c r="F24" s="2">
        <v>0</v>
      </c>
      <c r="G24" s="2">
        <v>1</v>
      </c>
      <c r="H24" s="2">
        <v>2</v>
      </c>
      <c r="I24" s="2">
        <v>4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ht="9" customHeight="1" x14ac:dyDescent="0.2">
      <c r="A25" s="2" t="s">
        <v>55</v>
      </c>
      <c r="B25" s="2">
        <v>440</v>
      </c>
      <c r="C25" s="2">
        <v>438</v>
      </c>
      <c r="D25" s="2">
        <v>18</v>
      </c>
      <c r="E25" s="2">
        <v>27</v>
      </c>
      <c r="F25" s="2">
        <v>4</v>
      </c>
      <c r="G25" s="2">
        <v>17</v>
      </c>
      <c r="H25" s="2">
        <v>171</v>
      </c>
      <c r="I25" s="2">
        <v>201</v>
      </c>
      <c r="J25" s="2">
        <v>2</v>
      </c>
      <c r="K25" s="2">
        <v>0</v>
      </c>
      <c r="L25" s="2">
        <v>1</v>
      </c>
      <c r="M25" s="2">
        <v>0</v>
      </c>
      <c r="N25" s="2">
        <v>1</v>
      </c>
      <c r="O25" s="2">
        <v>0</v>
      </c>
    </row>
    <row r="26" spans="1:15" ht="9" customHeight="1" x14ac:dyDescent="0.2">
      <c r="A26" s="2" t="s">
        <v>56</v>
      </c>
      <c r="B26" s="2">
        <v>1373</v>
      </c>
      <c r="C26" s="2">
        <v>1240</v>
      </c>
      <c r="D26" s="2">
        <v>90</v>
      </c>
      <c r="E26" s="2">
        <v>96</v>
      </c>
      <c r="F26" s="2">
        <v>90</v>
      </c>
      <c r="G26" s="2">
        <v>163</v>
      </c>
      <c r="H26" s="2">
        <v>280</v>
      </c>
      <c r="I26" s="2">
        <v>521</v>
      </c>
      <c r="J26" s="2">
        <v>133</v>
      </c>
      <c r="K26" s="2">
        <v>105</v>
      </c>
      <c r="L26" s="2">
        <v>5</v>
      </c>
      <c r="M26" s="2">
        <v>16</v>
      </c>
      <c r="N26" s="2">
        <v>7</v>
      </c>
      <c r="O26" s="2">
        <v>0</v>
      </c>
    </row>
    <row r="28" spans="1:15" ht="9" customHeight="1" x14ac:dyDescent="0.2">
      <c r="A28" s="2" t="s">
        <v>70</v>
      </c>
      <c r="B28" s="2">
        <v>16799</v>
      </c>
      <c r="C28" s="2">
        <v>15182</v>
      </c>
      <c r="D28" s="2">
        <v>1359</v>
      </c>
      <c r="E28" s="2">
        <v>2892</v>
      </c>
      <c r="F28" s="2">
        <v>2463</v>
      </c>
      <c r="G28" s="2">
        <v>2878</v>
      </c>
      <c r="H28" s="2">
        <v>2264</v>
      </c>
      <c r="I28" s="2">
        <v>3326</v>
      </c>
      <c r="J28" s="2">
        <v>1617</v>
      </c>
      <c r="K28" s="2">
        <v>193</v>
      </c>
      <c r="L28" s="2">
        <v>518</v>
      </c>
      <c r="M28" s="2">
        <v>355</v>
      </c>
      <c r="N28" s="2">
        <v>270</v>
      </c>
      <c r="O28" s="2">
        <v>281</v>
      </c>
    </row>
    <row r="29" spans="1:15" ht="9" customHeight="1" x14ac:dyDescent="0.2">
      <c r="A29" s="2" t="s">
        <v>35</v>
      </c>
      <c r="B29" s="2">
        <v>987</v>
      </c>
      <c r="C29" s="2">
        <v>735</v>
      </c>
      <c r="D29" s="2">
        <v>14</v>
      </c>
      <c r="E29" s="2">
        <v>205</v>
      </c>
      <c r="F29" s="2">
        <v>146</v>
      </c>
      <c r="G29" s="2">
        <v>145</v>
      </c>
      <c r="H29" s="2">
        <v>38</v>
      </c>
      <c r="I29" s="2">
        <v>187</v>
      </c>
      <c r="J29" s="2">
        <v>252</v>
      </c>
      <c r="K29" s="2">
        <v>125</v>
      </c>
      <c r="L29" s="2">
        <v>41</v>
      </c>
      <c r="M29" s="2">
        <v>36</v>
      </c>
      <c r="N29" s="2">
        <v>37</v>
      </c>
      <c r="O29" s="2">
        <v>13</v>
      </c>
    </row>
    <row r="30" spans="1:15" ht="9" customHeight="1" x14ac:dyDescent="0.2">
      <c r="A30" s="2" t="s">
        <v>36</v>
      </c>
      <c r="B30" s="2">
        <v>916</v>
      </c>
      <c r="C30" s="2">
        <v>604</v>
      </c>
      <c r="D30" s="2">
        <v>9</v>
      </c>
      <c r="E30" s="2">
        <v>155</v>
      </c>
      <c r="F30" s="2">
        <v>57</v>
      </c>
      <c r="G30" s="2">
        <v>269</v>
      </c>
      <c r="H30" s="2">
        <v>24</v>
      </c>
      <c r="I30" s="2">
        <v>90</v>
      </c>
      <c r="J30" s="2">
        <v>312</v>
      </c>
      <c r="K30" s="2">
        <v>0</v>
      </c>
      <c r="L30" s="2">
        <v>285</v>
      </c>
      <c r="M30" s="2">
        <v>14</v>
      </c>
      <c r="N30" s="2">
        <v>8</v>
      </c>
      <c r="O30" s="2">
        <v>5</v>
      </c>
    </row>
    <row r="31" spans="1:15" ht="9" customHeight="1" x14ac:dyDescent="0.2">
      <c r="A31" s="2" t="s">
        <v>37</v>
      </c>
      <c r="B31" s="2">
        <v>493</v>
      </c>
      <c r="C31" s="2">
        <v>220</v>
      </c>
      <c r="D31" s="2">
        <v>4</v>
      </c>
      <c r="E31" s="2">
        <v>41</v>
      </c>
      <c r="F31" s="2">
        <v>41</v>
      </c>
      <c r="G31" s="2">
        <v>42</v>
      </c>
      <c r="H31" s="2">
        <v>30</v>
      </c>
      <c r="I31" s="2">
        <v>62</v>
      </c>
      <c r="J31" s="2">
        <v>273</v>
      </c>
      <c r="K31" s="2">
        <v>2</v>
      </c>
      <c r="L31" s="2">
        <v>25</v>
      </c>
      <c r="M31" s="2">
        <v>238</v>
      </c>
      <c r="N31" s="2">
        <v>5</v>
      </c>
      <c r="O31" s="2">
        <v>3</v>
      </c>
    </row>
    <row r="32" spans="1:15" ht="9" customHeight="1" x14ac:dyDescent="0.2">
      <c r="A32" s="2" t="s">
        <v>38</v>
      </c>
      <c r="B32" s="2">
        <v>340</v>
      </c>
      <c r="C32" s="2">
        <v>175</v>
      </c>
      <c r="D32" s="2">
        <v>6</v>
      </c>
      <c r="E32" s="2">
        <v>27</v>
      </c>
      <c r="F32" s="2">
        <v>19</v>
      </c>
      <c r="G32" s="2">
        <v>20</v>
      </c>
      <c r="H32" s="2">
        <v>20</v>
      </c>
      <c r="I32" s="2">
        <v>83</v>
      </c>
      <c r="J32" s="2">
        <v>165</v>
      </c>
      <c r="K32" s="2">
        <v>0</v>
      </c>
      <c r="L32" s="2">
        <v>13</v>
      </c>
      <c r="M32" s="2">
        <v>1</v>
      </c>
      <c r="N32" s="2">
        <v>144</v>
      </c>
      <c r="O32" s="2">
        <v>7</v>
      </c>
    </row>
    <row r="33" spans="1:15" ht="9" customHeight="1" x14ac:dyDescent="0.2">
      <c r="A33" s="2" t="s">
        <v>39</v>
      </c>
      <c r="B33" s="2">
        <v>533</v>
      </c>
      <c r="C33" s="2">
        <v>299</v>
      </c>
      <c r="D33" s="2">
        <v>7</v>
      </c>
      <c r="E33" s="2">
        <v>79</v>
      </c>
      <c r="F33" s="2">
        <v>57</v>
      </c>
      <c r="G33" s="2">
        <v>20</v>
      </c>
      <c r="H33" s="2">
        <v>4</v>
      </c>
      <c r="I33" s="2">
        <v>132</v>
      </c>
      <c r="J33" s="2">
        <v>234</v>
      </c>
      <c r="K33" s="2">
        <v>0</v>
      </c>
      <c r="L33" s="2">
        <v>10</v>
      </c>
      <c r="M33" s="2">
        <v>10</v>
      </c>
      <c r="N33" s="2">
        <v>17</v>
      </c>
      <c r="O33" s="2">
        <v>197</v>
      </c>
    </row>
    <row r="34" spans="1:15" ht="9" customHeight="1" x14ac:dyDescent="0.2">
      <c r="A34" s="2" t="s">
        <v>40</v>
      </c>
      <c r="B34" s="2">
        <v>1305</v>
      </c>
      <c r="C34" s="2">
        <v>1297</v>
      </c>
      <c r="D34" s="2">
        <v>1100</v>
      </c>
      <c r="E34" s="2">
        <v>66</v>
      </c>
      <c r="F34" s="2">
        <v>11</v>
      </c>
      <c r="G34" s="2">
        <v>22</v>
      </c>
      <c r="H34" s="2">
        <v>51</v>
      </c>
      <c r="I34" s="2">
        <v>47</v>
      </c>
      <c r="J34" s="2">
        <v>8</v>
      </c>
      <c r="K34" s="2">
        <v>1</v>
      </c>
      <c r="L34" s="2">
        <v>3</v>
      </c>
      <c r="M34" s="2">
        <v>1</v>
      </c>
      <c r="N34" s="2">
        <v>0</v>
      </c>
      <c r="O34" s="2">
        <v>3</v>
      </c>
    </row>
    <row r="35" spans="1:15" ht="9" customHeight="1" x14ac:dyDescent="0.2">
      <c r="A35" s="2" t="s">
        <v>41</v>
      </c>
      <c r="B35" s="2">
        <v>2051</v>
      </c>
      <c r="C35" s="2">
        <v>2031</v>
      </c>
      <c r="D35" s="2">
        <v>44</v>
      </c>
      <c r="E35" s="2">
        <v>1758</v>
      </c>
      <c r="F35" s="2">
        <v>30</v>
      </c>
      <c r="G35" s="2">
        <v>26</v>
      </c>
      <c r="H35" s="2">
        <v>44</v>
      </c>
      <c r="I35" s="2">
        <v>129</v>
      </c>
      <c r="J35" s="2">
        <v>20</v>
      </c>
      <c r="K35" s="2">
        <v>0</v>
      </c>
      <c r="L35" s="2">
        <v>20</v>
      </c>
      <c r="M35" s="2">
        <v>0</v>
      </c>
      <c r="N35" s="2">
        <v>0</v>
      </c>
      <c r="O35" s="2">
        <v>0</v>
      </c>
    </row>
    <row r="36" spans="1:15" ht="9" customHeight="1" x14ac:dyDescent="0.2">
      <c r="A36" s="2" t="s">
        <v>42</v>
      </c>
      <c r="B36" s="2">
        <v>2401</v>
      </c>
      <c r="C36" s="2">
        <v>2396</v>
      </c>
      <c r="D36" s="2">
        <v>24</v>
      </c>
      <c r="E36" s="2">
        <v>79</v>
      </c>
      <c r="F36" s="2">
        <v>1845</v>
      </c>
      <c r="G36" s="2">
        <v>111</v>
      </c>
      <c r="H36" s="2">
        <v>73</v>
      </c>
      <c r="I36" s="2">
        <v>264</v>
      </c>
      <c r="J36" s="2">
        <v>5</v>
      </c>
      <c r="K36" s="2">
        <v>0</v>
      </c>
      <c r="L36" s="2">
        <v>5</v>
      </c>
      <c r="M36" s="2">
        <v>0</v>
      </c>
      <c r="N36" s="2">
        <v>0</v>
      </c>
      <c r="O36" s="2">
        <v>0</v>
      </c>
    </row>
    <row r="37" spans="1:15" ht="9" customHeight="1" x14ac:dyDescent="0.2">
      <c r="A37" s="2" t="s">
        <v>43</v>
      </c>
      <c r="B37" s="2">
        <v>1944</v>
      </c>
      <c r="C37" s="2">
        <v>1917</v>
      </c>
      <c r="D37" s="2">
        <v>9</v>
      </c>
      <c r="E37" s="2">
        <v>22</v>
      </c>
      <c r="F37" s="2">
        <v>40</v>
      </c>
      <c r="G37" s="2">
        <v>1672</v>
      </c>
      <c r="H37" s="2">
        <v>64</v>
      </c>
      <c r="I37" s="2">
        <v>110</v>
      </c>
      <c r="J37" s="2">
        <v>27</v>
      </c>
      <c r="K37" s="2">
        <v>3</v>
      </c>
      <c r="L37" s="2">
        <v>18</v>
      </c>
      <c r="M37" s="2">
        <v>5</v>
      </c>
      <c r="N37" s="2">
        <v>1</v>
      </c>
      <c r="O37" s="2">
        <v>0</v>
      </c>
    </row>
    <row r="38" spans="1:15" ht="9" customHeight="1" x14ac:dyDescent="0.2">
      <c r="A38" s="2" t="s">
        <v>44</v>
      </c>
      <c r="B38" s="2">
        <v>1799</v>
      </c>
      <c r="C38" s="2">
        <v>1791</v>
      </c>
      <c r="D38" s="2">
        <v>37</v>
      </c>
      <c r="E38" s="2">
        <v>59</v>
      </c>
      <c r="F38" s="2">
        <v>26</v>
      </c>
      <c r="G38" s="2">
        <v>76</v>
      </c>
      <c r="H38" s="2">
        <v>1376</v>
      </c>
      <c r="I38" s="2">
        <v>217</v>
      </c>
      <c r="J38" s="2">
        <v>8</v>
      </c>
      <c r="K38" s="2">
        <v>0</v>
      </c>
      <c r="L38" s="2">
        <v>3</v>
      </c>
      <c r="M38" s="2">
        <v>1</v>
      </c>
      <c r="N38" s="2">
        <v>3</v>
      </c>
      <c r="O38" s="2">
        <v>1</v>
      </c>
    </row>
    <row r="39" spans="1:15" ht="9" customHeight="1" x14ac:dyDescent="0.2">
      <c r="A39" s="2" t="s">
        <v>45</v>
      </c>
      <c r="B39" s="2">
        <v>2150</v>
      </c>
      <c r="C39" s="2">
        <v>1933</v>
      </c>
      <c r="D39" s="2">
        <v>27</v>
      </c>
      <c r="E39" s="2">
        <v>101</v>
      </c>
      <c r="F39" s="2">
        <v>102</v>
      </c>
      <c r="G39" s="2">
        <v>213</v>
      </c>
      <c r="H39" s="2">
        <v>131</v>
      </c>
      <c r="I39" s="2">
        <v>1359</v>
      </c>
      <c r="J39" s="2">
        <v>217</v>
      </c>
      <c r="K39" s="2">
        <v>7</v>
      </c>
      <c r="L39" s="2">
        <v>74</v>
      </c>
      <c r="M39" s="2">
        <v>42</v>
      </c>
      <c r="N39" s="2">
        <v>42</v>
      </c>
      <c r="O39" s="2">
        <v>52</v>
      </c>
    </row>
    <row r="40" spans="1:15" ht="9" customHeight="1" x14ac:dyDescent="0.2">
      <c r="A40" s="2" t="s">
        <v>46</v>
      </c>
      <c r="B40" s="2">
        <v>43</v>
      </c>
      <c r="C40" s="2">
        <v>38</v>
      </c>
      <c r="D40" s="2">
        <v>3</v>
      </c>
      <c r="E40" s="2">
        <v>22</v>
      </c>
      <c r="F40" s="2">
        <v>5</v>
      </c>
      <c r="G40" s="2">
        <v>3</v>
      </c>
      <c r="H40" s="2">
        <v>1</v>
      </c>
      <c r="I40" s="2">
        <v>4</v>
      </c>
      <c r="J40" s="2">
        <v>5</v>
      </c>
      <c r="K40" s="2">
        <v>0</v>
      </c>
      <c r="L40" s="2">
        <v>5</v>
      </c>
      <c r="M40" s="2">
        <v>0</v>
      </c>
      <c r="N40" s="2">
        <v>0</v>
      </c>
      <c r="O40" s="2">
        <v>0</v>
      </c>
    </row>
    <row r="41" spans="1:15" ht="9" customHeight="1" x14ac:dyDescent="0.2">
      <c r="A41" s="2" t="s">
        <v>47</v>
      </c>
      <c r="B41" s="2">
        <v>411</v>
      </c>
      <c r="C41" s="2">
        <v>402</v>
      </c>
      <c r="D41" s="2">
        <v>14</v>
      </c>
      <c r="E41" s="2">
        <v>81</v>
      </c>
      <c r="F41" s="2">
        <v>28</v>
      </c>
      <c r="G41" s="2">
        <v>121</v>
      </c>
      <c r="H41" s="2">
        <v>63</v>
      </c>
      <c r="I41" s="2">
        <v>95</v>
      </c>
      <c r="J41" s="2">
        <v>9</v>
      </c>
      <c r="K41" s="2">
        <v>0</v>
      </c>
      <c r="L41" s="2">
        <v>2</v>
      </c>
      <c r="M41" s="2">
        <v>0</v>
      </c>
      <c r="N41" s="2">
        <v>7</v>
      </c>
      <c r="O41" s="2">
        <v>0</v>
      </c>
    </row>
    <row r="42" spans="1:15" ht="9" customHeight="1" x14ac:dyDescent="0.2">
      <c r="A42" s="2" t="s">
        <v>48</v>
      </c>
      <c r="B42" s="2">
        <v>92</v>
      </c>
      <c r="C42" s="2">
        <v>92</v>
      </c>
      <c r="D42" s="2">
        <v>1</v>
      </c>
      <c r="E42" s="2">
        <v>37</v>
      </c>
      <c r="F42" s="2">
        <v>0</v>
      </c>
      <c r="G42" s="2">
        <v>6</v>
      </c>
      <c r="H42" s="2">
        <v>30</v>
      </c>
      <c r="I42" s="2">
        <v>18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</row>
    <row r="43" spans="1:15" ht="9" customHeight="1" x14ac:dyDescent="0.2">
      <c r="A43" s="2" t="s">
        <v>49</v>
      </c>
      <c r="B43" s="2">
        <v>112</v>
      </c>
      <c r="C43" s="2">
        <v>109</v>
      </c>
      <c r="D43" s="2">
        <v>1</v>
      </c>
      <c r="E43" s="2">
        <v>7</v>
      </c>
      <c r="F43" s="2">
        <v>0</v>
      </c>
      <c r="G43" s="2">
        <v>9</v>
      </c>
      <c r="H43" s="2">
        <v>13</v>
      </c>
      <c r="I43" s="2">
        <v>79</v>
      </c>
      <c r="J43" s="2">
        <v>3</v>
      </c>
      <c r="K43" s="2">
        <v>0</v>
      </c>
      <c r="L43" s="2">
        <v>3</v>
      </c>
      <c r="M43" s="2">
        <v>0</v>
      </c>
      <c r="N43" s="2">
        <v>0</v>
      </c>
      <c r="O43" s="2">
        <v>0</v>
      </c>
    </row>
    <row r="44" spans="1:15" ht="9" customHeight="1" x14ac:dyDescent="0.2">
      <c r="A44" s="2" t="s">
        <v>50</v>
      </c>
      <c r="B44" s="2">
        <v>10</v>
      </c>
      <c r="C44" s="2">
        <v>10</v>
      </c>
      <c r="D44" s="2">
        <v>0</v>
      </c>
      <c r="E44" s="2">
        <v>0</v>
      </c>
      <c r="F44" s="2">
        <v>0</v>
      </c>
      <c r="G44" s="2">
        <v>2</v>
      </c>
      <c r="H44" s="2">
        <v>4</v>
      </c>
      <c r="I44" s="2">
        <v>4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1:15" ht="9" customHeight="1" x14ac:dyDescent="0.2">
      <c r="A45" s="2" t="s">
        <v>51</v>
      </c>
      <c r="B45" s="2">
        <v>69</v>
      </c>
      <c r="C45" s="2">
        <v>67</v>
      </c>
      <c r="D45" s="2">
        <v>1</v>
      </c>
      <c r="E45" s="2">
        <v>34</v>
      </c>
      <c r="F45" s="2">
        <v>0</v>
      </c>
      <c r="G45" s="2">
        <v>5</v>
      </c>
      <c r="H45" s="2">
        <v>16</v>
      </c>
      <c r="I45" s="2">
        <v>11</v>
      </c>
      <c r="J45" s="2">
        <v>2</v>
      </c>
      <c r="K45" s="2">
        <v>1</v>
      </c>
      <c r="L45" s="2">
        <v>0</v>
      </c>
      <c r="M45" s="2">
        <v>0</v>
      </c>
      <c r="N45" s="2">
        <v>1</v>
      </c>
      <c r="O45" s="2">
        <v>0</v>
      </c>
    </row>
    <row r="46" spans="1:15" ht="9" customHeight="1" x14ac:dyDescent="0.2">
      <c r="A46" s="2" t="s">
        <v>52</v>
      </c>
      <c r="B46" s="2">
        <v>55</v>
      </c>
      <c r="C46" s="2">
        <v>51</v>
      </c>
      <c r="D46" s="2">
        <v>1</v>
      </c>
      <c r="E46" s="2">
        <v>29</v>
      </c>
      <c r="F46" s="2">
        <v>1</v>
      </c>
      <c r="G46" s="2">
        <v>8</v>
      </c>
      <c r="H46" s="2">
        <v>1</v>
      </c>
      <c r="I46" s="2">
        <v>11</v>
      </c>
      <c r="J46" s="2">
        <v>4</v>
      </c>
      <c r="K46" s="2">
        <v>0</v>
      </c>
      <c r="L46" s="2">
        <v>4</v>
      </c>
      <c r="M46" s="2">
        <v>0</v>
      </c>
      <c r="N46" s="2">
        <v>0</v>
      </c>
      <c r="O46" s="2">
        <v>0</v>
      </c>
    </row>
    <row r="47" spans="1:15" ht="9" customHeight="1" x14ac:dyDescent="0.2">
      <c r="A47" s="2" t="s">
        <v>53</v>
      </c>
      <c r="B47" s="2">
        <v>45</v>
      </c>
      <c r="C47" s="2">
        <v>42</v>
      </c>
      <c r="D47" s="2">
        <v>2</v>
      </c>
      <c r="E47" s="2">
        <v>8</v>
      </c>
      <c r="F47" s="2">
        <v>1</v>
      </c>
      <c r="G47" s="2">
        <v>6</v>
      </c>
      <c r="H47" s="2">
        <v>14</v>
      </c>
      <c r="I47" s="2">
        <v>11</v>
      </c>
      <c r="J47" s="2">
        <v>3</v>
      </c>
      <c r="K47" s="2">
        <v>0</v>
      </c>
      <c r="L47" s="2">
        <v>3</v>
      </c>
      <c r="M47" s="2">
        <v>0</v>
      </c>
      <c r="N47" s="2">
        <v>0</v>
      </c>
      <c r="O47" s="2">
        <v>0</v>
      </c>
    </row>
    <row r="48" spans="1:15" ht="9" customHeight="1" x14ac:dyDescent="0.2">
      <c r="A48" s="2" t="s">
        <v>54</v>
      </c>
      <c r="B48" s="2">
        <v>9</v>
      </c>
      <c r="C48" s="2">
        <v>9</v>
      </c>
      <c r="D48" s="2">
        <v>0</v>
      </c>
      <c r="E48" s="2">
        <v>6</v>
      </c>
      <c r="F48" s="2">
        <v>0</v>
      </c>
      <c r="G48" s="2">
        <v>1</v>
      </c>
      <c r="H48" s="2">
        <v>1</v>
      </c>
      <c r="I48" s="2">
        <v>1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</row>
    <row r="49" spans="1:15" ht="9" customHeight="1" x14ac:dyDescent="0.2">
      <c r="A49" s="2" t="s">
        <v>55</v>
      </c>
      <c r="B49" s="2">
        <v>274</v>
      </c>
      <c r="C49" s="2">
        <v>272</v>
      </c>
      <c r="D49" s="2">
        <v>10</v>
      </c>
      <c r="E49" s="2">
        <v>18</v>
      </c>
      <c r="F49" s="2">
        <v>3</v>
      </c>
      <c r="G49" s="2">
        <v>9</v>
      </c>
      <c r="H49" s="2">
        <v>104</v>
      </c>
      <c r="I49" s="2">
        <v>128</v>
      </c>
      <c r="J49" s="2">
        <v>2</v>
      </c>
      <c r="K49" s="2">
        <v>0</v>
      </c>
      <c r="L49" s="2">
        <v>1</v>
      </c>
      <c r="M49" s="2">
        <v>0</v>
      </c>
      <c r="N49" s="2">
        <v>1</v>
      </c>
      <c r="O49" s="2">
        <v>0</v>
      </c>
    </row>
    <row r="50" spans="1:15" ht="9" customHeight="1" x14ac:dyDescent="0.2">
      <c r="A50" s="2" t="s">
        <v>56</v>
      </c>
      <c r="B50" s="2">
        <v>760</v>
      </c>
      <c r="C50" s="2">
        <v>692</v>
      </c>
      <c r="D50" s="2">
        <v>45</v>
      </c>
      <c r="E50" s="2">
        <v>58</v>
      </c>
      <c r="F50" s="2">
        <v>51</v>
      </c>
      <c r="G50" s="2">
        <v>92</v>
      </c>
      <c r="H50" s="2">
        <v>162</v>
      </c>
      <c r="I50" s="2">
        <v>284</v>
      </c>
      <c r="J50" s="2">
        <v>68</v>
      </c>
      <c r="K50" s="2">
        <v>54</v>
      </c>
      <c r="L50" s="2">
        <v>3</v>
      </c>
      <c r="M50" s="2">
        <v>7</v>
      </c>
      <c r="N50" s="2">
        <v>4</v>
      </c>
      <c r="O50" s="2">
        <v>0</v>
      </c>
    </row>
    <row r="52" spans="1:15" ht="9" customHeight="1" x14ac:dyDescent="0.2">
      <c r="A52" s="2" t="s">
        <v>71</v>
      </c>
      <c r="B52" s="2">
        <v>15888</v>
      </c>
      <c r="C52" s="2">
        <v>14340</v>
      </c>
      <c r="D52" s="2">
        <v>1325</v>
      </c>
      <c r="E52" s="2">
        <v>2505</v>
      </c>
      <c r="F52" s="2">
        <v>2308</v>
      </c>
      <c r="G52" s="2">
        <v>2761</v>
      </c>
      <c r="H52" s="2">
        <v>2090</v>
      </c>
      <c r="I52" s="2">
        <v>3351</v>
      </c>
      <c r="J52" s="2">
        <v>1548</v>
      </c>
      <c r="K52" s="2">
        <v>188</v>
      </c>
      <c r="L52" s="2">
        <v>455</v>
      </c>
      <c r="M52" s="2">
        <v>359</v>
      </c>
      <c r="N52" s="2">
        <v>264</v>
      </c>
      <c r="O52" s="2">
        <v>282</v>
      </c>
    </row>
    <row r="53" spans="1:15" ht="9" customHeight="1" x14ac:dyDescent="0.2">
      <c r="A53" s="2" t="s">
        <v>35</v>
      </c>
      <c r="B53" s="2">
        <v>965</v>
      </c>
      <c r="C53" s="2">
        <v>722</v>
      </c>
      <c r="D53" s="2">
        <v>15</v>
      </c>
      <c r="E53" s="2">
        <v>194</v>
      </c>
      <c r="F53" s="2">
        <v>120</v>
      </c>
      <c r="G53" s="2">
        <v>162</v>
      </c>
      <c r="H53" s="2">
        <v>38</v>
      </c>
      <c r="I53" s="2">
        <v>193</v>
      </c>
      <c r="J53" s="2">
        <v>243</v>
      </c>
      <c r="K53" s="2">
        <v>119</v>
      </c>
      <c r="L53" s="2">
        <v>28</v>
      </c>
      <c r="M53" s="2">
        <v>42</v>
      </c>
      <c r="N53" s="2">
        <v>42</v>
      </c>
      <c r="O53" s="2">
        <v>12</v>
      </c>
    </row>
    <row r="54" spans="1:15" ht="9" customHeight="1" x14ac:dyDescent="0.2">
      <c r="A54" s="2" t="s">
        <v>36</v>
      </c>
      <c r="B54" s="2">
        <v>827</v>
      </c>
      <c r="C54" s="2">
        <v>532</v>
      </c>
      <c r="D54" s="2">
        <v>14</v>
      </c>
      <c r="E54" s="2">
        <v>124</v>
      </c>
      <c r="F54" s="2">
        <v>43</v>
      </c>
      <c r="G54" s="2">
        <v>255</v>
      </c>
      <c r="H54" s="2">
        <v>18</v>
      </c>
      <c r="I54" s="2">
        <v>78</v>
      </c>
      <c r="J54" s="2">
        <v>295</v>
      </c>
      <c r="K54" s="2">
        <v>0</v>
      </c>
      <c r="L54" s="2">
        <v>277</v>
      </c>
      <c r="M54" s="2">
        <v>7</v>
      </c>
      <c r="N54" s="2">
        <v>5</v>
      </c>
      <c r="O54" s="2">
        <v>6</v>
      </c>
    </row>
    <row r="55" spans="1:15" ht="9" customHeight="1" x14ac:dyDescent="0.2">
      <c r="A55" s="2" t="s">
        <v>37</v>
      </c>
      <c r="B55" s="2">
        <v>510</v>
      </c>
      <c r="C55" s="2">
        <v>233</v>
      </c>
      <c r="D55" s="2">
        <v>5</v>
      </c>
      <c r="E55" s="2">
        <v>37</v>
      </c>
      <c r="F55" s="2">
        <v>46</v>
      </c>
      <c r="G55" s="2">
        <v>29</v>
      </c>
      <c r="H55" s="2">
        <v>26</v>
      </c>
      <c r="I55" s="2">
        <v>90</v>
      </c>
      <c r="J55" s="2">
        <v>277</v>
      </c>
      <c r="K55" s="2">
        <v>1</v>
      </c>
      <c r="L55" s="2">
        <v>26</v>
      </c>
      <c r="M55" s="2">
        <v>240</v>
      </c>
      <c r="N55" s="2">
        <v>8</v>
      </c>
      <c r="O55" s="2">
        <v>2</v>
      </c>
    </row>
    <row r="56" spans="1:15" ht="9" customHeight="1" x14ac:dyDescent="0.2">
      <c r="A56" s="2" t="s">
        <v>38</v>
      </c>
      <c r="B56" s="2">
        <v>322</v>
      </c>
      <c r="C56" s="2">
        <v>146</v>
      </c>
      <c r="D56" s="2">
        <v>5</v>
      </c>
      <c r="E56" s="2">
        <v>18</v>
      </c>
      <c r="F56" s="2">
        <v>17</v>
      </c>
      <c r="G56" s="2">
        <v>12</v>
      </c>
      <c r="H56" s="2">
        <v>9</v>
      </c>
      <c r="I56" s="2">
        <v>85</v>
      </c>
      <c r="J56" s="2">
        <v>176</v>
      </c>
      <c r="K56" s="2">
        <v>0</v>
      </c>
      <c r="L56" s="2">
        <v>7</v>
      </c>
      <c r="M56" s="2">
        <v>3</v>
      </c>
      <c r="N56" s="2">
        <v>159</v>
      </c>
      <c r="O56" s="2">
        <v>7</v>
      </c>
    </row>
    <row r="57" spans="1:15" ht="9" customHeight="1" x14ac:dyDescent="0.2">
      <c r="A57" s="2" t="s">
        <v>39</v>
      </c>
      <c r="B57" s="2">
        <v>505</v>
      </c>
      <c r="C57" s="2">
        <v>279</v>
      </c>
      <c r="D57" s="2">
        <v>11</v>
      </c>
      <c r="E57" s="2">
        <v>61</v>
      </c>
      <c r="F57" s="2">
        <v>50</v>
      </c>
      <c r="G57" s="2">
        <v>28</v>
      </c>
      <c r="H57" s="2">
        <v>3</v>
      </c>
      <c r="I57" s="2">
        <v>126</v>
      </c>
      <c r="J57" s="2">
        <v>226</v>
      </c>
      <c r="K57" s="2">
        <v>0</v>
      </c>
      <c r="L57" s="2">
        <v>3</v>
      </c>
      <c r="M57" s="2">
        <v>8</v>
      </c>
      <c r="N57" s="2">
        <v>8</v>
      </c>
      <c r="O57" s="2">
        <v>207</v>
      </c>
    </row>
    <row r="58" spans="1:15" ht="9" customHeight="1" x14ac:dyDescent="0.2">
      <c r="A58" s="2" t="s">
        <v>40</v>
      </c>
      <c r="B58" s="2">
        <v>1274</v>
      </c>
      <c r="C58" s="2">
        <v>1261</v>
      </c>
      <c r="D58" s="2">
        <v>1035</v>
      </c>
      <c r="E58" s="2">
        <v>61</v>
      </c>
      <c r="F58" s="2">
        <v>12</v>
      </c>
      <c r="G58" s="2">
        <v>20</v>
      </c>
      <c r="H58" s="2">
        <v>57</v>
      </c>
      <c r="I58" s="2">
        <v>76</v>
      </c>
      <c r="J58" s="2">
        <v>13</v>
      </c>
      <c r="K58" s="2">
        <v>2</v>
      </c>
      <c r="L58" s="2">
        <v>4</v>
      </c>
      <c r="M58" s="2">
        <v>1</v>
      </c>
      <c r="N58" s="2">
        <v>1</v>
      </c>
      <c r="O58" s="2">
        <v>5</v>
      </c>
    </row>
    <row r="59" spans="1:15" ht="9" customHeight="1" x14ac:dyDescent="0.2">
      <c r="A59" s="2" t="s">
        <v>41</v>
      </c>
      <c r="B59" s="2">
        <v>1954</v>
      </c>
      <c r="C59" s="2">
        <v>1935</v>
      </c>
      <c r="D59" s="2">
        <v>45</v>
      </c>
      <c r="E59" s="2">
        <v>1659</v>
      </c>
      <c r="F59" s="2">
        <v>18</v>
      </c>
      <c r="G59" s="2">
        <v>40</v>
      </c>
      <c r="H59" s="2">
        <v>46</v>
      </c>
      <c r="I59" s="2">
        <v>127</v>
      </c>
      <c r="J59" s="2">
        <v>19</v>
      </c>
      <c r="K59" s="2">
        <v>0</v>
      </c>
      <c r="L59" s="2">
        <v>16</v>
      </c>
      <c r="M59" s="2">
        <v>0</v>
      </c>
      <c r="N59" s="2">
        <v>3</v>
      </c>
      <c r="O59" s="2">
        <v>0</v>
      </c>
    </row>
    <row r="60" spans="1:15" ht="9" customHeight="1" x14ac:dyDescent="0.2">
      <c r="A60" s="2" t="s">
        <v>42</v>
      </c>
      <c r="B60" s="2">
        <v>2333</v>
      </c>
      <c r="C60" s="2">
        <v>2329</v>
      </c>
      <c r="D60" s="2">
        <v>34</v>
      </c>
      <c r="E60" s="2">
        <v>61</v>
      </c>
      <c r="F60" s="2">
        <v>1760</v>
      </c>
      <c r="G60" s="2">
        <v>101</v>
      </c>
      <c r="H60" s="2">
        <v>79</v>
      </c>
      <c r="I60" s="2">
        <v>294</v>
      </c>
      <c r="J60" s="2">
        <v>4</v>
      </c>
      <c r="K60" s="2">
        <v>1</v>
      </c>
      <c r="L60" s="2">
        <v>3</v>
      </c>
      <c r="M60" s="2">
        <v>0</v>
      </c>
      <c r="N60" s="2">
        <v>0</v>
      </c>
      <c r="O60" s="2">
        <v>0</v>
      </c>
    </row>
    <row r="61" spans="1:15" ht="9" customHeight="1" x14ac:dyDescent="0.2">
      <c r="A61" s="2" t="s">
        <v>43</v>
      </c>
      <c r="B61" s="2">
        <v>1846</v>
      </c>
      <c r="C61" s="2">
        <v>1818</v>
      </c>
      <c r="D61" s="2">
        <v>11</v>
      </c>
      <c r="E61" s="2">
        <v>24</v>
      </c>
      <c r="F61" s="2">
        <v>38</v>
      </c>
      <c r="G61" s="2">
        <v>1558</v>
      </c>
      <c r="H61" s="2">
        <v>70</v>
      </c>
      <c r="I61" s="2">
        <v>117</v>
      </c>
      <c r="J61" s="2">
        <v>28</v>
      </c>
      <c r="K61" s="2">
        <v>7</v>
      </c>
      <c r="L61" s="2">
        <v>16</v>
      </c>
      <c r="M61" s="2">
        <v>4</v>
      </c>
      <c r="N61" s="2">
        <v>1</v>
      </c>
      <c r="O61" s="2">
        <v>0</v>
      </c>
    </row>
    <row r="62" spans="1:15" ht="9" customHeight="1" x14ac:dyDescent="0.2">
      <c r="A62" s="2" t="s">
        <v>44</v>
      </c>
      <c r="B62" s="2">
        <v>1763</v>
      </c>
      <c r="C62" s="2">
        <v>1752</v>
      </c>
      <c r="D62" s="2">
        <v>34</v>
      </c>
      <c r="E62" s="2">
        <v>62</v>
      </c>
      <c r="F62" s="2">
        <v>31</v>
      </c>
      <c r="G62" s="2">
        <v>94</v>
      </c>
      <c r="H62" s="2">
        <v>1300</v>
      </c>
      <c r="I62" s="2">
        <v>231</v>
      </c>
      <c r="J62" s="2">
        <v>11</v>
      </c>
      <c r="K62" s="2">
        <v>3</v>
      </c>
      <c r="L62" s="2">
        <v>5</v>
      </c>
      <c r="M62" s="2">
        <v>0</v>
      </c>
      <c r="N62" s="2">
        <v>2</v>
      </c>
      <c r="O62" s="2">
        <v>1</v>
      </c>
    </row>
    <row r="63" spans="1:15" ht="9" customHeight="1" x14ac:dyDescent="0.2">
      <c r="A63" s="2" t="s">
        <v>45</v>
      </c>
      <c r="B63" s="2">
        <v>2135</v>
      </c>
      <c r="C63" s="2">
        <v>1966</v>
      </c>
      <c r="D63" s="2">
        <v>37</v>
      </c>
      <c r="E63" s="2">
        <v>67</v>
      </c>
      <c r="F63" s="2">
        <v>87</v>
      </c>
      <c r="G63" s="2">
        <v>251</v>
      </c>
      <c r="H63" s="2">
        <v>133</v>
      </c>
      <c r="I63" s="2">
        <v>1391</v>
      </c>
      <c r="J63" s="2">
        <v>169</v>
      </c>
      <c r="K63" s="2">
        <v>3</v>
      </c>
      <c r="L63" s="2">
        <v>53</v>
      </c>
      <c r="M63" s="2">
        <v>45</v>
      </c>
      <c r="N63" s="2">
        <v>28</v>
      </c>
      <c r="O63" s="2">
        <v>40</v>
      </c>
    </row>
    <row r="64" spans="1:15" ht="9" customHeight="1" x14ac:dyDescent="0.2">
      <c r="A64" s="2" t="s">
        <v>46</v>
      </c>
      <c r="B64" s="2">
        <v>50</v>
      </c>
      <c r="C64" s="2">
        <v>46</v>
      </c>
      <c r="D64" s="2">
        <v>1</v>
      </c>
      <c r="E64" s="2">
        <v>23</v>
      </c>
      <c r="F64" s="2">
        <v>11</v>
      </c>
      <c r="G64" s="2">
        <v>4</v>
      </c>
      <c r="H64" s="2">
        <v>1</v>
      </c>
      <c r="I64" s="2">
        <v>6</v>
      </c>
      <c r="J64" s="2">
        <v>4</v>
      </c>
      <c r="K64" s="2">
        <v>0</v>
      </c>
      <c r="L64" s="2">
        <v>4</v>
      </c>
      <c r="M64" s="2">
        <v>0</v>
      </c>
      <c r="N64" s="2">
        <v>0</v>
      </c>
      <c r="O64" s="2">
        <v>0</v>
      </c>
    </row>
    <row r="65" spans="1:15" ht="9" customHeight="1" x14ac:dyDescent="0.2">
      <c r="A65" s="2" t="s">
        <v>47</v>
      </c>
      <c r="B65" s="2">
        <v>351</v>
      </c>
      <c r="C65" s="2">
        <v>343</v>
      </c>
      <c r="D65" s="2">
        <v>17</v>
      </c>
      <c r="E65" s="2">
        <v>47</v>
      </c>
      <c r="F65" s="2">
        <v>35</v>
      </c>
      <c r="G65" s="2">
        <v>91</v>
      </c>
      <c r="H65" s="2">
        <v>62</v>
      </c>
      <c r="I65" s="2">
        <v>91</v>
      </c>
      <c r="J65" s="2">
        <v>8</v>
      </c>
      <c r="K65" s="2">
        <v>0</v>
      </c>
      <c r="L65" s="2">
        <v>4</v>
      </c>
      <c r="M65" s="2">
        <v>0</v>
      </c>
      <c r="N65" s="2">
        <v>4</v>
      </c>
      <c r="O65" s="2">
        <v>0</v>
      </c>
    </row>
    <row r="66" spans="1:15" ht="9" customHeight="1" x14ac:dyDescent="0.2">
      <c r="A66" s="2" t="s">
        <v>48</v>
      </c>
      <c r="B66" s="2">
        <v>26</v>
      </c>
      <c r="C66" s="2">
        <v>26</v>
      </c>
      <c r="D66" s="2">
        <v>1</v>
      </c>
      <c r="E66" s="2">
        <v>1</v>
      </c>
      <c r="F66" s="2">
        <v>0</v>
      </c>
      <c r="G66" s="2">
        <v>1</v>
      </c>
      <c r="H66" s="2">
        <v>16</v>
      </c>
      <c r="I66" s="2">
        <v>7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1:15" ht="9" customHeight="1" x14ac:dyDescent="0.2">
      <c r="A67" s="2" t="s">
        <v>49</v>
      </c>
      <c r="B67" s="2">
        <v>134</v>
      </c>
      <c r="C67" s="2">
        <v>130</v>
      </c>
      <c r="D67" s="2">
        <v>2</v>
      </c>
      <c r="E67" s="2">
        <v>2</v>
      </c>
      <c r="F67" s="2">
        <v>0</v>
      </c>
      <c r="G67" s="2">
        <v>14</v>
      </c>
      <c r="H67" s="2">
        <v>18</v>
      </c>
      <c r="I67" s="2">
        <v>94</v>
      </c>
      <c r="J67" s="2">
        <v>4</v>
      </c>
      <c r="K67" s="2">
        <v>1</v>
      </c>
      <c r="L67" s="2">
        <v>3</v>
      </c>
      <c r="M67" s="2">
        <v>0</v>
      </c>
      <c r="N67" s="2">
        <v>0</v>
      </c>
      <c r="O67" s="2">
        <v>0</v>
      </c>
    </row>
    <row r="68" spans="1:15" ht="9" customHeight="1" x14ac:dyDescent="0.2">
      <c r="A68" s="2" t="s">
        <v>50</v>
      </c>
      <c r="B68" s="2">
        <v>13</v>
      </c>
      <c r="C68" s="2">
        <v>13</v>
      </c>
      <c r="D68" s="2">
        <v>0</v>
      </c>
      <c r="E68" s="2">
        <v>1</v>
      </c>
      <c r="F68" s="2">
        <v>0</v>
      </c>
      <c r="G68" s="2">
        <v>3</v>
      </c>
      <c r="H68" s="2">
        <v>2</v>
      </c>
      <c r="I68" s="2">
        <v>7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1:15" ht="9" customHeight="1" x14ac:dyDescent="0.2">
      <c r="A69" s="2" t="s">
        <v>51</v>
      </c>
      <c r="B69" s="2">
        <v>28</v>
      </c>
      <c r="C69" s="2">
        <v>27</v>
      </c>
      <c r="D69" s="2">
        <v>2</v>
      </c>
      <c r="E69" s="2">
        <v>7</v>
      </c>
      <c r="F69" s="2">
        <v>0</v>
      </c>
      <c r="G69" s="2">
        <v>3</v>
      </c>
      <c r="H69" s="2">
        <v>10</v>
      </c>
      <c r="I69" s="2">
        <v>5</v>
      </c>
      <c r="J69" s="2">
        <v>1</v>
      </c>
      <c r="K69" s="2">
        <v>0</v>
      </c>
      <c r="L69" s="2">
        <v>0</v>
      </c>
      <c r="M69" s="2">
        <v>0</v>
      </c>
      <c r="N69" s="2">
        <v>0</v>
      </c>
      <c r="O69" s="2">
        <v>1</v>
      </c>
    </row>
    <row r="70" spans="1:15" ht="9" customHeight="1" x14ac:dyDescent="0.2">
      <c r="A70" s="2" t="s">
        <v>52</v>
      </c>
      <c r="B70" s="2">
        <v>26</v>
      </c>
      <c r="C70" s="2">
        <v>22</v>
      </c>
      <c r="D70" s="2">
        <v>3</v>
      </c>
      <c r="E70" s="2">
        <v>1</v>
      </c>
      <c r="F70" s="2">
        <v>0</v>
      </c>
      <c r="G70" s="2">
        <v>7</v>
      </c>
      <c r="H70" s="2">
        <v>2</v>
      </c>
      <c r="I70" s="2">
        <v>9</v>
      </c>
      <c r="J70" s="2">
        <v>4</v>
      </c>
      <c r="K70" s="2">
        <v>0</v>
      </c>
      <c r="L70" s="2">
        <v>3</v>
      </c>
      <c r="M70" s="2">
        <v>0</v>
      </c>
      <c r="N70" s="2">
        <v>0</v>
      </c>
      <c r="O70" s="2">
        <v>1</v>
      </c>
    </row>
    <row r="71" spans="1:15" ht="9" customHeight="1" x14ac:dyDescent="0.2">
      <c r="A71" s="2" t="s">
        <v>53</v>
      </c>
      <c r="B71" s="2">
        <v>43</v>
      </c>
      <c r="C71" s="2">
        <v>42</v>
      </c>
      <c r="D71" s="2">
        <v>0</v>
      </c>
      <c r="E71" s="2">
        <v>8</v>
      </c>
      <c r="F71" s="2">
        <v>0</v>
      </c>
      <c r="G71" s="2">
        <v>9</v>
      </c>
      <c r="H71" s="2">
        <v>14</v>
      </c>
      <c r="I71" s="2">
        <v>11</v>
      </c>
      <c r="J71" s="2">
        <v>1</v>
      </c>
      <c r="K71" s="2">
        <v>0</v>
      </c>
      <c r="L71" s="2">
        <v>1</v>
      </c>
      <c r="M71" s="2">
        <v>0</v>
      </c>
      <c r="N71" s="2">
        <v>0</v>
      </c>
      <c r="O71" s="2">
        <v>0</v>
      </c>
    </row>
    <row r="72" spans="1:15" ht="9" customHeight="1" x14ac:dyDescent="0.2">
      <c r="A72" s="2" t="s">
        <v>54</v>
      </c>
      <c r="B72" s="2">
        <v>4</v>
      </c>
      <c r="C72" s="2">
        <v>4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3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1:15" ht="9" customHeight="1" x14ac:dyDescent="0.2">
      <c r="A73" s="2" t="s">
        <v>55</v>
      </c>
      <c r="B73" s="2">
        <v>166</v>
      </c>
      <c r="C73" s="2">
        <v>166</v>
      </c>
      <c r="D73" s="2">
        <v>8</v>
      </c>
      <c r="E73" s="2">
        <v>9</v>
      </c>
      <c r="F73" s="2">
        <v>1</v>
      </c>
      <c r="G73" s="2">
        <v>8</v>
      </c>
      <c r="H73" s="2">
        <v>67</v>
      </c>
      <c r="I73" s="2">
        <v>73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</row>
    <row r="74" spans="1:15" ht="9" customHeight="1" x14ac:dyDescent="0.2">
      <c r="A74" s="2" t="s">
        <v>56</v>
      </c>
      <c r="B74" s="2">
        <v>613</v>
      </c>
      <c r="C74" s="2">
        <v>548</v>
      </c>
      <c r="D74" s="2">
        <v>45</v>
      </c>
      <c r="E74" s="2">
        <v>38</v>
      </c>
      <c r="F74" s="2">
        <v>39</v>
      </c>
      <c r="G74" s="2">
        <v>71</v>
      </c>
      <c r="H74" s="2">
        <v>118</v>
      </c>
      <c r="I74" s="2">
        <v>237</v>
      </c>
      <c r="J74" s="2">
        <v>65</v>
      </c>
      <c r="K74" s="2">
        <v>51</v>
      </c>
      <c r="L74" s="2">
        <v>2</v>
      </c>
      <c r="M74" s="2">
        <v>9</v>
      </c>
      <c r="N74" s="2">
        <v>3</v>
      </c>
      <c r="O74" s="2">
        <v>0</v>
      </c>
    </row>
    <row r="75" spans="1:15" ht="9.6" x14ac:dyDescent="0.2">
      <c r="A75" s="29" t="s">
        <v>110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</sheetData>
  <mergeCells count="3">
    <mergeCell ref="C2:I2"/>
    <mergeCell ref="J2:O2"/>
    <mergeCell ref="A75:O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C01E-42C2-4825-9BDF-1FF09ACE30DF}">
  <dimension ref="A1:O39"/>
  <sheetViews>
    <sheetView view="pageBreakPreview" zoomScale="125" zoomScaleNormal="100" zoomScaleSheetLayoutView="125" workbookViewId="0"/>
  </sheetViews>
  <sheetFormatPr defaultRowHeight="9.6" x14ac:dyDescent="0.2"/>
  <cols>
    <col min="1" max="1" width="13.33203125" style="2" customWidth="1"/>
    <col min="2" max="15" width="5.21875" style="2" customWidth="1"/>
    <col min="16" max="16384" width="8.88671875" style="2"/>
  </cols>
  <sheetData>
    <row r="1" spans="1:15" x14ac:dyDescent="0.2">
      <c r="A1" s="2" t="s">
        <v>101</v>
      </c>
    </row>
    <row r="2" spans="1:15" x14ac:dyDescent="0.2">
      <c r="A2" s="6"/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x14ac:dyDescent="0.2">
      <c r="A3" s="8"/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x14ac:dyDescent="0.2">
      <c r="A4" s="2" t="s">
        <v>72</v>
      </c>
      <c r="B4" s="2">
        <v>32686</v>
      </c>
      <c r="C4" s="2">
        <v>29521</v>
      </c>
      <c r="D4" s="2">
        <v>2684</v>
      </c>
      <c r="E4" s="2">
        <v>5397</v>
      </c>
      <c r="F4" s="2">
        <v>4771</v>
      </c>
      <c r="G4" s="2">
        <v>5639</v>
      </c>
      <c r="H4" s="2">
        <v>4353</v>
      </c>
      <c r="I4" s="2">
        <v>6677</v>
      </c>
      <c r="J4" s="2">
        <v>3165</v>
      </c>
      <c r="K4" s="2">
        <v>381</v>
      </c>
      <c r="L4" s="2">
        <v>973</v>
      </c>
      <c r="M4" s="2">
        <v>714</v>
      </c>
      <c r="N4" s="2">
        <v>534</v>
      </c>
      <c r="O4" s="2">
        <v>563</v>
      </c>
    </row>
    <row r="5" spans="1:15" x14ac:dyDescent="0.2">
      <c r="A5" s="2" t="s">
        <v>57</v>
      </c>
      <c r="B5" s="2">
        <v>28875</v>
      </c>
      <c r="C5" s="2">
        <v>26345</v>
      </c>
      <c r="D5" s="2">
        <v>2582</v>
      </c>
      <c r="E5" s="2">
        <v>4716</v>
      </c>
      <c r="F5" s="2">
        <v>4359</v>
      </c>
      <c r="G5" s="2">
        <v>5141</v>
      </c>
      <c r="H5" s="2">
        <v>3752</v>
      </c>
      <c r="I5" s="2">
        <v>5795</v>
      </c>
      <c r="J5" s="2">
        <v>2530</v>
      </c>
      <c r="K5" s="2">
        <v>270</v>
      </c>
      <c r="L5" s="2">
        <v>741</v>
      </c>
      <c r="M5" s="2">
        <v>569</v>
      </c>
      <c r="N5" s="2">
        <v>440</v>
      </c>
      <c r="O5" s="2">
        <v>510</v>
      </c>
    </row>
    <row r="6" spans="1:15" x14ac:dyDescent="0.2">
      <c r="A6" s="2" t="s">
        <v>47</v>
      </c>
      <c r="B6" s="2">
        <v>1618</v>
      </c>
      <c r="C6" s="2">
        <v>1260</v>
      </c>
      <c r="D6" s="2">
        <v>37</v>
      </c>
      <c r="E6" s="2">
        <v>379</v>
      </c>
      <c r="F6" s="2">
        <v>240</v>
      </c>
      <c r="G6" s="2">
        <v>230</v>
      </c>
      <c r="H6" s="2">
        <v>180</v>
      </c>
      <c r="I6" s="2">
        <v>194</v>
      </c>
      <c r="J6" s="2">
        <v>358</v>
      </c>
      <c r="K6" s="2">
        <v>78</v>
      </c>
      <c r="L6" s="2">
        <v>88</v>
      </c>
      <c r="M6" s="2">
        <v>108</v>
      </c>
      <c r="N6" s="2">
        <v>60</v>
      </c>
      <c r="O6" s="2">
        <v>24</v>
      </c>
    </row>
    <row r="7" spans="1:15" x14ac:dyDescent="0.2">
      <c r="A7" s="2" t="s">
        <v>48</v>
      </c>
      <c r="B7" s="2">
        <v>1190</v>
      </c>
      <c r="C7" s="2">
        <v>923</v>
      </c>
      <c r="D7" s="2">
        <v>34</v>
      </c>
      <c r="E7" s="2">
        <v>174</v>
      </c>
      <c r="F7" s="2">
        <v>130</v>
      </c>
      <c r="G7" s="2">
        <v>193</v>
      </c>
      <c r="H7" s="2">
        <v>147</v>
      </c>
      <c r="I7" s="2">
        <v>245</v>
      </c>
      <c r="J7" s="2">
        <v>267</v>
      </c>
      <c r="K7" s="2">
        <v>31</v>
      </c>
      <c r="L7" s="2">
        <v>143</v>
      </c>
      <c r="M7" s="2">
        <v>32</v>
      </c>
      <c r="N7" s="2">
        <v>32</v>
      </c>
      <c r="O7" s="2">
        <v>29</v>
      </c>
    </row>
    <row r="8" spans="1:15" x14ac:dyDescent="0.2">
      <c r="A8" s="2" t="s">
        <v>49</v>
      </c>
      <c r="B8" s="2">
        <v>181</v>
      </c>
      <c r="C8" s="2">
        <v>180</v>
      </c>
      <c r="D8" s="2">
        <v>1</v>
      </c>
      <c r="E8" s="2">
        <v>7</v>
      </c>
      <c r="F8" s="2">
        <v>0</v>
      </c>
      <c r="G8" s="2">
        <v>11</v>
      </c>
      <c r="H8" s="2">
        <v>34</v>
      </c>
      <c r="I8" s="2">
        <v>127</v>
      </c>
      <c r="J8" s="2">
        <v>1</v>
      </c>
      <c r="K8" s="2">
        <v>1</v>
      </c>
      <c r="L8" s="2">
        <v>0</v>
      </c>
      <c r="M8" s="2">
        <v>0</v>
      </c>
      <c r="N8" s="2">
        <v>0</v>
      </c>
      <c r="O8" s="2">
        <v>0</v>
      </c>
    </row>
    <row r="9" spans="1:15" x14ac:dyDescent="0.2">
      <c r="A9" s="2" t="s">
        <v>50</v>
      </c>
      <c r="B9" s="2">
        <v>49</v>
      </c>
      <c r="C9" s="2">
        <v>49</v>
      </c>
      <c r="D9" s="2">
        <v>1</v>
      </c>
      <c r="E9" s="2">
        <v>34</v>
      </c>
      <c r="F9" s="2">
        <v>0</v>
      </c>
      <c r="G9" s="2">
        <v>0</v>
      </c>
      <c r="H9" s="2">
        <v>6</v>
      </c>
      <c r="I9" s="2">
        <v>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x14ac:dyDescent="0.2">
      <c r="A10" s="2" t="s">
        <v>52</v>
      </c>
      <c r="B10" s="2">
        <v>39</v>
      </c>
      <c r="C10" s="2">
        <v>39</v>
      </c>
      <c r="D10" s="2">
        <v>1</v>
      </c>
      <c r="E10" s="2">
        <v>21</v>
      </c>
      <c r="F10" s="2">
        <v>1</v>
      </c>
      <c r="G10" s="2">
        <v>3</v>
      </c>
      <c r="H10" s="2">
        <v>0</v>
      </c>
      <c r="I10" s="2">
        <v>13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1:15" x14ac:dyDescent="0.2">
      <c r="A11" s="2" t="s">
        <v>51</v>
      </c>
      <c r="B11" s="2">
        <v>34</v>
      </c>
      <c r="C11" s="2">
        <v>34</v>
      </c>
      <c r="D11" s="2">
        <v>0</v>
      </c>
      <c r="E11" s="2">
        <v>0</v>
      </c>
      <c r="F11" s="2">
        <v>0</v>
      </c>
      <c r="G11" s="2">
        <v>2</v>
      </c>
      <c r="H11" s="2">
        <v>23</v>
      </c>
      <c r="I11" s="2">
        <v>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">
      <c r="A12" s="2" t="s">
        <v>53</v>
      </c>
      <c r="B12" s="2">
        <v>10</v>
      </c>
      <c r="C12" s="2">
        <v>10</v>
      </c>
      <c r="D12" s="2">
        <v>0</v>
      </c>
      <c r="E12" s="2">
        <v>6</v>
      </c>
      <c r="F12" s="2">
        <v>0</v>
      </c>
      <c r="G12" s="2">
        <v>1</v>
      </c>
      <c r="H12" s="2">
        <v>0</v>
      </c>
      <c r="I12" s="2">
        <v>3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1:15" x14ac:dyDescent="0.2">
      <c r="A13" s="2" t="s">
        <v>58</v>
      </c>
      <c r="B13" s="2">
        <v>648</v>
      </c>
      <c r="C13" s="2">
        <v>639</v>
      </c>
      <c r="D13" s="2">
        <v>26</v>
      </c>
      <c r="E13" s="2">
        <v>60</v>
      </c>
      <c r="F13" s="2">
        <v>38</v>
      </c>
      <c r="G13" s="2">
        <v>51</v>
      </c>
      <c r="H13" s="2">
        <v>200</v>
      </c>
      <c r="I13" s="2">
        <v>264</v>
      </c>
      <c r="J13" s="2">
        <v>9</v>
      </c>
      <c r="K13" s="2">
        <v>1</v>
      </c>
      <c r="L13" s="2">
        <v>1</v>
      </c>
      <c r="M13" s="2">
        <v>5</v>
      </c>
      <c r="N13" s="2">
        <v>2</v>
      </c>
      <c r="O13" s="2">
        <v>0</v>
      </c>
    </row>
    <row r="14" spans="1:15" x14ac:dyDescent="0.2">
      <c r="A14" s="2" t="s">
        <v>56</v>
      </c>
      <c r="B14" s="2">
        <v>42</v>
      </c>
      <c r="C14" s="2">
        <v>42</v>
      </c>
      <c r="D14" s="2">
        <v>2</v>
      </c>
      <c r="E14" s="2">
        <v>0</v>
      </c>
      <c r="F14" s="2">
        <v>3</v>
      </c>
      <c r="G14" s="2">
        <v>7</v>
      </c>
      <c r="H14" s="2">
        <v>11</v>
      </c>
      <c r="I14" s="2">
        <v>19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6" spans="1:15" x14ac:dyDescent="0.2">
      <c r="A16" s="2" t="s">
        <v>70</v>
      </c>
      <c r="B16" s="2">
        <v>16798</v>
      </c>
      <c r="C16" s="2">
        <v>15181</v>
      </c>
      <c r="D16" s="2">
        <v>1359</v>
      </c>
      <c r="E16" s="2">
        <v>2892</v>
      </c>
      <c r="F16" s="2">
        <v>2463</v>
      </c>
      <c r="G16" s="2">
        <v>2878</v>
      </c>
      <c r="H16" s="2">
        <v>2263</v>
      </c>
      <c r="I16" s="2">
        <v>3326</v>
      </c>
      <c r="J16" s="2">
        <v>1617</v>
      </c>
      <c r="K16" s="2">
        <v>193</v>
      </c>
      <c r="L16" s="2">
        <v>518</v>
      </c>
      <c r="M16" s="2">
        <v>355</v>
      </c>
      <c r="N16" s="2">
        <v>270</v>
      </c>
      <c r="O16" s="2">
        <v>281</v>
      </c>
    </row>
    <row r="17" spans="1:15" x14ac:dyDescent="0.2">
      <c r="A17" s="2" t="s">
        <v>57</v>
      </c>
      <c r="B17" s="2">
        <v>14614</v>
      </c>
      <c r="C17" s="2">
        <v>13338</v>
      </c>
      <c r="D17" s="2">
        <v>1303</v>
      </c>
      <c r="E17" s="2">
        <v>2460</v>
      </c>
      <c r="F17" s="2">
        <v>2233</v>
      </c>
      <c r="G17" s="2">
        <v>2600</v>
      </c>
      <c r="H17" s="2">
        <v>1920</v>
      </c>
      <c r="I17" s="2">
        <v>2822</v>
      </c>
      <c r="J17" s="2">
        <v>1276</v>
      </c>
      <c r="K17" s="2">
        <v>135</v>
      </c>
      <c r="L17" s="2">
        <v>376</v>
      </c>
      <c r="M17" s="2">
        <v>284</v>
      </c>
      <c r="N17" s="2">
        <v>227</v>
      </c>
      <c r="O17" s="2">
        <v>254</v>
      </c>
    </row>
    <row r="18" spans="1:15" x14ac:dyDescent="0.2">
      <c r="A18" s="2" t="s">
        <v>47</v>
      </c>
      <c r="B18" s="2">
        <v>857</v>
      </c>
      <c r="C18" s="2">
        <v>682</v>
      </c>
      <c r="D18" s="2">
        <v>20</v>
      </c>
      <c r="E18" s="2">
        <v>216</v>
      </c>
      <c r="F18" s="2">
        <v>132</v>
      </c>
      <c r="G18" s="2">
        <v>127</v>
      </c>
      <c r="H18" s="2">
        <v>91</v>
      </c>
      <c r="I18" s="2">
        <v>96</v>
      </c>
      <c r="J18" s="2">
        <v>175</v>
      </c>
      <c r="K18" s="2">
        <v>38</v>
      </c>
      <c r="L18" s="2">
        <v>47</v>
      </c>
      <c r="M18" s="2">
        <v>52</v>
      </c>
      <c r="N18" s="2">
        <v>25</v>
      </c>
      <c r="O18" s="2">
        <v>13</v>
      </c>
    </row>
    <row r="19" spans="1:15" x14ac:dyDescent="0.2">
      <c r="A19" s="2" t="s">
        <v>48</v>
      </c>
      <c r="B19" s="2">
        <v>715</v>
      </c>
      <c r="C19" s="2">
        <v>553</v>
      </c>
      <c r="D19" s="2">
        <v>17</v>
      </c>
      <c r="E19" s="2">
        <v>114</v>
      </c>
      <c r="F19" s="2">
        <v>68</v>
      </c>
      <c r="G19" s="2">
        <v>112</v>
      </c>
      <c r="H19" s="2">
        <v>94</v>
      </c>
      <c r="I19" s="2">
        <v>148</v>
      </c>
      <c r="J19" s="2">
        <v>162</v>
      </c>
      <c r="K19" s="2">
        <v>19</v>
      </c>
      <c r="L19" s="2">
        <v>94</v>
      </c>
      <c r="M19" s="2">
        <v>18</v>
      </c>
      <c r="N19" s="2">
        <v>17</v>
      </c>
      <c r="O19" s="2">
        <v>14</v>
      </c>
    </row>
    <row r="20" spans="1:15" x14ac:dyDescent="0.2">
      <c r="A20" s="2" t="s">
        <v>49</v>
      </c>
      <c r="B20" s="2">
        <v>92</v>
      </c>
      <c r="C20" s="2">
        <v>92</v>
      </c>
      <c r="D20" s="2">
        <v>0</v>
      </c>
      <c r="E20" s="2">
        <v>7</v>
      </c>
      <c r="F20" s="2">
        <v>0</v>
      </c>
      <c r="G20" s="2">
        <v>5</v>
      </c>
      <c r="H20" s="2">
        <v>17</v>
      </c>
      <c r="I20" s="2">
        <v>63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:15" x14ac:dyDescent="0.2">
      <c r="A21" s="2" t="s">
        <v>50</v>
      </c>
      <c r="B21" s="2">
        <v>39</v>
      </c>
      <c r="C21" s="2">
        <v>39</v>
      </c>
      <c r="D21" s="2">
        <v>0</v>
      </c>
      <c r="E21" s="2">
        <v>31</v>
      </c>
      <c r="F21" s="2">
        <v>0</v>
      </c>
      <c r="G21" s="2">
        <v>0</v>
      </c>
      <c r="H21" s="2">
        <v>3</v>
      </c>
      <c r="I21" s="2">
        <v>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2">
      <c r="A22" s="2" t="s">
        <v>52</v>
      </c>
      <c r="B22" s="2">
        <v>33</v>
      </c>
      <c r="C22" s="2">
        <v>33</v>
      </c>
      <c r="D22" s="2">
        <v>0</v>
      </c>
      <c r="E22" s="2">
        <v>21</v>
      </c>
      <c r="F22" s="2">
        <v>1</v>
      </c>
      <c r="G22" s="2">
        <v>1</v>
      </c>
      <c r="H22" s="2">
        <v>0</v>
      </c>
      <c r="I22" s="2">
        <v>10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1:15" x14ac:dyDescent="0.2">
      <c r="A23" s="2" t="s">
        <v>51</v>
      </c>
      <c r="B23" s="2">
        <v>13</v>
      </c>
      <c r="C23" s="2">
        <v>13</v>
      </c>
      <c r="D23" s="2">
        <v>0</v>
      </c>
      <c r="E23" s="2">
        <v>0</v>
      </c>
      <c r="F23" s="2">
        <v>0</v>
      </c>
      <c r="G23" s="2">
        <v>1</v>
      </c>
      <c r="H23" s="2">
        <v>9</v>
      </c>
      <c r="I23" s="2">
        <v>3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53</v>
      </c>
      <c r="B24" s="2">
        <v>8</v>
      </c>
      <c r="C24" s="2">
        <v>8</v>
      </c>
      <c r="D24" s="2">
        <v>0</v>
      </c>
      <c r="E24" s="2">
        <v>6</v>
      </c>
      <c r="F24" s="2">
        <v>0</v>
      </c>
      <c r="G24" s="2">
        <v>1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x14ac:dyDescent="0.2">
      <c r="A25" s="2" t="s">
        <v>58</v>
      </c>
      <c r="B25" s="2">
        <v>405</v>
      </c>
      <c r="C25" s="2">
        <v>401</v>
      </c>
      <c r="D25" s="2">
        <v>17</v>
      </c>
      <c r="E25" s="2">
        <v>37</v>
      </c>
      <c r="F25" s="2">
        <v>28</v>
      </c>
      <c r="G25" s="2">
        <v>29</v>
      </c>
      <c r="H25" s="2">
        <v>121</v>
      </c>
      <c r="I25" s="2">
        <v>169</v>
      </c>
      <c r="J25" s="2">
        <v>4</v>
      </c>
      <c r="K25" s="2">
        <v>1</v>
      </c>
      <c r="L25" s="2">
        <v>1</v>
      </c>
      <c r="M25" s="2">
        <v>1</v>
      </c>
      <c r="N25" s="2">
        <v>1</v>
      </c>
      <c r="O25" s="2">
        <v>0</v>
      </c>
    </row>
    <row r="26" spans="1:15" x14ac:dyDescent="0.2">
      <c r="A26" s="2" t="s">
        <v>56</v>
      </c>
      <c r="B26" s="2">
        <v>22</v>
      </c>
      <c r="C26" s="2">
        <v>22</v>
      </c>
      <c r="D26" s="2">
        <v>2</v>
      </c>
      <c r="E26" s="2">
        <v>0</v>
      </c>
      <c r="F26" s="2">
        <v>1</v>
      </c>
      <c r="G26" s="2">
        <v>2</v>
      </c>
      <c r="H26" s="2">
        <v>8</v>
      </c>
      <c r="I26" s="2">
        <v>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8" spans="1:15" x14ac:dyDescent="0.2">
      <c r="A28" s="2" t="s">
        <v>71</v>
      </c>
      <c r="B28" s="2">
        <v>15888</v>
      </c>
      <c r="C28" s="2">
        <v>14340</v>
      </c>
      <c r="D28" s="2">
        <v>1325</v>
      </c>
      <c r="E28" s="2">
        <v>2505</v>
      </c>
      <c r="F28" s="2">
        <v>2308</v>
      </c>
      <c r="G28" s="2">
        <v>2761</v>
      </c>
      <c r="H28" s="2">
        <v>2090</v>
      </c>
      <c r="I28" s="2">
        <v>3351</v>
      </c>
      <c r="J28" s="2">
        <v>1548</v>
      </c>
      <c r="K28" s="2">
        <v>188</v>
      </c>
      <c r="L28" s="2">
        <v>455</v>
      </c>
      <c r="M28" s="2">
        <v>359</v>
      </c>
      <c r="N28" s="2">
        <v>264</v>
      </c>
      <c r="O28" s="2">
        <v>282</v>
      </c>
    </row>
    <row r="29" spans="1:15" x14ac:dyDescent="0.2">
      <c r="A29" s="2" t="s">
        <v>57</v>
      </c>
      <c r="B29" s="2">
        <v>14261</v>
      </c>
      <c r="C29" s="2">
        <v>13007</v>
      </c>
      <c r="D29" s="2">
        <v>1279</v>
      </c>
      <c r="E29" s="2">
        <v>2256</v>
      </c>
      <c r="F29" s="2">
        <v>2126</v>
      </c>
      <c r="G29" s="2">
        <v>2541</v>
      </c>
      <c r="H29" s="2">
        <v>1832</v>
      </c>
      <c r="I29" s="2">
        <v>2973</v>
      </c>
      <c r="J29" s="2">
        <v>1254</v>
      </c>
      <c r="K29" s="2">
        <v>135</v>
      </c>
      <c r="L29" s="2">
        <v>365</v>
      </c>
      <c r="M29" s="2">
        <v>285</v>
      </c>
      <c r="N29" s="2">
        <v>213</v>
      </c>
      <c r="O29" s="2">
        <v>256</v>
      </c>
    </row>
    <row r="30" spans="1:15" x14ac:dyDescent="0.2">
      <c r="A30" s="2" t="s">
        <v>47</v>
      </c>
      <c r="B30" s="2">
        <v>761</v>
      </c>
      <c r="C30" s="2">
        <v>578</v>
      </c>
      <c r="D30" s="2">
        <v>17</v>
      </c>
      <c r="E30" s="2">
        <v>163</v>
      </c>
      <c r="F30" s="2">
        <v>108</v>
      </c>
      <c r="G30" s="2">
        <v>103</v>
      </c>
      <c r="H30" s="2">
        <v>89</v>
      </c>
      <c r="I30" s="2">
        <v>98</v>
      </c>
      <c r="J30" s="2">
        <v>183</v>
      </c>
      <c r="K30" s="2">
        <v>40</v>
      </c>
      <c r="L30" s="2">
        <v>41</v>
      </c>
      <c r="M30" s="2">
        <v>56</v>
      </c>
      <c r="N30" s="2">
        <v>35</v>
      </c>
      <c r="O30" s="2">
        <v>11</v>
      </c>
    </row>
    <row r="31" spans="1:15" x14ac:dyDescent="0.2">
      <c r="A31" s="2" t="s">
        <v>48</v>
      </c>
      <c r="B31" s="2">
        <v>475</v>
      </c>
      <c r="C31" s="2">
        <v>370</v>
      </c>
      <c r="D31" s="2">
        <v>17</v>
      </c>
      <c r="E31" s="2">
        <v>60</v>
      </c>
      <c r="F31" s="2">
        <v>62</v>
      </c>
      <c r="G31" s="2">
        <v>81</v>
      </c>
      <c r="H31" s="2">
        <v>53</v>
      </c>
      <c r="I31" s="2">
        <v>97</v>
      </c>
      <c r="J31" s="2">
        <v>105</v>
      </c>
      <c r="K31" s="2">
        <v>12</v>
      </c>
      <c r="L31" s="2">
        <v>49</v>
      </c>
      <c r="M31" s="2">
        <v>14</v>
      </c>
      <c r="N31" s="2">
        <v>15</v>
      </c>
      <c r="O31" s="2">
        <v>15</v>
      </c>
    </row>
    <row r="32" spans="1:15" x14ac:dyDescent="0.2">
      <c r="A32" s="2" t="s">
        <v>49</v>
      </c>
      <c r="B32" s="2">
        <v>89</v>
      </c>
      <c r="C32" s="2">
        <v>88</v>
      </c>
      <c r="D32" s="2">
        <v>1</v>
      </c>
      <c r="E32" s="2">
        <v>0</v>
      </c>
      <c r="F32" s="2">
        <v>0</v>
      </c>
      <c r="G32" s="2">
        <v>6</v>
      </c>
      <c r="H32" s="2">
        <v>17</v>
      </c>
      <c r="I32" s="2">
        <v>64</v>
      </c>
      <c r="J32" s="2">
        <v>1</v>
      </c>
      <c r="K32" s="2">
        <v>1</v>
      </c>
      <c r="L32" s="2">
        <v>0</v>
      </c>
      <c r="M32" s="2">
        <v>0</v>
      </c>
      <c r="N32" s="2">
        <v>0</v>
      </c>
      <c r="O32" s="2">
        <v>0</v>
      </c>
    </row>
    <row r="33" spans="1:15" x14ac:dyDescent="0.2">
      <c r="A33" s="2" t="s">
        <v>50</v>
      </c>
      <c r="B33" s="2">
        <v>10</v>
      </c>
      <c r="C33" s="2">
        <v>10</v>
      </c>
      <c r="D33" s="2">
        <v>1</v>
      </c>
      <c r="E33" s="2">
        <v>3</v>
      </c>
      <c r="F33" s="2">
        <v>0</v>
      </c>
      <c r="G33" s="2">
        <v>0</v>
      </c>
      <c r="H33" s="2">
        <v>3</v>
      </c>
      <c r="I33" s="2">
        <v>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2" t="s">
        <v>52</v>
      </c>
      <c r="B34" s="2">
        <v>6</v>
      </c>
      <c r="C34" s="2">
        <v>6</v>
      </c>
      <c r="D34" s="2">
        <v>1</v>
      </c>
      <c r="E34" s="2">
        <v>0</v>
      </c>
      <c r="F34" s="2">
        <v>0</v>
      </c>
      <c r="G34" s="2">
        <v>2</v>
      </c>
      <c r="H34" s="2">
        <v>0</v>
      </c>
      <c r="I34" s="2">
        <v>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1:15" x14ac:dyDescent="0.2">
      <c r="A35" s="2" t="s">
        <v>51</v>
      </c>
      <c r="B35" s="2">
        <v>21</v>
      </c>
      <c r="C35" s="2">
        <v>21</v>
      </c>
      <c r="D35" s="2">
        <v>0</v>
      </c>
      <c r="E35" s="2">
        <v>0</v>
      </c>
      <c r="F35" s="2">
        <v>0</v>
      </c>
      <c r="G35" s="2">
        <v>1</v>
      </c>
      <c r="H35" s="2">
        <v>14</v>
      </c>
      <c r="I35" s="2">
        <v>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2" t="s">
        <v>53</v>
      </c>
      <c r="B36" s="2">
        <v>2</v>
      </c>
      <c r="C36" s="2">
        <v>2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2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1:15" x14ac:dyDescent="0.2">
      <c r="A37" s="2" t="s">
        <v>58</v>
      </c>
      <c r="B37" s="2">
        <v>243</v>
      </c>
      <c r="C37" s="2">
        <v>238</v>
      </c>
      <c r="D37" s="2">
        <v>9</v>
      </c>
      <c r="E37" s="2">
        <v>23</v>
      </c>
      <c r="F37" s="2">
        <v>10</v>
      </c>
      <c r="G37" s="2">
        <v>22</v>
      </c>
      <c r="H37" s="2">
        <v>79</v>
      </c>
      <c r="I37" s="2">
        <v>95</v>
      </c>
      <c r="J37" s="2">
        <v>5</v>
      </c>
      <c r="K37" s="2">
        <v>0</v>
      </c>
      <c r="L37" s="2">
        <v>0</v>
      </c>
      <c r="M37" s="2">
        <v>4</v>
      </c>
      <c r="N37" s="2">
        <v>1</v>
      </c>
      <c r="O37" s="2">
        <v>0</v>
      </c>
    </row>
    <row r="38" spans="1:15" x14ac:dyDescent="0.2">
      <c r="A38" s="2" t="s">
        <v>56</v>
      </c>
      <c r="B38" s="2">
        <v>20</v>
      </c>
      <c r="C38" s="2">
        <v>20</v>
      </c>
      <c r="D38" s="2">
        <v>0</v>
      </c>
      <c r="E38" s="2">
        <v>0</v>
      </c>
      <c r="F38" s="2">
        <v>2</v>
      </c>
      <c r="G38" s="2">
        <v>5</v>
      </c>
      <c r="H38" s="2">
        <v>3</v>
      </c>
      <c r="I38" s="2">
        <v>10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1:15" x14ac:dyDescent="0.2">
      <c r="A39" s="29" t="s">
        <v>110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</sheetData>
  <mergeCells count="3">
    <mergeCell ref="C2:I2"/>
    <mergeCell ref="J2:O2"/>
    <mergeCell ref="A39:O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0F6E-94B8-4C51-B824-C99577D8C53A}">
  <dimension ref="A1:O24"/>
  <sheetViews>
    <sheetView view="pageBreakPreview" zoomScale="125" zoomScaleNormal="100" zoomScaleSheetLayoutView="125" workbookViewId="0">
      <selection activeCell="A24" sqref="A24:XFD24"/>
    </sheetView>
  </sheetViews>
  <sheetFormatPr defaultRowHeight="9.6" x14ac:dyDescent="0.2"/>
  <cols>
    <col min="1" max="1" width="13.33203125" style="2" customWidth="1"/>
    <col min="2" max="15" width="5.21875" style="2" customWidth="1"/>
    <col min="16" max="16384" width="8.88671875" style="2"/>
  </cols>
  <sheetData>
    <row r="1" spans="1:15" x14ac:dyDescent="0.2">
      <c r="A1" s="2" t="s">
        <v>102</v>
      </c>
    </row>
    <row r="2" spans="1:15" x14ac:dyDescent="0.2">
      <c r="A2" s="6"/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x14ac:dyDescent="0.2">
      <c r="A3" s="8"/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x14ac:dyDescent="0.2">
      <c r="A4" s="2" t="s">
        <v>72</v>
      </c>
      <c r="B4" s="2">
        <v>32450</v>
      </c>
      <c r="C4" s="2">
        <v>29285</v>
      </c>
      <c r="D4" s="2">
        <v>2679</v>
      </c>
      <c r="E4" s="2">
        <v>5396</v>
      </c>
      <c r="F4" s="2">
        <v>4771</v>
      </c>
      <c r="G4" s="2">
        <v>5635</v>
      </c>
      <c r="H4" s="2">
        <v>4140</v>
      </c>
      <c r="I4" s="2">
        <v>6664</v>
      </c>
      <c r="J4" s="2">
        <v>3165</v>
      </c>
      <c r="K4" s="2">
        <v>381</v>
      </c>
      <c r="L4" s="2">
        <v>973</v>
      </c>
      <c r="M4" s="2">
        <v>714</v>
      </c>
      <c r="N4" s="2">
        <v>534</v>
      </c>
      <c r="O4" s="2">
        <v>563</v>
      </c>
    </row>
    <row r="5" spans="1:15" x14ac:dyDescent="0.2">
      <c r="A5" s="2" t="s">
        <v>59</v>
      </c>
      <c r="B5" s="2">
        <v>19112</v>
      </c>
      <c r="C5" s="2">
        <v>17486</v>
      </c>
      <c r="D5" s="2">
        <v>1697</v>
      </c>
      <c r="E5" s="2">
        <v>2904</v>
      </c>
      <c r="F5" s="2">
        <v>2819</v>
      </c>
      <c r="G5" s="2">
        <v>3264</v>
      </c>
      <c r="H5" s="2">
        <v>2596</v>
      </c>
      <c r="I5" s="2">
        <v>4206</v>
      </c>
      <c r="J5" s="2">
        <v>1626</v>
      </c>
      <c r="K5" s="2">
        <v>276</v>
      </c>
      <c r="L5" s="2">
        <v>442</v>
      </c>
      <c r="M5" s="2">
        <v>334</v>
      </c>
      <c r="N5" s="2">
        <v>265</v>
      </c>
      <c r="O5" s="2">
        <v>309</v>
      </c>
    </row>
    <row r="6" spans="1:15" x14ac:dyDescent="0.2">
      <c r="A6" s="2" t="s">
        <v>60</v>
      </c>
      <c r="B6" s="2">
        <v>9263</v>
      </c>
      <c r="C6" s="2">
        <v>8225</v>
      </c>
      <c r="D6" s="2">
        <v>837</v>
      </c>
      <c r="E6" s="2">
        <v>1325</v>
      </c>
      <c r="F6" s="2">
        <v>1081</v>
      </c>
      <c r="G6" s="2">
        <v>1653</v>
      </c>
      <c r="H6" s="2">
        <v>1348</v>
      </c>
      <c r="I6" s="2">
        <v>1981</v>
      </c>
      <c r="J6" s="2">
        <v>1038</v>
      </c>
      <c r="K6" s="2">
        <v>94</v>
      </c>
      <c r="L6" s="2">
        <v>486</v>
      </c>
      <c r="M6" s="2">
        <v>176</v>
      </c>
      <c r="N6" s="2">
        <v>109</v>
      </c>
      <c r="O6" s="2">
        <v>173</v>
      </c>
    </row>
    <row r="7" spans="1:15" x14ac:dyDescent="0.2">
      <c r="A7" s="2" t="s">
        <v>61</v>
      </c>
      <c r="B7" s="2">
        <v>442</v>
      </c>
      <c r="C7" s="2">
        <v>256</v>
      </c>
      <c r="D7" s="2">
        <v>16</v>
      </c>
      <c r="E7" s="2">
        <v>45</v>
      </c>
      <c r="F7" s="2">
        <v>20</v>
      </c>
      <c r="G7" s="2">
        <v>44</v>
      </c>
      <c r="H7" s="2">
        <v>49</v>
      </c>
      <c r="I7" s="2">
        <v>82</v>
      </c>
      <c r="J7" s="2">
        <v>186</v>
      </c>
      <c r="K7" s="2">
        <v>5</v>
      </c>
      <c r="L7" s="2">
        <v>6</v>
      </c>
      <c r="M7" s="2">
        <v>171</v>
      </c>
      <c r="N7" s="2">
        <v>2</v>
      </c>
      <c r="O7" s="2">
        <v>2</v>
      </c>
    </row>
    <row r="8" spans="1:15" x14ac:dyDescent="0.2">
      <c r="A8" s="2" t="s">
        <v>62</v>
      </c>
      <c r="B8" s="2">
        <v>774</v>
      </c>
      <c r="C8" s="2">
        <v>524</v>
      </c>
      <c r="D8" s="2">
        <v>37</v>
      </c>
      <c r="E8" s="2">
        <v>85</v>
      </c>
      <c r="F8" s="2">
        <v>72</v>
      </c>
      <c r="G8" s="2">
        <v>130</v>
      </c>
      <c r="H8" s="2">
        <v>58</v>
      </c>
      <c r="I8" s="2">
        <v>142</v>
      </c>
      <c r="J8" s="2">
        <v>250</v>
      </c>
      <c r="K8" s="2">
        <v>5</v>
      </c>
      <c r="L8" s="2">
        <v>39</v>
      </c>
      <c r="M8" s="2">
        <v>27</v>
      </c>
      <c r="N8" s="2">
        <v>156</v>
      </c>
      <c r="O8" s="2">
        <v>23</v>
      </c>
    </row>
    <row r="9" spans="1:15" x14ac:dyDescent="0.2">
      <c r="A9" s="2" t="s">
        <v>63</v>
      </c>
      <c r="B9" s="2">
        <v>2859</v>
      </c>
      <c r="C9" s="2">
        <v>2794</v>
      </c>
      <c r="D9" s="2">
        <v>92</v>
      </c>
      <c r="E9" s="2">
        <v>1037</v>
      </c>
      <c r="F9" s="2">
        <v>779</v>
      </c>
      <c r="G9" s="2">
        <v>544</v>
      </c>
      <c r="H9" s="2">
        <v>89</v>
      </c>
      <c r="I9" s="2">
        <v>253</v>
      </c>
      <c r="J9" s="2">
        <v>65</v>
      </c>
      <c r="K9" s="2">
        <v>1</v>
      </c>
      <c r="L9" s="2">
        <v>0</v>
      </c>
      <c r="M9" s="2">
        <v>6</v>
      </c>
      <c r="N9" s="2">
        <v>2</v>
      </c>
      <c r="O9" s="2">
        <v>56</v>
      </c>
    </row>
    <row r="11" spans="1:15" x14ac:dyDescent="0.2">
      <c r="A11" s="2" t="s">
        <v>70</v>
      </c>
      <c r="B11" s="2">
        <v>16669</v>
      </c>
      <c r="C11" s="2">
        <v>15052</v>
      </c>
      <c r="D11" s="2">
        <v>1358</v>
      </c>
      <c r="E11" s="2">
        <v>2892</v>
      </c>
      <c r="F11" s="2">
        <v>2463</v>
      </c>
      <c r="G11" s="2">
        <v>2875</v>
      </c>
      <c r="H11" s="2">
        <v>2146</v>
      </c>
      <c r="I11" s="2">
        <v>3318</v>
      </c>
      <c r="J11" s="2">
        <v>1617</v>
      </c>
      <c r="K11" s="2">
        <v>193</v>
      </c>
      <c r="L11" s="2">
        <v>518</v>
      </c>
      <c r="M11" s="2">
        <v>355</v>
      </c>
      <c r="N11" s="2">
        <v>270</v>
      </c>
      <c r="O11" s="2">
        <v>281</v>
      </c>
    </row>
    <row r="12" spans="1:15" x14ac:dyDescent="0.2">
      <c r="A12" s="2" t="s">
        <v>59</v>
      </c>
      <c r="B12" s="2">
        <v>10112</v>
      </c>
      <c r="C12" s="2">
        <v>9249</v>
      </c>
      <c r="D12" s="2">
        <v>889</v>
      </c>
      <c r="E12" s="2">
        <v>1650</v>
      </c>
      <c r="F12" s="2">
        <v>1475</v>
      </c>
      <c r="G12" s="2">
        <v>1715</v>
      </c>
      <c r="H12" s="2">
        <v>1394</v>
      </c>
      <c r="I12" s="2">
        <v>2126</v>
      </c>
      <c r="J12" s="2">
        <v>863</v>
      </c>
      <c r="K12" s="2">
        <v>143</v>
      </c>
      <c r="L12" s="2">
        <v>246</v>
      </c>
      <c r="M12" s="2">
        <v>174</v>
      </c>
      <c r="N12" s="2">
        <v>141</v>
      </c>
      <c r="O12" s="2">
        <v>159</v>
      </c>
    </row>
    <row r="13" spans="1:15" x14ac:dyDescent="0.2">
      <c r="A13" s="2" t="s">
        <v>60</v>
      </c>
      <c r="B13" s="2">
        <v>4644</v>
      </c>
      <c r="C13" s="2">
        <v>4096</v>
      </c>
      <c r="D13" s="2">
        <v>412</v>
      </c>
      <c r="E13" s="2">
        <v>653</v>
      </c>
      <c r="F13" s="2">
        <v>543</v>
      </c>
      <c r="G13" s="2">
        <v>829</v>
      </c>
      <c r="H13" s="2">
        <v>672</v>
      </c>
      <c r="I13" s="2">
        <v>987</v>
      </c>
      <c r="J13" s="2">
        <v>548</v>
      </c>
      <c r="K13" s="2">
        <v>48</v>
      </c>
      <c r="L13" s="2">
        <v>267</v>
      </c>
      <c r="M13" s="2">
        <v>89</v>
      </c>
      <c r="N13" s="2">
        <v>55</v>
      </c>
      <c r="O13" s="2">
        <v>89</v>
      </c>
    </row>
    <row r="14" spans="1:15" x14ac:dyDescent="0.2">
      <c r="A14" s="2" t="s">
        <v>61</v>
      </c>
      <c r="B14" s="2">
        <v>187</v>
      </c>
      <c r="C14" s="2">
        <v>104</v>
      </c>
      <c r="D14" s="2">
        <v>5</v>
      </c>
      <c r="E14" s="2">
        <v>15</v>
      </c>
      <c r="F14" s="2">
        <v>8</v>
      </c>
      <c r="G14" s="2">
        <v>21</v>
      </c>
      <c r="H14" s="2">
        <v>22</v>
      </c>
      <c r="I14" s="2">
        <v>33</v>
      </c>
      <c r="J14" s="2">
        <v>83</v>
      </c>
      <c r="K14" s="2">
        <v>1</v>
      </c>
      <c r="L14" s="2">
        <v>1</v>
      </c>
      <c r="M14" s="2">
        <v>79</v>
      </c>
      <c r="N14" s="2">
        <v>1</v>
      </c>
      <c r="O14" s="2">
        <v>1</v>
      </c>
    </row>
    <row r="15" spans="1:15" x14ac:dyDescent="0.2">
      <c r="A15" s="2" t="s">
        <v>62</v>
      </c>
      <c r="B15" s="2">
        <v>186</v>
      </c>
      <c r="C15" s="2">
        <v>98</v>
      </c>
      <c r="D15" s="2">
        <v>1</v>
      </c>
      <c r="E15" s="2">
        <v>23</v>
      </c>
      <c r="F15" s="2">
        <v>17</v>
      </c>
      <c r="G15" s="2">
        <v>21</v>
      </c>
      <c r="H15" s="2">
        <v>8</v>
      </c>
      <c r="I15" s="2">
        <v>28</v>
      </c>
      <c r="J15" s="2">
        <v>88</v>
      </c>
      <c r="K15" s="2">
        <v>0</v>
      </c>
      <c r="L15" s="2">
        <v>4</v>
      </c>
      <c r="M15" s="2">
        <v>9</v>
      </c>
      <c r="N15" s="2">
        <v>71</v>
      </c>
      <c r="O15" s="2">
        <v>4</v>
      </c>
    </row>
    <row r="16" spans="1:15" x14ac:dyDescent="0.2">
      <c r="A16" s="2" t="s">
        <v>63</v>
      </c>
      <c r="B16" s="2">
        <v>1540</v>
      </c>
      <c r="C16" s="2">
        <v>1505</v>
      </c>
      <c r="D16" s="2">
        <v>51</v>
      </c>
      <c r="E16" s="2">
        <v>551</v>
      </c>
      <c r="F16" s="2">
        <v>420</v>
      </c>
      <c r="G16" s="2">
        <v>289</v>
      </c>
      <c r="H16" s="2">
        <v>50</v>
      </c>
      <c r="I16" s="2">
        <v>144</v>
      </c>
      <c r="J16" s="2">
        <v>35</v>
      </c>
      <c r="K16" s="2">
        <v>1</v>
      </c>
      <c r="L16" s="2">
        <v>0</v>
      </c>
      <c r="M16" s="2">
        <v>4</v>
      </c>
      <c r="N16" s="2">
        <v>2</v>
      </c>
      <c r="O16" s="2">
        <v>28</v>
      </c>
    </row>
    <row r="18" spans="1:15" x14ac:dyDescent="0.2">
      <c r="A18" s="2" t="s">
        <v>71</v>
      </c>
      <c r="B18" s="2">
        <v>15781</v>
      </c>
      <c r="C18" s="2">
        <v>14233</v>
      </c>
      <c r="D18" s="2">
        <v>1321</v>
      </c>
      <c r="E18" s="2">
        <v>2504</v>
      </c>
      <c r="F18" s="2">
        <v>2308</v>
      </c>
      <c r="G18" s="2">
        <v>2760</v>
      </c>
      <c r="H18" s="2">
        <v>1994</v>
      </c>
      <c r="I18" s="2">
        <v>3346</v>
      </c>
      <c r="J18" s="2">
        <v>1548</v>
      </c>
      <c r="K18" s="2">
        <v>188</v>
      </c>
      <c r="L18" s="2">
        <v>455</v>
      </c>
      <c r="M18" s="2">
        <v>359</v>
      </c>
      <c r="N18" s="2">
        <v>264</v>
      </c>
      <c r="O18" s="2">
        <v>282</v>
      </c>
    </row>
    <row r="19" spans="1:15" x14ac:dyDescent="0.2">
      <c r="A19" s="2" t="s">
        <v>59</v>
      </c>
      <c r="B19" s="2">
        <v>9000</v>
      </c>
      <c r="C19" s="2">
        <v>8237</v>
      </c>
      <c r="D19" s="2">
        <v>808</v>
      </c>
      <c r="E19" s="2">
        <v>1254</v>
      </c>
      <c r="F19" s="2">
        <v>1344</v>
      </c>
      <c r="G19" s="2">
        <v>1549</v>
      </c>
      <c r="H19" s="2">
        <v>1202</v>
      </c>
      <c r="I19" s="2">
        <v>2080</v>
      </c>
      <c r="J19" s="2">
        <v>763</v>
      </c>
      <c r="K19" s="2">
        <v>133</v>
      </c>
      <c r="L19" s="2">
        <v>196</v>
      </c>
      <c r="M19" s="2">
        <v>160</v>
      </c>
      <c r="N19" s="2">
        <v>124</v>
      </c>
      <c r="O19" s="2">
        <v>150</v>
      </c>
    </row>
    <row r="20" spans="1:15" x14ac:dyDescent="0.2">
      <c r="A20" s="2" t="s">
        <v>60</v>
      </c>
      <c r="B20" s="2">
        <v>4619</v>
      </c>
      <c r="C20" s="2">
        <v>4129</v>
      </c>
      <c r="D20" s="2">
        <v>425</v>
      </c>
      <c r="E20" s="2">
        <v>672</v>
      </c>
      <c r="F20" s="2">
        <v>538</v>
      </c>
      <c r="G20" s="2">
        <v>824</v>
      </c>
      <c r="H20" s="2">
        <v>676</v>
      </c>
      <c r="I20" s="2">
        <v>994</v>
      </c>
      <c r="J20" s="2">
        <v>490</v>
      </c>
      <c r="K20" s="2">
        <v>46</v>
      </c>
      <c r="L20" s="2">
        <v>219</v>
      </c>
      <c r="M20" s="2">
        <v>87</v>
      </c>
      <c r="N20" s="2">
        <v>54</v>
      </c>
      <c r="O20" s="2">
        <v>84</v>
      </c>
    </row>
    <row r="21" spans="1:15" x14ac:dyDescent="0.2">
      <c r="A21" s="2" t="s">
        <v>61</v>
      </c>
      <c r="B21" s="2">
        <v>255</v>
      </c>
      <c r="C21" s="2">
        <v>152</v>
      </c>
      <c r="D21" s="2">
        <v>11</v>
      </c>
      <c r="E21" s="2">
        <v>30</v>
      </c>
      <c r="F21" s="2">
        <v>12</v>
      </c>
      <c r="G21" s="2">
        <v>23</v>
      </c>
      <c r="H21" s="2">
        <v>27</v>
      </c>
      <c r="I21" s="2">
        <v>49</v>
      </c>
      <c r="J21" s="2">
        <v>103</v>
      </c>
      <c r="K21" s="2">
        <v>4</v>
      </c>
      <c r="L21" s="2">
        <v>5</v>
      </c>
      <c r="M21" s="2">
        <v>92</v>
      </c>
      <c r="N21" s="2">
        <v>1</v>
      </c>
      <c r="O21" s="2">
        <v>1</v>
      </c>
    </row>
    <row r="22" spans="1:15" x14ac:dyDescent="0.2">
      <c r="A22" s="2" t="s">
        <v>62</v>
      </c>
      <c r="B22" s="2">
        <v>588</v>
      </c>
      <c r="C22" s="2">
        <v>426</v>
      </c>
      <c r="D22" s="2">
        <v>36</v>
      </c>
      <c r="E22" s="2">
        <v>62</v>
      </c>
      <c r="F22" s="2">
        <v>55</v>
      </c>
      <c r="G22" s="2">
        <v>109</v>
      </c>
      <c r="H22" s="2">
        <v>50</v>
      </c>
      <c r="I22" s="2">
        <v>114</v>
      </c>
      <c r="J22" s="2">
        <v>162</v>
      </c>
      <c r="K22" s="2">
        <v>5</v>
      </c>
      <c r="L22" s="2">
        <v>35</v>
      </c>
      <c r="M22" s="2">
        <v>18</v>
      </c>
      <c r="N22" s="2">
        <v>85</v>
      </c>
      <c r="O22" s="2">
        <v>19</v>
      </c>
    </row>
    <row r="23" spans="1:15" x14ac:dyDescent="0.2">
      <c r="A23" s="2" t="s">
        <v>63</v>
      </c>
      <c r="B23" s="2">
        <v>1319</v>
      </c>
      <c r="C23" s="2">
        <v>1289</v>
      </c>
      <c r="D23" s="2">
        <v>41</v>
      </c>
      <c r="E23" s="2">
        <v>486</v>
      </c>
      <c r="F23" s="2">
        <v>359</v>
      </c>
      <c r="G23" s="2">
        <v>255</v>
      </c>
      <c r="H23" s="2">
        <v>39</v>
      </c>
      <c r="I23" s="2">
        <v>109</v>
      </c>
      <c r="J23" s="2">
        <v>30</v>
      </c>
      <c r="K23" s="2">
        <v>0</v>
      </c>
      <c r="L23" s="2">
        <v>0</v>
      </c>
      <c r="M23" s="2">
        <v>2</v>
      </c>
      <c r="N23" s="2">
        <v>0</v>
      </c>
      <c r="O23" s="2">
        <v>28</v>
      </c>
    </row>
    <row r="24" spans="1:15" x14ac:dyDescent="0.2">
      <c r="A24" s="29" t="s">
        <v>110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</sheetData>
  <mergeCells count="3">
    <mergeCell ref="C2:I2"/>
    <mergeCell ref="J2:O2"/>
    <mergeCell ref="A24:O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DBEB-5B30-4DD7-B2CD-7D76CDE1996B}">
  <dimension ref="A1:O45"/>
  <sheetViews>
    <sheetView view="pageBreakPreview" zoomScale="125" zoomScaleNormal="100" zoomScaleSheetLayoutView="125" workbookViewId="0"/>
  </sheetViews>
  <sheetFormatPr defaultRowHeight="9.6" x14ac:dyDescent="0.2"/>
  <cols>
    <col min="1" max="1" width="13.33203125" style="2" customWidth="1"/>
    <col min="2" max="15" width="5.21875" style="2" customWidth="1"/>
    <col min="16" max="16384" width="8.88671875" style="2"/>
  </cols>
  <sheetData>
    <row r="1" spans="1:15" x14ac:dyDescent="0.2">
      <c r="A1" s="2" t="s">
        <v>103</v>
      </c>
    </row>
    <row r="2" spans="1:15" x14ac:dyDescent="0.2">
      <c r="A2" s="6" t="s">
        <v>73</v>
      </c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x14ac:dyDescent="0.2">
      <c r="A3" s="8" t="s">
        <v>74</v>
      </c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x14ac:dyDescent="0.2">
      <c r="A4" s="2" t="s">
        <v>72</v>
      </c>
      <c r="B4" s="2">
        <v>31477</v>
      </c>
      <c r="C4" s="2">
        <v>28445</v>
      </c>
      <c r="D4" s="2">
        <v>2660</v>
      </c>
      <c r="E4" s="2">
        <v>5038</v>
      </c>
      <c r="F4" s="2">
        <v>4471</v>
      </c>
      <c r="G4" s="2">
        <v>5475</v>
      </c>
      <c r="H4" s="2">
        <v>4278</v>
      </c>
      <c r="I4" s="2">
        <v>6523</v>
      </c>
      <c r="J4" s="2">
        <v>3032</v>
      </c>
      <c r="K4" s="2">
        <v>360</v>
      </c>
      <c r="L4" s="2">
        <v>933</v>
      </c>
      <c r="M4" s="2">
        <v>674</v>
      </c>
      <c r="N4" s="2">
        <v>509</v>
      </c>
      <c r="O4" s="2">
        <v>556</v>
      </c>
    </row>
    <row r="5" spans="1:15" x14ac:dyDescent="0.2">
      <c r="A5" s="2" t="s">
        <v>35</v>
      </c>
      <c r="B5" s="2">
        <v>260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260</v>
      </c>
      <c r="K5" s="2">
        <v>260</v>
      </c>
      <c r="L5" s="2">
        <v>0</v>
      </c>
      <c r="M5" s="2">
        <v>0</v>
      </c>
      <c r="N5" s="2">
        <v>0</v>
      </c>
      <c r="O5" s="2">
        <v>0</v>
      </c>
    </row>
    <row r="6" spans="1:15" x14ac:dyDescent="0.2">
      <c r="A6" s="2" t="s">
        <v>36</v>
      </c>
      <c r="B6" s="2">
        <v>697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697</v>
      </c>
      <c r="K6" s="2">
        <v>0</v>
      </c>
      <c r="L6" s="2">
        <v>697</v>
      </c>
      <c r="M6" s="2">
        <v>0</v>
      </c>
      <c r="N6" s="2">
        <v>0</v>
      </c>
      <c r="O6" s="2">
        <v>0</v>
      </c>
    </row>
    <row r="7" spans="1:15" x14ac:dyDescent="0.2">
      <c r="A7" s="2" t="s">
        <v>37</v>
      </c>
      <c r="B7" s="2">
        <v>552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552</v>
      </c>
      <c r="K7" s="2">
        <v>0</v>
      </c>
      <c r="L7" s="2">
        <v>0</v>
      </c>
      <c r="M7" s="2">
        <v>552</v>
      </c>
      <c r="N7" s="2">
        <v>0</v>
      </c>
      <c r="O7" s="2">
        <v>0</v>
      </c>
    </row>
    <row r="8" spans="1:15" x14ac:dyDescent="0.2">
      <c r="A8" s="2" t="s">
        <v>38</v>
      </c>
      <c r="B8" s="2">
        <v>364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364</v>
      </c>
      <c r="K8" s="2">
        <v>0</v>
      </c>
      <c r="L8" s="2">
        <v>0</v>
      </c>
      <c r="M8" s="2">
        <v>0</v>
      </c>
      <c r="N8" s="2">
        <v>364</v>
      </c>
      <c r="O8" s="2">
        <v>0</v>
      </c>
    </row>
    <row r="9" spans="1:15" x14ac:dyDescent="0.2">
      <c r="A9" s="2" t="s">
        <v>64</v>
      </c>
      <c r="B9" s="2">
        <v>489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489</v>
      </c>
      <c r="K9" s="2">
        <v>0</v>
      </c>
      <c r="L9" s="2">
        <v>0</v>
      </c>
      <c r="M9" s="2">
        <v>0</v>
      </c>
      <c r="N9" s="2">
        <v>0</v>
      </c>
      <c r="O9" s="2">
        <v>489</v>
      </c>
    </row>
    <row r="10" spans="1:15" x14ac:dyDescent="0.2">
      <c r="A10" s="2" t="s">
        <v>40</v>
      </c>
      <c r="B10" s="2">
        <v>2547</v>
      </c>
      <c r="C10" s="2">
        <v>2547</v>
      </c>
      <c r="D10" s="2">
        <v>2547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1:15" x14ac:dyDescent="0.2">
      <c r="A11" s="2" t="s">
        <v>65</v>
      </c>
      <c r="B11" s="2">
        <v>5981</v>
      </c>
      <c r="C11" s="2">
        <v>5629</v>
      </c>
      <c r="D11" s="2">
        <v>62</v>
      </c>
      <c r="E11" s="2">
        <v>4617</v>
      </c>
      <c r="F11" s="2">
        <v>254</v>
      </c>
      <c r="G11" s="2">
        <v>275</v>
      </c>
      <c r="H11" s="2">
        <v>174</v>
      </c>
      <c r="I11" s="2">
        <v>247</v>
      </c>
      <c r="J11" s="2">
        <v>352</v>
      </c>
      <c r="K11" s="2">
        <v>48</v>
      </c>
      <c r="L11" s="2">
        <v>133</v>
      </c>
      <c r="M11" s="2">
        <v>65</v>
      </c>
      <c r="N11" s="2">
        <v>65</v>
      </c>
      <c r="O11" s="2">
        <v>41</v>
      </c>
    </row>
    <row r="12" spans="1:15" x14ac:dyDescent="0.2">
      <c r="A12" s="2" t="s">
        <v>42</v>
      </c>
      <c r="B12" s="2">
        <v>5354</v>
      </c>
      <c r="C12" s="2">
        <v>5157</v>
      </c>
      <c r="D12" s="2">
        <v>42</v>
      </c>
      <c r="E12" s="2">
        <v>249</v>
      </c>
      <c r="F12" s="2">
        <v>4109</v>
      </c>
      <c r="G12" s="2">
        <v>179</v>
      </c>
      <c r="H12" s="2">
        <v>240</v>
      </c>
      <c r="I12" s="2">
        <v>338</v>
      </c>
      <c r="J12" s="2">
        <v>197</v>
      </c>
      <c r="K12" s="2">
        <v>38</v>
      </c>
      <c r="L12" s="2">
        <v>66</v>
      </c>
      <c r="M12" s="2">
        <v>35</v>
      </c>
      <c r="N12" s="2">
        <v>44</v>
      </c>
      <c r="O12" s="2">
        <v>14</v>
      </c>
    </row>
    <row r="13" spans="1:15" x14ac:dyDescent="0.2">
      <c r="A13" s="2" t="s">
        <v>43</v>
      </c>
      <c r="B13" s="2">
        <v>5302</v>
      </c>
      <c r="C13" s="2">
        <v>5237</v>
      </c>
      <c r="D13" s="2">
        <v>3</v>
      </c>
      <c r="E13" s="2">
        <v>102</v>
      </c>
      <c r="F13" s="2">
        <v>54</v>
      </c>
      <c r="G13" s="2">
        <v>5005</v>
      </c>
      <c r="H13" s="2">
        <v>21</v>
      </c>
      <c r="I13" s="2">
        <v>52</v>
      </c>
      <c r="J13" s="2">
        <v>65</v>
      </c>
      <c r="K13" s="2">
        <v>8</v>
      </c>
      <c r="L13" s="2">
        <v>23</v>
      </c>
      <c r="M13" s="2">
        <v>8</v>
      </c>
      <c r="N13" s="2">
        <v>20</v>
      </c>
      <c r="O13" s="2">
        <v>6</v>
      </c>
    </row>
    <row r="14" spans="1:15" x14ac:dyDescent="0.2">
      <c r="A14" s="2" t="s">
        <v>44</v>
      </c>
      <c r="B14" s="2">
        <v>3908</v>
      </c>
      <c r="C14" s="2">
        <v>3891</v>
      </c>
      <c r="D14" s="2">
        <v>3</v>
      </c>
      <c r="E14" s="2">
        <v>25</v>
      </c>
      <c r="F14" s="2">
        <v>20</v>
      </c>
      <c r="G14" s="2">
        <v>4</v>
      </c>
      <c r="H14" s="2">
        <v>3830</v>
      </c>
      <c r="I14" s="2">
        <v>9</v>
      </c>
      <c r="J14" s="2">
        <v>17</v>
      </c>
      <c r="K14" s="2">
        <v>2</v>
      </c>
      <c r="L14" s="2">
        <v>5</v>
      </c>
      <c r="M14" s="2">
        <v>5</v>
      </c>
      <c r="N14" s="2">
        <v>5</v>
      </c>
      <c r="O14" s="2">
        <v>0</v>
      </c>
    </row>
    <row r="15" spans="1:15" x14ac:dyDescent="0.2">
      <c r="A15" s="2" t="s">
        <v>45</v>
      </c>
      <c r="B15" s="2">
        <v>6000</v>
      </c>
      <c r="C15" s="2">
        <v>5966</v>
      </c>
      <c r="D15" s="2">
        <v>3</v>
      </c>
      <c r="E15" s="2">
        <v>37</v>
      </c>
      <c r="F15" s="2">
        <v>34</v>
      </c>
      <c r="G15" s="2">
        <v>10</v>
      </c>
      <c r="H15" s="2">
        <v>10</v>
      </c>
      <c r="I15" s="2">
        <v>5872</v>
      </c>
      <c r="J15" s="2">
        <v>34</v>
      </c>
      <c r="K15" s="2">
        <v>4</v>
      </c>
      <c r="L15" s="2">
        <v>6</v>
      </c>
      <c r="M15" s="2">
        <v>8</v>
      </c>
      <c r="N15" s="2">
        <v>10</v>
      </c>
      <c r="O15" s="2">
        <v>6</v>
      </c>
    </row>
    <row r="16" spans="1:15" x14ac:dyDescent="0.2">
      <c r="A16" s="2" t="s">
        <v>66</v>
      </c>
      <c r="B16" s="2">
        <v>23</v>
      </c>
      <c r="C16" s="2">
        <v>18</v>
      </c>
      <c r="D16" s="2">
        <v>0</v>
      </c>
      <c r="E16" s="2">
        <v>8</v>
      </c>
      <c r="F16" s="2">
        <v>0</v>
      </c>
      <c r="G16" s="2">
        <v>2</v>
      </c>
      <c r="H16" s="2">
        <v>3</v>
      </c>
      <c r="I16" s="2">
        <v>5</v>
      </c>
      <c r="J16" s="2">
        <v>5</v>
      </c>
      <c r="K16" s="2">
        <v>0</v>
      </c>
      <c r="L16" s="2">
        <v>3</v>
      </c>
      <c r="M16" s="2">
        <v>1</v>
      </c>
      <c r="N16" s="2">
        <v>1</v>
      </c>
      <c r="O16" s="2">
        <v>0</v>
      </c>
    </row>
    <row r="18" spans="1:15" x14ac:dyDescent="0.2">
      <c r="A18" s="2" t="s">
        <v>70</v>
      </c>
      <c r="B18" s="2">
        <v>16184</v>
      </c>
      <c r="C18" s="2">
        <v>14629</v>
      </c>
      <c r="D18" s="2">
        <v>1342</v>
      </c>
      <c r="E18" s="2">
        <v>2709</v>
      </c>
      <c r="F18" s="2">
        <v>2310</v>
      </c>
      <c r="G18" s="2">
        <v>2800</v>
      </c>
      <c r="H18" s="2">
        <v>2225</v>
      </c>
      <c r="I18" s="2">
        <v>3243</v>
      </c>
      <c r="J18" s="2">
        <v>1555</v>
      </c>
      <c r="K18" s="2">
        <v>180</v>
      </c>
      <c r="L18" s="2">
        <v>499</v>
      </c>
      <c r="M18" s="2">
        <v>339</v>
      </c>
      <c r="N18" s="2">
        <v>259</v>
      </c>
      <c r="O18" s="2">
        <v>278</v>
      </c>
    </row>
    <row r="19" spans="1:15" x14ac:dyDescent="0.2">
      <c r="A19" s="2" t="s">
        <v>35</v>
      </c>
      <c r="B19" s="2">
        <v>130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130</v>
      </c>
      <c r="K19" s="2">
        <v>130</v>
      </c>
      <c r="L19" s="2">
        <v>0</v>
      </c>
      <c r="M19" s="2">
        <v>0</v>
      </c>
      <c r="N19" s="2">
        <v>0</v>
      </c>
      <c r="O19" s="2">
        <v>0</v>
      </c>
    </row>
    <row r="20" spans="1:15" x14ac:dyDescent="0.2">
      <c r="A20" s="2" t="s">
        <v>36</v>
      </c>
      <c r="B20" s="2">
        <v>357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357</v>
      </c>
      <c r="K20" s="2">
        <v>0</v>
      </c>
      <c r="L20" s="2">
        <v>357</v>
      </c>
      <c r="M20" s="2">
        <v>0</v>
      </c>
      <c r="N20" s="2">
        <v>0</v>
      </c>
      <c r="O20" s="2">
        <v>0</v>
      </c>
    </row>
    <row r="21" spans="1:15" x14ac:dyDescent="0.2">
      <c r="A21" s="2" t="s">
        <v>37</v>
      </c>
      <c r="B21" s="2">
        <v>272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272</v>
      </c>
      <c r="K21" s="2">
        <v>0</v>
      </c>
      <c r="L21" s="2">
        <v>0</v>
      </c>
      <c r="M21" s="2">
        <v>272</v>
      </c>
      <c r="N21" s="2">
        <v>0</v>
      </c>
      <c r="O21" s="2">
        <v>0</v>
      </c>
    </row>
    <row r="22" spans="1:15" x14ac:dyDescent="0.2">
      <c r="A22" s="2" t="s">
        <v>38</v>
      </c>
      <c r="B22" s="2">
        <v>181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181</v>
      </c>
      <c r="K22" s="2">
        <v>0</v>
      </c>
      <c r="L22" s="2">
        <v>0</v>
      </c>
      <c r="M22" s="2">
        <v>0</v>
      </c>
      <c r="N22" s="2">
        <v>181</v>
      </c>
      <c r="O22" s="2">
        <v>0</v>
      </c>
    </row>
    <row r="23" spans="1:15" x14ac:dyDescent="0.2">
      <c r="A23" s="2" t="s">
        <v>64</v>
      </c>
      <c r="B23" s="2">
        <v>242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242</v>
      </c>
      <c r="K23" s="2">
        <v>0</v>
      </c>
      <c r="L23" s="2">
        <v>0</v>
      </c>
      <c r="M23" s="2">
        <v>0</v>
      </c>
      <c r="N23" s="2">
        <v>0</v>
      </c>
      <c r="O23" s="2">
        <v>242</v>
      </c>
    </row>
    <row r="24" spans="1:15" x14ac:dyDescent="0.2">
      <c r="A24" s="2" t="s">
        <v>40</v>
      </c>
      <c r="B24" s="2">
        <v>1291</v>
      </c>
      <c r="C24" s="2">
        <v>1291</v>
      </c>
      <c r="D24" s="2">
        <v>1291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x14ac:dyDescent="0.2">
      <c r="A25" s="2" t="s">
        <v>65</v>
      </c>
      <c r="B25" s="2">
        <v>3184</v>
      </c>
      <c r="C25" s="2">
        <v>2995</v>
      </c>
      <c r="D25" s="2">
        <v>24</v>
      </c>
      <c r="E25" s="2">
        <v>2472</v>
      </c>
      <c r="F25" s="2">
        <v>133</v>
      </c>
      <c r="G25" s="2">
        <v>148</v>
      </c>
      <c r="H25" s="2">
        <v>92</v>
      </c>
      <c r="I25" s="2">
        <v>126</v>
      </c>
      <c r="J25" s="2">
        <v>189</v>
      </c>
      <c r="K25" s="2">
        <v>20</v>
      </c>
      <c r="L25" s="2">
        <v>78</v>
      </c>
      <c r="M25" s="2">
        <v>31</v>
      </c>
      <c r="N25" s="2">
        <v>37</v>
      </c>
      <c r="O25" s="2">
        <v>23</v>
      </c>
    </row>
    <row r="26" spans="1:15" x14ac:dyDescent="0.2">
      <c r="A26" s="2" t="s">
        <v>42</v>
      </c>
      <c r="B26" s="2">
        <v>2818</v>
      </c>
      <c r="C26" s="2">
        <v>2695</v>
      </c>
      <c r="D26" s="2">
        <v>21</v>
      </c>
      <c r="E26" s="2">
        <v>141</v>
      </c>
      <c r="F26" s="2">
        <v>2115</v>
      </c>
      <c r="G26" s="2">
        <v>104</v>
      </c>
      <c r="H26" s="2">
        <v>138</v>
      </c>
      <c r="I26" s="2">
        <v>176</v>
      </c>
      <c r="J26" s="2">
        <v>123</v>
      </c>
      <c r="K26" s="2">
        <v>22</v>
      </c>
      <c r="L26" s="2">
        <v>45</v>
      </c>
      <c r="M26" s="2">
        <v>25</v>
      </c>
      <c r="N26" s="2">
        <v>23</v>
      </c>
      <c r="O26" s="2">
        <v>8</v>
      </c>
    </row>
    <row r="27" spans="1:15" x14ac:dyDescent="0.2">
      <c r="A27" s="2" t="s">
        <v>43</v>
      </c>
      <c r="B27" s="2">
        <v>2718</v>
      </c>
      <c r="C27" s="2">
        <v>2686</v>
      </c>
      <c r="D27" s="2">
        <v>3</v>
      </c>
      <c r="E27" s="2">
        <v>61</v>
      </c>
      <c r="F27" s="2">
        <v>34</v>
      </c>
      <c r="G27" s="2">
        <v>2542</v>
      </c>
      <c r="H27" s="2">
        <v>11</v>
      </c>
      <c r="I27" s="2">
        <v>35</v>
      </c>
      <c r="J27" s="2">
        <v>32</v>
      </c>
      <c r="K27" s="2">
        <v>5</v>
      </c>
      <c r="L27" s="2">
        <v>12</v>
      </c>
      <c r="M27" s="2">
        <v>5</v>
      </c>
      <c r="N27" s="2">
        <v>7</v>
      </c>
      <c r="O27" s="2">
        <v>3</v>
      </c>
    </row>
    <row r="28" spans="1:15" x14ac:dyDescent="0.2">
      <c r="A28" s="2" t="s">
        <v>44</v>
      </c>
      <c r="B28" s="2">
        <v>2018</v>
      </c>
      <c r="C28" s="2">
        <v>2009</v>
      </c>
      <c r="D28" s="2">
        <v>2</v>
      </c>
      <c r="E28" s="2">
        <v>14</v>
      </c>
      <c r="F28" s="2">
        <v>10</v>
      </c>
      <c r="G28" s="2">
        <v>2</v>
      </c>
      <c r="H28" s="2">
        <v>1976</v>
      </c>
      <c r="I28" s="2">
        <v>5</v>
      </c>
      <c r="J28" s="2">
        <v>9</v>
      </c>
      <c r="K28" s="2">
        <v>1</v>
      </c>
      <c r="L28" s="2">
        <v>3</v>
      </c>
      <c r="M28" s="2">
        <v>1</v>
      </c>
      <c r="N28" s="2">
        <v>4</v>
      </c>
      <c r="O28" s="2">
        <v>0</v>
      </c>
    </row>
    <row r="29" spans="1:15" x14ac:dyDescent="0.2">
      <c r="A29" s="2" t="s">
        <v>45</v>
      </c>
      <c r="B29" s="2">
        <v>2960</v>
      </c>
      <c r="C29" s="2">
        <v>2942</v>
      </c>
      <c r="D29" s="2">
        <v>1</v>
      </c>
      <c r="E29" s="2">
        <v>18</v>
      </c>
      <c r="F29" s="2">
        <v>18</v>
      </c>
      <c r="G29" s="2">
        <v>3</v>
      </c>
      <c r="H29" s="2">
        <v>6</v>
      </c>
      <c r="I29" s="2">
        <v>2896</v>
      </c>
      <c r="J29" s="2">
        <v>18</v>
      </c>
      <c r="K29" s="2">
        <v>2</v>
      </c>
      <c r="L29" s="2">
        <v>2</v>
      </c>
      <c r="M29" s="2">
        <v>5</v>
      </c>
      <c r="N29" s="2">
        <v>7</v>
      </c>
      <c r="O29" s="2">
        <v>2</v>
      </c>
    </row>
    <row r="30" spans="1:15" x14ac:dyDescent="0.2">
      <c r="A30" s="2" t="s">
        <v>66</v>
      </c>
      <c r="B30" s="2">
        <v>13</v>
      </c>
      <c r="C30" s="2">
        <v>11</v>
      </c>
      <c r="D30" s="2">
        <v>0</v>
      </c>
      <c r="E30" s="2">
        <v>3</v>
      </c>
      <c r="F30" s="2">
        <v>0</v>
      </c>
      <c r="G30" s="2">
        <v>1</v>
      </c>
      <c r="H30" s="2">
        <v>2</v>
      </c>
      <c r="I30" s="2">
        <v>5</v>
      </c>
      <c r="J30" s="2">
        <v>2</v>
      </c>
      <c r="K30" s="2">
        <v>0</v>
      </c>
      <c r="L30" s="2">
        <v>2</v>
      </c>
      <c r="M30" s="2">
        <v>0</v>
      </c>
      <c r="N30" s="2">
        <v>0</v>
      </c>
      <c r="O30" s="2">
        <v>0</v>
      </c>
    </row>
    <row r="32" spans="1:15" x14ac:dyDescent="0.2">
      <c r="A32" s="2" t="s">
        <v>71</v>
      </c>
      <c r="B32" s="2">
        <v>15293</v>
      </c>
      <c r="C32" s="2">
        <v>13816</v>
      </c>
      <c r="D32" s="2">
        <v>1318</v>
      </c>
      <c r="E32" s="2">
        <v>2329</v>
      </c>
      <c r="F32" s="2">
        <v>2161</v>
      </c>
      <c r="G32" s="2">
        <v>2675</v>
      </c>
      <c r="H32" s="2">
        <v>2053</v>
      </c>
      <c r="I32" s="2">
        <v>3280</v>
      </c>
      <c r="J32" s="2">
        <v>1477</v>
      </c>
      <c r="K32" s="2">
        <v>180</v>
      </c>
      <c r="L32" s="2">
        <v>434</v>
      </c>
      <c r="M32" s="2">
        <v>335</v>
      </c>
      <c r="N32" s="2">
        <v>250</v>
      </c>
      <c r="O32" s="2">
        <v>278</v>
      </c>
    </row>
    <row r="33" spans="1:15" x14ac:dyDescent="0.2">
      <c r="A33" s="2" t="s">
        <v>35</v>
      </c>
      <c r="B33" s="2">
        <v>130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130</v>
      </c>
      <c r="K33" s="2">
        <v>130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2" t="s">
        <v>36</v>
      </c>
      <c r="B34" s="2">
        <v>340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340</v>
      </c>
      <c r="K34" s="2">
        <v>0</v>
      </c>
      <c r="L34" s="2">
        <v>340</v>
      </c>
      <c r="M34" s="2">
        <v>0</v>
      </c>
      <c r="N34" s="2">
        <v>0</v>
      </c>
      <c r="O34" s="2">
        <v>0</v>
      </c>
    </row>
    <row r="35" spans="1:15" x14ac:dyDescent="0.2">
      <c r="A35" s="2" t="s">
        <v>37</v>
      </c>
      <c r="B35" s="2">
        <v>280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280</v>
      </c>
      <c r="K35" s="2">
        <v>0</v>
      </c>
      <c r="L35" s="2">
        <v>0</v>
      </c>
      <c r="M35" s="2">
        <v>280</v>
      </c>
      <c r="N35" s="2">
        <v>0</v>
      </c>
      <c r="O35" s="2">
        <v>0</v>
      </c>
    </row>
    <row r="36" spans="1:15" x14ac:dyDescent="0.2">
      <c r="A36" s="2" t="s">
        <v>38</v>
      </c>
      <c r="B36" s="2">
        <v>183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183</v>
      </c>
      <c r="K36" s="2">
        <v>0</v>
      </c>
      <c r="L36" s="2">
        <v>0</v>
      </c>
      <c r="M36" s="2">
        <v>0</v>
      </c>
      <c r="N36" s="2">
        <v>183</v>
      </c>
      <c r="O36" s="2">
        <v>0</v>
      </c>
    </row>
    <row r="37" spans="1:15" x14ac:dyDescent="0.2">
      <c r="A37" s="2" t="s">
        <v>64</v>
      </c>
      <c r="B37" s="2">
        <v>247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247</v>
      </c>
      <c r="K37" s="2">
        <v>0</v>
      </c>
      <c r="L37" s="2">
        <v>0</v>
      </c>
      <c r="M37" s="2">
        <v>0</v>
      </c>
      <c r="N37" s="2">
        <v>0</v>
      </c>
      <c r="O37" s="2">
        <v>247</v>
      </c>
    </row>
    <row r="38" spans="1:15" x14ac:dyDescent="0.2">
      <c r="A38" s="2" t="s">
        <v>40</v>
      </c>
      <c r="B38" s="2">
        <v>1256</v>
      </c>
      <c r="C38" s="2">
        <v>1256</v>
      </c>
      <c r="D38" s="2">
        <v>1256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1:15" x14ac:dyDescent="0.2">
      <c r="A39" s="2" t="s">
        <v>65</v>
      </c>
      <c r="B39" s="2">
        <v>2797</v>
      </c>
      <c r="C39" s="2">
        <v>2634</v>
      </c>
      <c r="D39" s="2">
        <v>38</v>
      </c>
      <c r="E39" s="2">
        <v>2145</v>
      </c>
      <c r="F39" s="2">
        <v>121</v>
      </c>
      <c r="G39" s="2">
        <v>127</v>
      </c>
      <c r="H39" s="2">
        <v>82</v>
      </c>
      <c r="I39" s="2">
        <v>121</v>
      </c>
      <c r="J39" s="2">
        <v>163</v>
      </c>
      <c r="K39" s="2">
        <v>28</v>
      </c>
      <c r="L39" s="2">
        <v>55</v>
      </c>
      <c r="M39" s="2">
        <v>34</v>
      </c>
      <c r="N39" s="2">
        <v>28</v>
      </c>
      <c r="O39" s="2">
        <v>18</v>
      </c>
    </row>
    <row r="40" spans="1:15" x14ac:dyDescent="0.2">
      <c r="A40" s="2" t="s">
        <v>42</v>
      </c>
      <c r="B40" s="2">
        <v>2536</v>
      </c>
      <c r="C40" s="2">
        <v>2462</v>
      </c>
      <c r="D40" s="2">
        <v>21</v>
      </c>
      <c r="E40" s="2">
        <v>108</v>
      </c>
      <c r="F40" s="2">
        <v>1994</v>
      </c>
      <c r="G40" s="2">
        <v>75</v>
      </c>
      <c r="H40" s="2">
        <v>102</v>
      </c>
      <c r="I40" s="2">
        <v>162</v>
      </c>
      <c r="J40" s="2">
        <v>74</v>
      </c>
      <c r="K40" s="2">
        <v>16</v>
      </c>
      <c r="L40" s="2">
        <v>21</v>
      </c>
      <c r="M40" s="2">
        <v>10</v>
      </c>
      <c r="N40" s="2">
        <v>21</v>
      </c>
      <c r="O40" s="2">
        <v>6</v>
      </c>
    </row>
    <row r="41" spans="1:15" x14ac:dyDescent="0.2">
      <c r="A41" s="2" t="s">
        <v>43</v>
      </c>
      <c r="B41" s="2">
        <v>2584</v>
      </c>
      <c r="C41" s="2">
        <v>2551</v>
      </c>
      <c r="D41" s="2">
        <v>0</v>
      </c>
      <c r="E41" s="2">
        <v>41</v>
      </c>
      <c r="F41" s="2">
        <v>20</v>
      </c>
      <c r="G41" s="2">
        <v>2463</v>
      </c>
      <c r="H41" s="2">
        <v>10</v>
      </c>
      <c r="I41" s="2">
        <v>17</v>
      </c>
      <c r="J41" s="2">
        <v>33</v>
      </c>
      <c r="K41" s="2">
        <v>3</v>
      </c>
      <c r="L41" s="2">
        <v>11</v>
      </c>
      <c r="M41" s="2">
        <v>3</v>
      </c>
      <c r="N41" s="2">
        <v>13</v>
      </c>
      <c r="O41" s="2">
        <v>3</v>
      </c>
    </row>
    <row r="42" spans="1:15" x14ac:dyDescent="0.2">
      <c r="A42" s="2" t="s">
        <v>44</v>
      </c>
      <c r="B42" s="2">
        <v>1890</v>
      </c>
      <c r="C42" s="2">
        <v>1882</v>
      </c>
      <c r="D42" s="2">
        <v>1</v>
      </c>
      <c r="E42" s="2">
        <v>11</v>
      </c>
      <c r="F42" s="2">
        <v>10</v>
      </c>
      <c r="G42" s="2">
        <v>2</v>
      </c>
      <c r="H42" s="2">
        <v>1854</v>
      </c>
      <c r="I42" s="2">
        <v>4</v>
      </c>
      <c r="J42" s="2">
        <v>8</v>
      </c>
      <c r="K42" s="2">
        <v>1</v>
      </c>
      <c r="L42" s="2">
        <v>2</v>
      </c>
      <c r="M42" s="2">
        <v>4</v>
      </c>
      <c r="N42" s="2">
        <v>1</v>
      </c>
      <c r="O42" s="2">
        <v>0</v>
      </c>
    </row>
    <row r="43" spans="1:15" x14ac:dyDescent="0.2">
      <c r="A43" s="2" t="s">
        <v>45</v>
      </c>
      <c r="B43" s="2">
        <v>3040</v>
      </c>
      <c r="C43" s="2">
        <v>3024</v>
      </c>
      <c r="D43" s="2">
        <v>2</v>
      </c>
      <c r="E43" s="2">
        <v>19</v>
      </c>
      <c r="F43" s="2">
        <v>16</v>
      </c>
      <c r="G43" s="2">
        <v>7</v>
      </c>
      <c r="H43" s="2">
        <v>4</v>
      </c>
      <c r="I43" s="2">
        <v>2976</v>
      </c>
      <c r="J43" s="2">
        <v>16</v>
      </c>
      <c r="K43" s="2">
        <v>2</v>
      </c>
      <c r="L43" s="2">
        <v>4</v>
      </c>
      <c r="M43" s="2">
        <v>3</v>
      </c>
      <c r="N43" s="2">
        <v>3</v>
      </c>
      <c r="O43" s="2">
        <v>4</v>
      </c>
    </row>
    <row r="44" spans="1:15" x14ac:dyDescent="0.2">
      <c r="A44" s="2" t="s">
        <v>66</v>
      </c>
      <c r="B44" s="2">
        <v>10</v>
      </c>
      <c r="C44" s="2">
        <v>7</v>
      </c>
      <c r="D44" s="2">
        <v>0</v>
      </c>
      <c r="E44" s="2">
        <v>5</v>
      </c>
      <c r="F44" s="2">
        <v>0</v>
      </c>
      <c r="G44" s="2">
        <v>1</v>
      </c>
      <c r="H44" s="2">
        <v>1</v>
      </c>
      <c r="I44" s="2">
        <v>0</v>
      </c>
      <c r="J44" s="2">
        <v>3</v>
      </c>
      <c r="K44" s="2">
        <v>0</v>
      </c>
      <c r="L44" s="2">
        <v>1</v>
      </c>
      <c r="M44" s="2">
        <v>1</v>
      </c>
      <c r="N44" s="2">
        <v>1</v>
      </c>
      <c r="O44" s="2">
        <v>0</v>
      </c>
    </row>
    <row r="45" spans="1:15" x14ac:dyDescent="0.2">
      <c r="A45" s="29" t="s">
        <v>110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</sheetData>
  <mergeCells count="3">
    <mergeCell ref="C2:I2"/>
    <mergeCell ref="J2:O2"/>
    <mergeCell ref="A45:O4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927D-1931-4694-B95A-078EA16382C5}">
  <dimension ref="A1:O45"/>
  <sheetViews>
    <sheetView view="pageBreakPreview" topLeftCell="A13" zoomScale="125" zoomScaleNormal="100" zoomScaleSheetLayoutView="125" workbookViewId="0">
      <selection activeCell="A45" sqref="A45:XFD45"/>
    </sheetView>
  </sheetViews>
  <sheetFormatPr defaultRowHeight="9.6" x14ac:dyDescent="0.2"/>
  <cols>
    <col min="1" max="1" width="13.33203125" style="2" customWidth="1"/>
    <col min="2" max="15" width="5.21875" style="2" customWidth="1"/>
    <col min="16" max="16384" width="8.88671875" style="2"/>
  </cols>
  <sheetData>
    <row r="1" spans="1:15" x14ac:dyDescent="0.2">
      <c r="A1" s="2" t="s">
        <v>104</v>
      </c>
    </row>
    <row r="2" spans="1:15" x14ac:dyDescent="0.2">
      <c r="A2" s="6" t="s">
        <v>74</v>
      </c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x14ac:dyDescent="0.2">
      <c r="A3" s="8" t="s">
        <v>75</v>
      </c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x14ac:dyDescent="0.2">
      <c r="A4" s="2" t="s">
        <v>72</v>
      </c>
      <c r="B4" s="2">
        <v>28041</v>
      </c>
      <c r="C4" s="2">
        <v>25613</v>
      </c>
      <c r="D4" s="2">
        <v>2553</v>
      </c>
      <c r="E4" s="2">
        <v>4118</v>
      </c>
      <c r="F4" s="2">
        <v>3935</v>
      </c>
      <c r="G4" s="2">
        <v>4952</v>
      </c>
      <c r="H4" s="2">
        <v>3978</v>
      </c>
      <c r="I4" s="2">
        <v>6077</v>
      </c>
      <c r="J4" s="2">
        <v>2428</v>
      </c>
      <c r="K4" s="2">
        <v>266</v>
      </c>
      <c r="L4" s="2">
        <v>698</v>
      </c>
      <c r="M4" s="2">
        <v>564</v>
      </c>
      <c r="N4" s="2">
        <v>393</v>
      </c>
      <c r="O4" s="2">
        <v>507</v>
      </c>
    </row>
    <row r="5" spans="1:15" x14ac:dyDescent="0.2">
      <c r="A5" s="2" t="s">
        <v>35</v>
      </c>
      <c r="B5" s="2">
        <v>25910</v>
      </c>
      <c r="C5" s="2">
        <v>23667</v>
      </c>
      <c r="D5" s="2">
        <v>2441</v>
      </c>
      <c r="E5" s="2">
        <v>3793</v>
      </c>
      <c r="F5" s="2">
        <v>3694</v>
      </c>
      <c r="G5" s="2">
        <v>4687</v>
      </c>
      <c r="H5" s="2">
        <v>3590</v>
      </c>
      <c r="I5" s="2">
        <v>5462</v>
      </c>
      <c r="J5" s="2">
        <v>2243</v>
      </c>
      <c r="K5" s="2">
        <v>234</v>
      </c>
      <c r="L5" s="2">
        <v>675</v>
      </c>
      <c r="M5" s="2">
        <v>523</v>
      </c>
      <c r="N5" s="2">
        <v>339</v>
      </c>
      <c r="O5" s="2">
        <v>472</v>
      </c>
    </row>
    <row r="6" spans="1:15" x14ac:dyDescent="0.2">
      <c r="A6" s="2" t="s">
        <v>36</v>
      </c>
      <c r="B6" s="2">
        <v>824</v>
      </c>
      <c r="C6" s="2">
        <v>784</v>
      </c>
      <c r="D6" s="2">
        <v>44</v>
      </c>
      <c r="E6" s="2">
        <v>162</v>
      </c>
      <c r="F6" s="2">
        <v>61</v>
      </c>
      <c r="G6" s="2">
        <v>105</v>
      </c>
      <c r="H6" s="2">
        <v>175</v>
      </c>
      <c r="I6" s="2">
        <v>237</v>
      </c>
      <c r="J6" s="2">
        <v>40</v>
      </c>
      <c r="K6" s="2">
        <v>17</v>
      </c>
      <c r="L6" s="2">
        <v>0</v>
      </c>
      <c r="M6" s="2">
        <v>11</v>
      </c>
      <c r="N6" s="2">
        <v>7</v>
      </c>
      <c r="O6" s="2">
        <v>5</v>
      </c>
    </row>
    <row r="7" spans="1:15" x14ac:dyDescent="0.2">
      <c r="A7" s="2" t="s">
        <v>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1:15" x14ac:dyDescent="0.2">
      <c r="A8" s="2" t="s">
        <v>38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1:15" x14ac:dyDescent="0.2">
      <c r="A9" s="2" t="s">
        <v>64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x14ac:dyDescent="0.2">
      <c r="A10" s="2" t="s">
        <v>40</v>
      </c>
      <c r="B10" s="2">
        <v>934</v>
      </c>
      <c r="C10" s="2">
        <v>861</v>
      </c>
      <c r="D10" s="2">
        <v>67</v>
      </c>
      <c r="E10" s="2">
        <v>138</v>
      </c>
      <c r="F10" s="2">
        <v>170</v>
      </c>
      <c r="G10" s="2">
        <v>155</v>
      </c>
      <c r="H10" s="2">
        <v>146</v>
      </c>
      <c r="I10" s="2">
        <v>185</v>
      </c>
      <c r="J10" s="2">
        <v>73</v>
      </c>
      <c r="K10" s="2">
        <v>7</v>
      </c>
      <c r="L10" s="2">
        <v>20</v>
      </c>
      <c r="M10" s="2">
        <v>16</v>
      </c>
      <c r="N10" s="2">
        <v>18</v>
      </c>
      <c r="O10" s="2">
        <v>12</v>
      </c>
    </row>
    <row r="11" spans="1:15" x14ac:dyDescent="0.2">
      <c r="A11" s="2" t="s">
        <v>65</v>
      </c>
      <c r="B11" s="2">
        <v>241</v>
      </c>
      <c r="C11" s="2">
        <v>230</v>
      </c>
      <c r="D11" s="2">
        <v>1</v>
      </c>
      <c r="E11" s="2">
        <v>17</v>
      </c>
      <c r="F11" s="2">
        <v>10</v>
      </c>
      <c r="G11" s="2">
        <v>4</v>
      </c>
      <c r="H11" s="2">
        <v>36</v>
      </c>
      <c r="I11" s="2">
        <v>162</v>
      </c>
      <c r="J11" s="2">
        <v>11</v>
      </c>
      <c r="K11" s="2">
        <v>8</v>
      </c>
      <c r="L11" s="2">
        <v>0</v>
      </c>
      <c r="M11" s="2">
        <v>0</v>
      </c>
      <c r="N11" s="2">
        <v>3</v>
      </c>
      <c r="O11" s="2">
        <v>0</v>
      </c>
    </row>
    <row r="12" spans="1:15" x14ac:dyDescent="0.2">
      <c r="A12" s="2" t="s">
        <v>42</v>
      </c>
      <c r="B12" s="2">
        <v>19</v>
      </c>
      <c r="C12" s="2">
        <v>16</v>
      </c>
      <c r="D12" s="2">
        <v>0</v>
      </c>
      <c r="E12" s="2">
        <v>5</v>
      </c>
      <c r="F12" s="2">
        <v>0</v>
      </c>
      <c r="G12" s="2">
        <v>0</v>
      </c>
      <c r="H12" s="2">
        <v>5</v>
      </c>
      <c r="I12" s="2">
        <v>6</v>
      </c>
      <c r="J12" s="2">
        <v>3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</row>
    <row r="13" spans="1:15" x14ac:dyDescent="0.2">
      <c r="A13" s="2" t="s">
        <v>43</v>
      </c>
      <c r="B13" s="2">
        <v>44</v>
      </c>
      <c r="C13" s="2">
        <v>30</v>
      </c>
      <c r="D13" s="2">
        <v>0</v>
      </c>
      <c r="E13" s="2">
        <v>3</v>
      </c>
      <c r="F13" s="2">
        <v>0</v>
      </c>
      <c r="G13" s="2">
        <v>1</v>
      </c>
      <c r="H13" s="2">
        <v>6</v>
      </c>
      <c r="I13" s="2">
        <v>20</v>
      </c>
      <c r="J13" s="2">
        <v>14</v>
      </c>
      <c r="K13" s="2">
        <v>0</v>
      </c>
      <c r="L13" s="2">
        <v>0</v>
      </c>
      <c r="M13" s="2">
        <v>14</v>
      </c>
      <c r="N13" s="2">
        <v>0</v>
      </c>
      <c r="O13" s="2">
        <v>0</v>
      </c>
    </row>
    <row r="14" spans="1:15" x14ac:dyDescent="0.2">
      <c r="A14" s="2" t="s">
        <v>44</v>
      </c>
      <c r="B14" s="2">
        <v>40</v>
      </c>
      <c r="C14" s="2">
        <v>21</v>
      </c>
      <c r="D14" s="2">
        <v>0</v>
      </c>
      <c r="E14" s="2">
        <v>0</v>
      </c>
      <c r="F14" s="2">
        <v>0</v>
      </c>
      <c r="G14" s="2">
        <v>0</v>
      </c>
      <c r="H14" s="2">
        <v>19</v>
      </c>
      <c r="I14" s="2">
        <v>2</v>
      </c>
      <c r="J14" s="2">
        <v>19</v>
      </c>
      <c r="K14" s="2">
        <v>0</v>
      </c>
      <c r="L14" s="2">
        <v>0</v>
      </c>
      <c r="M14" s="2">
        <v>0</v>
      </c>
      <c r="N14" s="2">
        <v>19</v>
      </c>
      <c r="O14" s="2">
        <v>0</v>
      </c>
    </row>
    <row r="15" spans="1:15" x14ac:dyDescent="0.2">
      <c r="A15" s="2" t="s">
        <v>45</v>
      </c>
      <c r="B15" s="2">
        <v>29</v>
      </c>
      <c r="C15" s="2">
        <v>4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3</v>
      </c>
      <c r="J15" s="2">
        <v>25</v>
      </c>
      <c r="K15" s="2">
        <v>0</v>
      </c>
      <c r="L15" s="2">
        <v>0</v>
      </c>
      <c r="M15" s="2">
        <v>0</v>
      </c>
      <c r="N15" s="2">
        <v>7</v>
      </c>
      <c r="O15" s="2">
        <v>18</v>
      </c>
    </row>
    <row r="16" spans="1:15" x14ac:dyDescent="0.2">
      <c r="A16" s="2" t="s">
        <v>66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8" spans="1:15" x14ac:dyDescent="0.2">
      <c r="A18" s="2" t="s">
        <v>70</v>
      </c>
      <c r="B18" s="2">
        <v>14300</v>
      </c>
      <c r="C18" s="2">
        <v>13077</v>
      </c>
      <c r="D18" s="2">
        <v>1291</v>
      </c>
      <c r="E18" s="2">
        <v>2210</v>
      </c>
      <c r="F18" s="2">
        <v>2010</v>
      </c>
      <c r="G18" s="2">
        <v>2510</v>
      </c>
      <c r="H18" s="2">
        <v>2061</v>
      </c>
      <c r="I18" s="2">
        <v>2995</v>
      </c>
      <c r="J18" s="2">
        <v>1223</v>
      </c>
      <c r="K18" s="2">
        <v>134</v>
      </c>
      <c r="L18" s="2">
        <v>357</v>
      </c>
      <c r="M18" s="2">
        <v>280</v>
      </c>
      <c r="N18" s="2">
        <v>199</v>
      </c>
      <c r="O18" s="2">
        <v>253</v>
      </c>
    </row>
    <row r="19" spans="1:15" x14ac:dyDescent="0.2">
      <c r="A19" s="2" t="s">
        <v>35</v>
      </c>
      <c r="B19" s="2">
        <v>13198</v>
      </c>
      <c r="C19" s="2">
        <v>12082</v>
      </c>
      <c r="D19" s="2">
        <v>1242</v>
      </c>
      <c r="E19" s="2">
        <v>2032</v>
      </c>
      <c r="F19" s="2">
        <v>1886</v>
      </c>
      <c r="G19" s="2">
        <v>2391</v>
      </c>
      <c r="H19" s="2">
        <v>1848</v>
      </c>
      <c r="I19" s="2">
        <v>2683</v>
      </c>
      <c r="J19" s="2">
        <v>1116</v>
      </c>
      <c r="K19" s="2">
        <v>118</v>
      </c>
      <c r="L19" s="2">
        <v>342</v>
      </c>
      <c r="M19" s="2">
        <v>257</v>
      </c>
      <c r="N19" s="2">
        <v>166</v>
      </c>
      <c r="O19" s="2">
        <v>233</v>
      </c>
    </row>
    <row r="20" spans="1:15" x14ac:dyDescent="0.2">
      <c r="A20" s="2" t="s">
        <v>36</v>
      </c>
      <c r="B20" s="2">
        <v>417</v>
      </c>
      <c r="C20" s="2">
        <v>399</v>
      </c>
      <c r="D20" s="2">
        <v>14</v>
      </c>
      <c r="E20" s="2">
        <v>85</v>
      </c>
      <c r="F20" s="2">
        <v>32</v>
      </c>
      <c r="G20" s="2">
        <v>45</v>
      </c>
      <c r="H20" s="2">
        <v>107</v>
      </c>
      <c r="I20" s="2">
        <v>116</v>
      </c>
      <c r="J20" s="2">
        <v>18</v>
      </c>
      <c r="K20" s="2">
        <v>8</v>
      </c>
      <c r="L20" s="2">
        <v>0</v>
      </c>
      <c r="M20" s="2">
        <v>6</v>
      </c>
      <c r="N20" s="2">
        <v>2</v>
      </c>
      <c r="O20" s="2">
        <v>2</v>
      </c>
    </row>
    <row r="21" spans="1:15" x14ac:dyDescent="0.2">
      <c r="A21" s="2" t="s">
        <v>37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2">
      <c r="A22" s="2" t="s">
        <v>38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1:15" x14ac:dyDescent="0.2">
      <c r="A23" s="2" t="s">
        <v>64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40</v>
      </c>
      <c r="B24" s="2">
        <v>496</v>
      </c>
      <c r="C24" s="2">
        <v>450</v>
      </c>
      <c r="D24" s="2">
        <v>35</v>
      </c>
      <c r="E24" s="2">
        <v>77</v>
      </c>
      <c r="F24" s="2">
        <v>90</v>
      </c>
      <c r="G24" s="2">
        <v>72</v>
      </c>
      <c r="H24" s="2">
        <v>70</v>
      </c>
      <c r="I24" s="2">
        <v>106</v>
      </c>
      <c r="J24" s="2">
        <v>46</v>
      </c>
      <c r="K24" s="2">
        <v>4</v>
      </c>
      <c r="L24" s="2">
        <v>15</v>
      </c>
      <c r="M24" s="2">
        <v>8</v>
      </c>
      <c r="N24" s="2">
        <v>12</v>
      </c>
      <c r="O24" s="2">
        <v>7</v>
      </c>
    </row>
    <row r="25" spans="1:15" x14ac:dyDescent="0.2">
      <c r="A25" s="2" t="s">
        <v>65</v>
      </c>
      <c r="B25" s="2">
        <v>111</v>
      </c>
      <c r="C25" s="2">
        <v>105</v>
      </c>
      <c r="D25" s="2">
        <v>0</v>
      </c>
      <c r="E25" s="2">
        <v>13</v>
      </c>
      <c r="F25" s="2">
        <v>2</v>
      </c>
      <c r="G25" s="2">
        <v>1</v>
      </c>
      <c r="H25" s="2">
        <v>15</v>
      </c>
      <c r="I25" s="2">
        <v>74</v>
      </c>
      <c r="J25" s="2">
        <v>6</v>
      </c>
      <c r="K25" s="2">
        <v>4</v>
      </c>
      <c r="L25" s="2">
        <v>0</v>
      </c>
      <c r="M25" s="2">
        <v>0</v>
      </c>
      <c r="N25" s="2">
        <v>2</v>
      </c>
      <c r="O25" s="2">
        <v>0</v>
      </c>
    </row>
    <row r="26" spans="1:15" x14ac:dyDescent="0.2">
      <c r="A26" s="2" t="s">
        <v>42</v>
      </c>
      <c r="B26" s="2">
        <v>10</v>
      </c>
      <c r="C26" s="2">
        <v>10</v>
      </c>
      <c r="D26" s="2">
        <v>0</v>
      </c>
      <c r="E26" s="2">
        <v>1</v>
      </c>
      <c r="F26" s="2">
        <v>0</v>
      </c>
      <c r="G26" s="2">
        <v>0</v>
      </c>
      <c r="H26" s="2">
        <v>4</v>
      </c>
      <c r="I26" s="2">
        <v>5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1:15" x14ac:dyDescent="0.2">
      <c r="A27" s="2" t="s">
        <v>43</v>
      </c>
      <c r="B27" s="2">
        <v>27</v>
      </c>
      <c r="C27" s="2">
        <v>18</v>
      </c>
      <c r="D27" s="2">
        <v>0</v>
      </c>
      <c r="E27" s="2">
        <v>2</v>
      </c>
      <c r="F27" s="2">
        <v>0</v>
      </c>
      <c r="G27" s="2">
        <v>1</v>
      </c>
      <c r="H27" s="2">
        <v>5</v>
      </c>
      <c r="I27" s="2">
        <v>10</v>
      </c>
      <c r="J27" s="2">
        <v>9</v>
      </c>
      <c r="K27" s="2">
        <v>0</v>
      </c>
      <c r="L27" s="2">
        <v>0</v>
      </c>
      <c r="M27" s="2">
        <v>9</v>
      </c>
      <c r="N27" s="2">
        <v>0</v>
      </c>
      <c r="O27" s="2">
        <v>0</v>
      </c>
    </row>
    <row r="28" spans="1:15" x14ac:dyDescent="0.2">
      <c r="A28" s="2" t="s">
        <v>44</v>
      </c>
      <c r="B28" s="2">
        <v>23</v>
      </c>
      <c r="C28" s="2">
        <v>11</v>
      </c>
      <c r="D28" s="2">
        <v>0</v>
      </c>
      <c r="E28" s="2">
        <v>0</v>
      </c>
      <c r="F28" s="2">
        <v>0</v>
      </c>
      <c r="G28" s="2">
        <v>0</v>
      </c>
      <c r="H28" s="2">
        <v>11</v>
      </c>
      <c r="I28" s="2">
        <v>0</v>
      </c>
      <c r="J28" s="2">
        <v>12</v>
      </c>
      <c r="K28" s="2">
        <v>0</v>
      </c>
      <c r="L28" s="2">
        <v>0</v>
      </c>
      <c r="M28" s="2">
        <v>0</v>
      </c>
      <c r="N28" s="2">
        <v>12</v>
      </c>
      <c r="O28" s="2">
        <v>0</v>
      </c>
    </row>
    <row r="29" spans="1:15" x14ac:dyDescent="0.2">
      <c r="A29" s="2" t="s">
        <v>45</v>
      </c>
      <c r="B29" s="2">
        <v>18</v>
      </c>
      <c r="C29" s="2">
        <v>2</v>
      </c>
      <c r="D29" s="2">
        <v>0</v>
      </c>
      <c r="E29" s="2">
        <v>0</v>
      </c>
      <c r="F29" s="2">
        <v>0</v>
      </c>
      <c r="G29" s="2">
        <v>0</v>
      </c>
      <c r="H29" s="2">
        <v>1</v>
      </c>
      <c r="I29" s="2">
        <v>1</v>
      </c>
      <c r="J29" s="2">
        <v>16</v>
      </c>
      <c r="K29" s="2">
        <v>0</v>
      </c>
      <c r="L29" s="2">
        <v>0</v>
      </c>
      <c r="M29" s="2">
        <v>0</v>
      </c>
      <c r="N29" s="2">
        <v>5</v>
      </c>
      <c r="O29" s="2">
        <v>11</v>
      </c>
    </row>
    <row r="30" spans="1:15" x14ac:dyDescent="0.2">
      <c r="A30" s="2" t="s">
        <v>66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2" spans="1:15" x14ac:dyDescent="0.2">
      <c r="A32" s="2" t="s">
        <v>71</v>
      </c>
      <c r="B32" s="2">
        <v>13741</v>
      </c>
      <c r="C32" s="2">
        <v>12536</v>
      </c>
      <c r="D32" s="2">
        <v>1262</v>
      </c>
      <c r="E32" s="2">
        <v>1908</v>
      </c>
      <c r="F32" s="2">
        <v>1925</v>
      </c>
      <c r="G32" s="2">
        <v>2442</v>
      </c>
      <c r="H32" s="2">
        <v>1917</v>
      </c>
      <c r="I32" s="2">
        <v>3082</v>
      </c>
      <c r="J32" s="2">
        <v>1205</v>
      </c>
      <c r="K32" s="2">
        <v>132</v>
      </c>
      <c r="L32" s="2">
        <v>341</v>
      </c>
      <c r="M32" s="2">
        <v>284</v>
      </c>
      <c r="N32" s="2">
        <v>194</v>
      </c>
      <c r="O32" s="2">
        <v>254</v>
      </c>
    </row>
    <row r="33" spans="1:15" x14ac:dyDescent="0.2">
      <c r="A33" s="2" t="s">
        <v>35</v>
      </c>
      <c r="B33" s="2">
        <v>12712</v>
      </c>
      <c r="C33" s="2">
        <v>11585</v>
      </c>
      <c r="D33" s="2">
        <v>1199</v>
      </c>
      <c r="E33" s="2">
        <v>1761</v>
      </c>
      <c r="F33" s="2">
        <v>1808</v>
      </c>
      <c r="G33" s="2">
        <v>2296</v>
      </c>
      <c r="H33" s="2">
        <v>1742</v>
      </c>
      <c r="I33" s="2">
        <v>2779</v>
      </c>
      <c r="J33" s="2">
        <v>1127</v>
      </c>
      <c r="K33" s="2">
        <v>116</v>
      </c>
      <c r="L33" s="2">
        <v>333</v>
      </c>
      <c r="M33" s="2">
        <v>266</v>
      </c>
      <c r="N33" s="2">
        <v>173</v>
      </c>
      <c r="O33" s="2">
        <v>239</v>
      </c>
    </row>
    <row r="34" spans="1:15" x14ac:dyDescent="0.2">
      <c r="A34" s="2" t="s">
        <v>36</v>
      </c>
      <c r="B34" s="2">
        <v>407</v>
      </c>
      <c r="C34" s="2">
        <v>385</v>
      </c>
      <c r="D34" s="2">
        <v>30</v>
      </c>
      <c r="E34" s="2">
        <v>77</v>
      </c>
      <c r="F34" s="2">
        <v>29</v>
      </c>
      <c r="G34" s="2">
        <v>60</v>
      </c>
      <c r="H34" s="2">
        <v>68</v>
      </c>
      <c r="I34" s="2">
        <v>121</v>
      </c>
      <c r="J34" s="2">
        <v>22</v>
      </c>
      <c r="K34" s="2">
        <v>9</v>
      </c>
      <c r="L34" s="2">
        <v>0</v>
      </c>
      <c r="M34" s="2">
        <v>5</v>
      </c>
      <c r="N34" s="2">
        <v>5</v>
      </c>
      <c r="O34" s="2">
        <v>3</v>
      </c>
    </row>
    <row r="35" spans="1:15" x14ac:dyDescent="0.2">
      <c r="A35" s="2" t="s">
        <v>37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2" t="s">
        <v>38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1:15" x14ac:dyDescent="0.2">
      <c r="A37" s="2" t="s">
        <v>64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1:15" x14ac:dyDescent="0.2">
      <c r="A38" s="2" t="s">
        <v>40</v>
      </c>
      <c r="B38" s="2">
        <v>438</v>
      </c>
      <c r="C38" s="2">
        <v>411</v>
      </c>
      <c r="D38" s="2">
        <v>32</v>
      </c>
      <c r="E38" s="2">
        <v>61</v>
      </c>
      <c r="F38" s="2">
        <v>80</v>
      </c>
      <c r="G38" s="2">
        <v>83</v>
      </c>
      <c r="H38" s="2">
        <v>76</v>
      </c>
      <c r="I38" s="2">
        <v>79</v>
      </c>
      <c r="J38" s="2">
        <v>27</v>
      </c>
      <c r="K38" s="2">
        <v>3</v>
      </c>
      <c r="L38" s="2">
        <v>5</v>
      </c>
      <c r="M38" s="2">
        <v>8</v>
      </c>
      <c r="N38" s="2">
        <v>6</v>
      </c>
      <c r="O38" s="2">
        <v>5</v>
      </c>
    </row>
    <row r="39" spans="1:15" x14ac:dyDescent="0.2">
      <c r="A39" s="2" t="s">
        <v>65</v>
      </c>
      <c r="B39" s="2">
        <v>130</v>
      </c>
      <c r="C39" s="2">
        <v>125</v>
      </c>
      <c r="D39" s="2">
        <v>1</v>
      </c>
      <c r="E39" s="2">
        <v>4</v>
      </c>
      <c r="F39" s="2">
        <v>8</v>
      </c>
      <c r="G39" s="2">
        <v>3</v>
      </c>
      <c r="H39" s="2">
        <v>21</v>
      </c>
      <c r="I39" s="2">
        <v>88</v>
      </c>
      <c r="J39" s="2">
        <v>5</v>
      </c>
      <c r="K39" s="2">
        <v>4</v>
      </c>
      <c r="L39" s="2">
        <v>0</v>
      </c>
      <c r="M39" s="2">
        <v>0</v>
      </c>
      <c r="N39" s="2">
        <v>1</v>
      </c>
      <c r="O39" s="2">
        <v>0</v>
      </c>
    </row>
    <row r="40" spans="1:15" x14ac:dyDescent="0.2">
      <c r="A40" s="2" t="s">
        <v>42</v>
      </c>
      <c r="B40" s="2">
        <v>9</v>
      </c>
      <c r="C40" s="2">
        <v>6</v>
      </c>
      <c r="D40" s="2">
        <v>0</v>
      </c>
      <c r="E40" s="2">
        <v>4</v>
      </c>
      <c r="F40" s="2">
        <v>0</v>
      </c>
      <c r="G40" s="2">
        <v>0</v>
      </c>
      <c r="H40" s="2">
        <v>1</v>
      </c>
      <c r="I40" s="2">
        <v>1</v>
      </c>
      <c r="J40" s="2">
        <v>3</v>
      </c>
      <c r="K40" s="2">
        <v>0</v>
      </c>
      <c r="L40" s="2">
        <v>3</v>
      </c>
      <c r="M40" s="2">
        <v>0</v>
      </c>
      <c r="N40" s="2">
        <v>0</v>
      </c>
      <c r="O40" s="2">
        <v>0</v>
      </c>
    </row>
    <row r="41" spans="1:15" x14ac:dyDescent="0.2">
      <c r="A41" s="2" t="s">
        <v>43</v>
      </c>
      <c r="B41" s="2">
        <v>17</v>
      </c>
      <c r="C41" s="2">
        <v>12</v>
      </c>
      <c r="D41" s="2">
        <v>0</v>
      </c>
      <c r="E41" s="2">
        <v>1</v>
      </c>
      <c r="F41" s="2">
        <v>0</v>
      </c>
      <c r="G41" s="2">
        <v>0</v>
      </c>
      <c r="H41" s="2">
        <v>1</v>
      </c>
      <c r="I41" s="2">
        <v>10</v>
      </c>
      <c r="J41" s="2">
        <v>5</v>
      </c>
      <c r="K41" s="2">
        <v>0</v>
      </c>
      <c r="L41" s="2">
        <v>0</v>
      </c>
      <c r="M41" s="2">
        <v>5</v>
      </c>
      <c r="N41" s="2">
        <v>0</v>
      </c>
      <c r="O41" s="2">
        <v>0</v>
      </c>
    </row>
    <row r="42" spans="1:15" x14ac:dyDescent="0.2">
      <c r="A42" s="2" t="s">
        <v>44</v>
      </c>
      <c r="B42" s="2">
        <v>17</v>
      </c>
      <c r="C42" s="2">
        <v>10</v>
      </c>
      <c r="D42" s="2">
        <v>0</v>
      </c>
      <c r="E42" s="2">
        <v>0</v>
      </c>
      <c r="F42" s="2">
        <v>0</v>
      </c>
      <c r="G42" s="2">
        <v>0</v>
      </c>
      <c r="H42" s="2">
        <v>8</v>
      </c>
      <c r="I42" s="2">
        <v>2</v>
      </c>
      <c r="J42" s="2">
        <v>7</v>
      </c>
      <c r="K42" s="2">
        <v>0</v>
      </c>
      <c r="L42" s="2">
        <v>0</v>
      </c>
      <c r="M42" s="2">
        <v>0</v>
      </c>
      <c r="N42" s="2">
        <v>7</v>
      </c>
      <c r="O42" s="2">
        <v>0</v>
      </c>
    </row>
    <row r="43" spans="1:15" x14ac:dyDescent="0.2">
      <c r="A43" s="2" t="s">
        <v>45</v>
      </c>
      <c r="B43" s="2">
        <v>11</v>
      </c>
      <c r="C43" s="2">
        <v>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2</v>
      </c>
      <c r="J43" s="2">
        <v>9</v>
      </c>
      <c r="K43" s="2">
        <v>0</v>
      </c>
      <c r="L43" s="2">
        <v>0</v>
      </c>
      <c r="M43" s="2">
        <v>0</v>
      </c>
      <c r="N43" s="2">
        <v>2</v>
      </c>
      <c r="O43" s="2">
        <v>7</v>
      </c>
    </row>
    <row r="44" spans="1:15" x14ac:dyDescent="0.2">
      <c r="A44" s="2" t="s">
        <v>66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1:15" x14ac:dyDescent="0.2">
      <c r="A45" s="29" t="s">
        <v>110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</sheetData>
  <mergeCells count="3">
    <mergeCell ref="C2:I2"/>
    <mergeCell ref="J2:O2"/>
    <mergeCell ref="A45:O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6CDC6-A816-4066-97FA-7C5D2160AEF6}">
  <dimension ref="A1:O31"/>
  <sheetViews>
    <sheetView view="pageBreakPreview" zoomScale="125" zoomScaleNormal="100" zoomScaleSheetLayoutView="125" workbookViewId="0">
      <selection activeCell="A31" sqref="A31:XFD31"/>
    </sheetView>
  </sheetViews>
  <sheetFormatPr defaultRowHeight="9.6" x14ac:dyDescent="0.2"/>
  <cols>
    <col min="1" max="1" width="13.33203125" style="11" customWidth="1"/>
    <col min="2" max="15" width="5.21875" style="2" customWidth="1"/>
    <col min="16" max="16384" width="8.88671875" style="2"/>
  </cols>
  <sheetData>
    <row r="1" spans="1:15" x14ac:dyDescent="0.2">
      <c r="A1" s="11" t="s">
        <v>105</v>
      </c>
    </row>
    <row r="2" spans="1:15" x14ac:dyDescent="0.2">
      <c r="A2" s="12"/>
      <c r="B2" s="7"/>
      <c r="C2" s="27" t="s">
        <v>1</v>
      </c>
      <c r="D2" s="27"/>
      <c r="E2" s="27"/>
      <c r="F2" s="27"/>
      <c r="G2" s="27"/>
      <c r="H2" s="27"/>
      <c r="I2" s="27"/>
      <c r="J2" s="27" t="s">
        <v>8</v>
      </c>
      <c r="K2" s="27"/>
      <c r="L2" s="27"/>
      <c r="M2" s="27"/>
      <c r="N2" s="27"/>
      <c r="O2" s="28"/>
    </row>
    <row r="3" spans="1:15" x14ac:dyDescent="0.2">
      <c r="A3" s="13"/>
      <c r="B3" s="9" t="s">
        <v>0</v>
      </c>
      <c r="C3" s="4" t="s">
        <v>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</row>
    <row r="4" spans="1:15" x14ac:dyDescent="0.2">
      <c r="A4" s="11" t="s">
        <v>67</v>
      </c>
    </row>
    <row r="6" spans="1:15" x14ac:dyDescent="0.2">
      <c r="A6" s="11" t="s">
        <v>0</v>
      </c>
      <c r="B6" s="2">
        <v>8018</v>
      </c>
      <c r="C6" s="2">
        <v>7342</v>
      </c>
      <c r="D6" s="2">
        <v>744</v>
      </c>
      <c r="E6" s="2">
        <v>1106</v>
      </c>
      <c r="F6" s="2">
        <v>973</v>
      </c>
      <c r="G6" s="2">
        <v>1437</v>
      </c>
      <c r="H6" s="2">
        <v>1132</v>
      </c>
      <c r="I6" s="2">
        <v>1950</v>
      </c>
      <c r="J6" s="2">
        <v>676</v>
      </c>
      <c r="K6" s="2">
        <v>64</v>
      </c>
      <c r="L6" s="2">
        <v>204</v>
      </c>
      <c r="M6" s="2">
        <v>145</v>
      </c>
      <c r="N6" s="2">
        <v>114</v>
      </c>
      <c r="O6" s="2">
        <v>149</v>
      </c>
    </row>
    <row r="7" spans="1:15" x14ac:dyDescent="0.2">
      <c r="A7" s="11">
        <v>0</v>
      </c>
      <c r="B7" s="2">
        <v>2823</v>
      </c>
      <c r="C7" s="2">
        <v>2660</v>
      </c>
      <c r="D7" s="2">
        <v>254</v>
      </c>
      <c r="E7" s="2">
        <v>351</v>
      </c>
      <c r="F7" s="2">
        <v>306</v>
      </c>
      <c r="G7" s="2">
        <v>493</v>
      </c>
      <c r="H7" s="2">
        <v>435</v>
      </c>
      <c r="I7" s="2">
        <v>821</v>
      </c>
      <c r="J7" s="2">
        <v>163</v>
      </c>
      <c r="K7" s="2">
        <v>10</v>
      </c>
      <c r="L7" s="2">
        <v>55</v>
      </c>
      <c r="M7" s="2">
        <v>30</v>
      </c>
      <c r="N7" s="2">
        <v>30</v>
      </c>
      <c r="O7" s="2">
        <v>38</v>
      </c>
    </row>
    <row r="8" spans="1:15" x14ac:dyDescent="0.2">
      <c r="A8" s="11">
        <v>1</v>
      </c>
      <c r="B8" s="2">
        <v>887</v>
      </c>
      <c r="C8" s="2">
        <v>806</v>
      </c>
      <c r="D8" s="2">
        <v>71</v>
      </c>
      <c r="E8" s="2">
        <v>122</v>
      </c>
      <c r="F8" s="2">
        <v>119</v>
      </c>
      <c r="G8" s="2">
        <v>172</v>
      </c>
      <c r="H8" s="2">
        <v>121</v>
      </c>
      <c r="I8" s="2">
        <v>201</v>
      </c>
      <c r="J8" s="2">
        <v>81</v>
      </c>
      <c r="K8" s="2">
        <v>6</v>
      </c>
      <c r="L8" s="2">
        <v>20</v>
      </c>
      <c r="M8" s="2">
        <v>18</v>
      </c>
      <c r="N8" s="2">
        <v>15</v>
      </c>
      <c r="O8" s="2">
        <v>22</v>
      </c>
    </row>
    <row r="9" spans="1:15" x14ac:dyDescent="0.2">
      <c r="A9" s="11">
        <v>2</v>
      </c>
      <c r="B9" s="2">
        <v>732</v>
      </c>
      <c r="C9" s="2">
        <v>658</v>
      </c>
      <c r="D9" s="2">
        <v>81</v>
      </c>
      <c r="E9" s="2">
        <v>101</v>
      </c>
      <c r="F9" s="2">
        <v>86</v>
      </c>
      <c r="G9" s="2">
        <v>111</v>
      </c>
      <c r="H9" s="2">
        <v>105</v>
      </c>
      <c r="I9" s="2">
        <v>174</v>
      </c>
      <c r="J9" s="2">
        <v>74</v>
      </c>
      <c r="K9" s="2">
        <v>7</v>
      </c>
      <c r="L9" s="2">
        <v>14</v>
      </c>
      <c r="M9" s="2">
        <v>21</v>
      </c>
      <c r="N9" s="2">
        <v>13</v>
      </c>
      <c r="O9" s="2">
        <v>19</v>
      </c>
    </row>
    <row r="10" spans="1:15" x14ac:dyDescent="0.2">
      <c r="A10" s="11">
        <v>3</v>
      </c>
      <c r="B10" s="2">
        <v>658</v>
      </c>
      <c r="C10" s="2">
        <v>598</v>
      </c>
      <c r="D10" s="2">
        <v>71</v>
      </c>
      <c r="E10" s="2">
        <v>97</v>
      </c>
      <c r="F10" s="2">
        <v>72</v>
      </c>
      <c r="G10" s="2">
        <v>115</v>
      </c>
      <c r="H10" s="2">
        <v>100</v>
      </c>
      <c r="I10" s="2">
        <v>143</v>
      </c>
      <c r="J10" s="2">
        <v>60</v>
      </c>
      <c r="K10" s="2">
        <v>3</v>
      </c>
      <c r="L10" s="2">
        <v>17</v>
      </c>
      <c r="M10" s="2">
        <v>14</v>
      </c>
      <c r="N10" s="2">
        <v>12</v>
      </c>
      <c r="O10" s="2">
        <v>14</v>
      </c>
    </row>
    <row r="11" spans="1:15" x14ac:dyDescent="0.2">
      <c r="A11" s="11">
        <v>4</v>
      </c>
      <c r="B11" s="2">
        <v>540</v>
      </c>
      <c r="C11" s="2">
        <v>493</v>
      </c>
      <c r="D11" s="2">
        <v>56</v>
      </c>
      <c r="E11" s="2">
        <v>68</v>
      </c>
      <c r="F11" s="2">
        <v>61</v>
      </c>
      <c r="G11" s="2">
        <v>108</v>
      </c>
      <c r="H11" s="2">
        <v>67</v>
      </c>
      <c r="I11" s="2">
        <v>133</v>
      </c>
      <c r="J11" s="2">
        <v>47</v>
      </c>
      <c r="K11" s="2">
        <v>5</v>
      </c>
      <c r="L11" s="2">
        <v>17</v>
      </c>
      <c r="M11" s="2">
        <v>7</v>
      </c>
      <c r="N11" s="2">
        <v>7</v>
      </c>
      <c r="O11" s="2">
        <v>11</v>
      </c>
    </row>
    <row r="12" spans="1:15" x14ac:dyDescent="0.2">
      <c r="A12" s="11">
        <v>5</v>
      </c>
      <c r="B12" s="2">
        <v>489</v>
      </c>
      <c r="C12" s="2">
        <v>432</v>
      </c>
      <c r="D12" s="2">
        <v>31</v>
      </c>
      <c r="E12" s="2">
        <v>80</v>
      </c>
      <c r="F12" s="2">
        <v>61</v>
      </c>
      <c r="G12" s="2">
        <v>86</v>
      </c>
      <c r="H12" s="2">
        <v>75</v>
      </c>
      <c r="I12" s="2">
        <v>99</v>
      </c>
      <c r="J12" s="2">
        <v>57</v>
      </c>
      <c r="K12" s="2">
        <v>8</v>
      </c>
      <c r="L12" s="2">
        <v>7</v>
      </c>
      <c r="M12" s="2">
        <v>16</v>
      </c>
      <c r="N12" s="2">
        <v>12</v>
      </c>
      <c r="O12" s="2">
        <v>14</v>
      </c>
    </row>
    <row r="13" spans="1:15" x14ac:dyDescent="0.2">
      <c r="A13" s="11">
        <v>6</v>
      </c>
      <c r="B13" s="2">
        <v>382</v>
      </c>
      <c r="C13" s="2">
        <v>348</v>
      </c>
      <c r="D13" s="2">
        <v>40</v>
      </c>
      <c r="E13" s="2">
        <v>62</v>
      </c>
      <c r="F13" s="2">
        <v>40</v>
      </c>
      <c r="G13" s="2">
        <v>73</v>
      </c>
      <c r="H13" s="2">
        <v>54</v>
      </c>
      <c r="I13" s="2">
        <v>79</v>
      </c>
      <c r="J13" s="2">
        <v>34</v>
      </c>
      <c r="K13" s="2">
        <v>4</v>
      </c>
      <c r="L13" s="2">
        <v>9</v>
      </c>
      <c r="M13" s="2">
        <v>12</v>
      </c>
      <c r="N13" s="2">
        <v>2</v>
      </c>
      <c r="O13" s="2">
        <v>7</v>
      </c>
    </row>
    <row r="14" spans="1:15" x14ac:dyDescent="0.2">
      <c r="A14" s="11">
        <v>7</v>
      </c>
      <c r="B14" s="2">
        <v>328</v>
      </c>
      <c r="C14" s="2">
        <v>293</v>
      </c>
      <c r="D14" s="2">
        <v>29</v>
      </c>
      <c r="E14" s="2">
        <v>54</v>
      </c>
      <c r="F14" s="2">
        <v>46</v>
      </c>
      <c r="G14" s="2">
        <v>60</v>
      </c>
      <c r="H14" s="2">
        <v>27</v>
      </c>
      <c r="I14" s="2">
        <v>77</v>
      </c>
      <c r="J14" s="2">
        <v>35</v>
      </c>
      <c r="K14" s="2">
        <v>0</v>
      </c>
      <c r="L14" s="2">
        <v>16</v>
      </c>
      <c r="M14" s="2">
        <v>5</v>
      </c>
      <c r="N14" s="2">
        <v>5</v>
      </c>
      <c r="O14" s="2">
        <v>9</v>
      </c>
    </row>
    <row r="15" spans="1:15" x14ac:dyDescent="0.2">
      <c r="A15" s="11">
        <v>8</v>
      </c>
      <c r="B15" s="2">
        <v>273</v>
      </c>
      <c r="C15" s="2">
        <v>243</v>
      </c>
      <c r="D15" s="2">
        <v>20</v>
      </c>
      <c r="E15" s="2">
        <v>39</v>
      </c>
      <c r="F15" s="2">
        <v>36</v>
      </c>
      <c r="G15" s="2">
        <v>53</v>
      </c>
      <c r="H15" s="2">
        <v>39</v>
      </c>
      <c r="I15" s="2">
        <v>56</v>
      </c>
      <c r="J15" s="2">
        <v>30</v>
      </c>
      <c r="K15" s="2">
        <v>3</v>
      </c>
      <c r="L15" s="2">
        <v>10</v>
      </c>
      <c r="M15" s="2">
        <v>4</v>
      </c>
      <c r="N15" s="2">
        <v>8</v>
      </c>
      <c r="O15" s="2">
        <v>5</v>
      </c>
    </row>
    <row r="16" spans="1:15" x14ac:dyDescent="0.2">
      <c r="A16" s="11" t="s">
        <v>68</v>
      </c>
      <c r="B16" s="2">
        <v>906</v>
      </c>
      <c r="C16" s="2">
        <v>811</v>
      </c>
      <c r="D16" s="2">
        <v>91</v>
      </c>
      <c r="E16" s="2">
        <v>132</v>
      </c>
      <c r="F16" s="2">
        <v>146</v>
      </c>
      <c r="G16" s="2">
        <v>166</v>
      </c>
      <c r="H16" s="2">
        <v>109</v>
      </c>
      <c r="I16" s="2">
        <v>167</v>
      </c>
      <c r="J16" s="2">
        <v>95</v>
      </c>
      <c r="K16" s="2">
        <v>18</v>
      </c>
      <c r="L16" s="2">
        <v>39</v>
      </c>
      <c r="M16" s="2">
        <v>18</v>
      </c>
      <c r="N16" s="2">
        <v>10</v>
      </c>
      <c r="O16" s="2">
        <v>10</v>
      </c>
    </row>
    <row r="18" spans="1:15" x14ac:dyDescent="0.2">
      <c r="A18" s="11" t="s">
        <v>69</v>
      </c>
    </row>
    <row r="20" spans="1:15" x14ac:dyDescent="0.2">
      <c r="A20" s="11" t="s">
        <v>0</v>
      </c>
      <c r="B20" s="2">
        <v>8023</v>
      </c>
      <c r="C20" s="2">
        <v>7347</v>
      </c>
      <c r="D20" s="2">
        <v>745</v>
      </c>
      <c r="E20" s="2">
        <v>1106</v>
      </c>
      <c r="F20" s="2">
        <v>974</v>
      </c>
      <c r="G20" s="2">
        <v>1437</v>
      </c>
      <c r="H20" s="2">
        <v>1135</v>
      </c>
      <c r="I20" s="2">
        <v>1950</v>
      </c>
      <c r="J20" s="2">
        <v>676</v>
      </c>
      <c r="K20" s="2">
        <v>64</v>
      </c>
      <c r="L20" s="2">
        <v>204</v>
      </c>
      <c r="M20" s="2">
        <v>145</v>
      </c>
      <c r="N20" s="2">
        <v>114</v>
      </c>
      <c r="O20" s="2">
        <v>149</v>
      </c>
    </row>
    <row r="21" spans="1:15" x14ac:dyDescent="0.2">
      <c r="A21" s="11">
        <v>0</v>
      </c>
      <c r="B21" s="2">
        <v>2870</v>
      </c>
      <c r="C21" s="2">
        <v>2698</v>
      </c>
      <c r="D21" s="2">
        <v>258</v>
      </c>
      <c r="E21" s="2">
        <v>362</v>
      </c>
      <c r="F21" s="2">
        <v>310</v>
      </c>
      <c r="G21" s="2">
        <v>497</v>
      </c>
      <c r="H21" s="2">
        <v>441</v>
      </c>
      <c r="I21" s="2">
        <v>830</v>
      </c>
      <c r="J21" s="2">
        <v>172</v>
      </c>
      <c r="K21" s="2">
        <v>11</v>
      </c>
      <c r="L21" s="2">
        <v>58</v>
      </c>
      <c r="M21" s="2">
        <v>32</v>
      </c>
      <c r="N21" s="2">
        <v>30</v>
      </c>
      <c r="O21" s="2">
        <v>41</v>
      </c>
    </row>
    <row r="22" spans="1:15" x14ac:dyDescent="0.2">
      <c r="A22" s="11">
        <v>1</v>
      </c>
      <c r="B22" s="2">
        <v>936</v>
      </c>
      <c r="C22" s="2">
        <v>847</v>
      </c>
      <c r="D22" s="2">
        <v>73</v>
      </c>
      <c r="E22" s="2">
        <v>138</v>
      </c>
      <c r="F22" s="2">
        <v>119</v>
      </c>
      <c r="G22" s="2">
        <v>186</v>
      </c>
      <c r="H22" s="2">
        <v>123</v>
      </c>
      <c r="I22" s="2">
        <v>208</v>
      </c>
      <c r="J22" s="2">
        <v>89</v>
      </c>
      <c r="K22" s="2">
        <v>7</v>
      </c>
      <c r="L22" s="2">
        <v>22</v>
      </c>
      <c r="M22" s="2">
        <v>22</v>
      </c>
      <c r="N22" s="2">
        <v>16</v>
      </c>
      <c r="O22" s="2">
        <v>22</v>
      </c>
    </row>
    <row r="23" spans="1:15" x14ac:dyDescent="0.2">
      <c r="A23" s="11">
        <v>2</v>
      </c>
      <c r="B23" s="2">
        <v>789</v>
      </c>
      <c r="C23" s="2">
        <v>709</v>
      </c>
      <c r="D23" s="2">
        <v>88</v>
      </c>
      <c r="E23" s="2">
        <v>103</v>
      </c>
      <c r="F23" s="2">
        <v>92</v>
      </c>
      <c r="G23" s="2">
        <v>123</v>
      </c>
      <c r="H23" s="2">
        <v>109</v>
      </c>
      <c r="I23" s="2">
        <v>194</v>
      </c>
      <c r="J23" s="2">
        <v>80</v>
      </c>
      <c r="K23" s="2">
        <v>5</v>
      </c>
      <c r="L23" s="2">
        <v>17</v>
      </c>
      <c r="M23" s="2">
        <v>18</v>
      </c>
      <c r="N23" s="2">
        <v>16</v>
      </c>
      <c r="O23" s="2">
        <v>24</v>
      </c>
    </row>
    <row r="24" spans="1:15" x14ac:dyDescent="0.2">
      <c r="A24" s="11">
        <v>3</v>
      </c>
      <c r="B24" s="2">
        <v>702</v>
      </c>
      <c r="C24" s="2">
        <v>639</v>
      </c>
      <c r="D24" s="2">
        <v>74</v>
      </c>
      <c r="E24" s="2">
        <v>102</v>
      </c>
      <c r="F24" s="2">
        <v>81</v>
      </c>
      <c r="G24" s="2">
        <v>121</v>
      </c>
      <c r="H24" s="2">
        <v>108</v>
      </c>
      <c r="I24" s="2">
        <v>153</v>
      </c>
      <c r="J24" s="2">
        <v>63</v>
      </c>
      <c r="K24" s="2">
        <v>4</v>
      </c>
      <c r="L24" s="2">
        <v>22</v>
      </c>
      <c r="M24" s="2">
        <v>13</v>
      </c>
      <c r="N24" s="2">
        <v>12</v>
      </c>
      <c r="O24" s="2">
        <v>12</v>
      </c>
    </row>
    <row r="25" spans="1:15" x14ac:dyDescent="0.2">
      <c r="A25" s="11">
        <v>4</v>
      </c>
      <c r="B25" s="2">
        <v>574</v>
      </c>
      <c r="C25" s="2">
        <v>519</v>
      </c>
      <c r="D25" s="2">
        <v>53</v>
      </c>
      <c r="E25" s="2">
        <v>76</v>
      </c>
      <c r="F25" s="2">
        <v>61</v>
      </c>
      <c r="G25" s="2">
        <v>119</v>
      </c>
      <c r="H25" s="2">
        <v>76</v>
      </c>
      <c r="I25" s="2">
        <v>134</v>
      </c>
      <c r="J25" s="2">
        <v>55</v>
      </c>
      <c r="K25" s="2">
        <v>9</v>
      </c>
      <c r="L25" s="2">
        <v>14</v>
      </c>
      <c r="M25" s="2">
        <v>9</v>
      </c>
      <c r="N25" s="2">
        <v>9</v>
      </c>
      <c r="O25" s="2">
        <v>14</v>
      </c>
    </row>
    <row r="26" spans="1:15" x14ac:dyDescent="0.2">
      <c r="A26" s="11">
        <v>5</v>
      </c>
      <c r="B26" s="2">
        <v>497</v>
      </c>
      <c r="C26" s="2">
        <v>442</v>
      </c>
      <c r="D26" s="2">
        <v>41</v>
      </c>
      <c r="E26" s="2">
        <v>83</v>
      </c>
      <c r="F26" s="2">
        <v>61</v>
      </c>
      <c r="G26" s="2">
        <v>93</v>
      </c>
      <c r="H26" s="2">
        <v>67</v>
      </c>
      <c r="I26" s="2">
        <v>97</v>
      </c>
      <c r="J26" s="2">
        <v>55</v>
      </c>
      <c r="K26" s="2">
        <v>5</v>
      </c>
      <c r="L26" s="2">
        <v>15</v>
      </c>
      <c r="M26" s="2">
        <v>14</v>
      </c>
      <c r="N26" s="2">
        <v>9</v>
      </c>
      <c r="O26" s="2">
        <v>12</v>
      </c>
    </row>
    <row r="27" spans="1:15" x14ac:dyDescent="0.2">
      <c r="A27" s="11">
        <v>6</v>
      </c>
      <c r="B27" s="2">
        <v>395</v>
      </c>
      <c r="C27" s="2">
        <v>352</v>
      </c>
      <c r="D27" s="2">
        <v>47</v>
      </c>
      <c r="E27" s="2">
        <v>59</v>
      </c>
      <c r="F27" s="2">
        <v>42</v>
      </c>
      <c r="G27" s="2">
        <v>67</v>
      </c>
      <c r="H27" s="2">
        <v>58</v>
      </c>
      <c r="I27" s="2">
        <v>79</v>
      </c>
      <c r="J27" s="2">
        <v>43</v>
      </c>
      <c r="K27" s="2">
        <v>5</v>
      </c>
      <c r="L27" s="2">
        <v>12</v>
      </c>
      <c r="M27" s="2">
        <v>12</v>
      </c>
      <c r="N27" s="2">
        <v>6</v>
      </c>
      <c r="O27" s="2">
        <v>8</v>
      </c>
    </row>
    <row r="28" spans="1:15" x14ac:dyDescent="0.2">
      <c r="A28" s="11">
        <v>7</v>
      </c>
      <c r="B28" s="2">
        <v>333</v>
      </c>
      <c r="C28" s="2">
        <v>300</v>
      </c>
      <c r="D28" s="2">
        <v>25</v>
      </c>
      <c r="E28" s="2">
        <v>57</v>
      </c>
      <c r="F28" s="2">
        <v>45</v>
      </c>
      <c r="G28" s="2">
        <v>62</v>
      </c>
      <c r="H28" s="2">
        <v>26</v>
      </c>
      <c r="I28" s="2">
        <v>85</v>
      </c>
      <c r="J28" s="2">
        <v>33</v>
      </c>
      <c r="K28" s="2">
        <v>2</v>
      </c>
      <c r="L28" s="2">
        <v>11</v>
      </c>
      <c r="M28" s="2">
        <v>6</v>
      </c>
      <c r="N28" s="2">
        <v>5</v>
      </c>
      <c r="O28" s="2">
        <v>9</v>
      </c>
    </row>
    <row r="29" spans="1:15" x14ac:dyDescent="0.2">
      <c r="A29" s="11">
        <v>8</v>
      </c>
      <c r="B29" s="2">
        <v>282</v>
      </c>
      <c r="C29" s="2">
        <v>255</v>
      </c>
      <c r="D29" s="2">
        <v>24</v>
      </c>
      <c r="E29" s="2">
        <v>37</v>
      </c>
      <c r="F29" s="2">
        <v>40</v>
      </c>
      <c r="G29" s="2">
        <v>56</v>
      </c>
      <c r="H29" s="2">
        <v>43</v>
      </c>
      <c r="I29" s="2">
        <v>55</v>
      </c>
      <c r="J29" s="2">
        <v>27</v>
      </c>
      <c r="K29" s="2">
        <v>3</v>
      </c>
      <c r="L29" s="2">
        <v>10</v>
      </c>
      <c r="M29" s="2">
        <v>7</v>
      </c>
      <c r="N29" s="2">
        <v>5</v>
      </c>
      <c r="O29" s="2">
        <v>2</v>
      </c>
    </row>
    <row r="30" spans="1:15" x14ac:dyDescent="0.2">
      <c r="A30" s="11" t="s">
        <v>68</v>
      </c>
      <c r="B30" s="2">
        <v>645</v>
      </c>
      <c r="C30" s="2">
        <v>586</v>
      </c>
      <c r="D30" s="2">
        <v>62</v>
      </c>
      <c r="E30" s="2">
        <v>89</v>
      </c>
      <c r="F30" s="2">
        <v>123</v>
      </c>
      <c r="G30" s="2">
        <v>113</v>
      </c>
      <c r="H30" s="2">
        <v>84</v>
      </c>
      <c r="I30" s="2">
        <v>115</v>
      </c>
      <c r="J30" s="2">
        <v>59</v>
      </c>
      <c r="K30" s="2">
        <v>13</v>
      </c>
      <c r="L30" s="2">
        <v>23</v>
      </c>
      <c r="M30" s="2">
        <v>12</v>
      </c>
      <c r="N30" s="2">
        <v>6</v>
      </c>
      <c r="O30" s="2">
        <v>5</v>
      </c>
    </row>
    <row r="31" spans="1:15" x14ac:dyDescent="0.2">
      <c r="A31" s="29" t="s">
        <v>110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</sheetData>
  <mergeCells count="3">
    <mergeCell ref="C2:I2"/>
    <mergeCell ref="J2:O2"/>
    <mergeCell ref="A31:O3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CB91-BCF9-46DF-A9B6-FE10E61D499E}">
  <dimension ref="A1:Z62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2"/>
    <col min="2" max="14" width="5.88671875" style="2" customWidth="1"/>
    <col min="15" max="16" width="8.88671875" style="2"/>
    <col min="17" max="26" width="5.88671875" style="2" customWidth="1"/>
    <col min="27" max="16384" width="8.88671875" style="2"/>
  </cols>
  <sheetData>
    <row r="1" spans="1:26" x14ac:dyDescent="0.2">
      <c r="A1" s="2" t="s">
        <v>106</v>
      </c>
      <c r="O1" s="2" t="s">
        <v>106</v>
      </c>
    </row>
    <row r="2" spans="1:26" s="3" customFormat="1" x14ac:dyDescent="0.2">
      <c r="A2" s="14"/>
      <c r="B2" s="4" t="s">
        <v>0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  <c r="J2" s="4" t="s">
        <v>42</v>
      </c>
      <c r="K2" s="4" t="s">
        <v>43</v>
      </c>
      <c r="L2" s="4" t="s">
        <v>44</v>
      </c>
      <c r="M2" s="4" t="s">
        <v>45</v>
      </c>
      <c r="N2" s="4" t="s">
        <v>46</v>
      </c>
      <c r="O2" s="14"/>
      <c r="P2" s="4" t="s">
        <v>80</v>
      </c>
      <c r="Q2" s="4" t="s">
        <v>47</v>
      </c>
      <c r="R2" s="4" t="s">
        <v>48</v>
      </c>
      <c r="S2" s="4" t="s">
        <v>49</v>
      </c>
      <c r="T2" s="4" t="s">
        <v>50</v>
      </c>
      <c r="U2" s="4" t="s">
        <v>79</v>
      </c>
      <c r="V2" s="4" t="s">
        <v>52</v>
      </c>
      <c r="W2" s="4" t="s">
        <v>53</v>
      </c>
      <c r="X2" s="4" t="s">
        <v>54</v>
      </c>
      <c r="Y2" s="4" t="s">
        <v>78</v>
      </c>
      <c r="Z2" s="5" t="s">
        <v>77</v>
      </c>
    </row>
    <row r="3" spans="1:26" x14ac:dyDescent="0.2">
      <c r="A3" s="2" t="s">
        <v>14</v>
      </c>
      <c r="B3" s="2">
        <v>32687</v>
      </c>
      <c r="C3" s="2">
        <v>1952</v>
      </c>
      <c r="D3" s="2">
        <v>1743</v>
      </c>
      <c r="E3" s="2">
        <v>1003</v>
      </c>
      <c r="F3" s="2">
        <v>662</v>
      </c>
      <c r="G3" s="2">
        <v>1038</v>
      </c>
      <c r="H3" s="2">
        <v>2579</v>
      </c>
      <c r="I3" s="2">
        <v>4005</v>
      </c>
      <c r="J3" s="2">
        <v>4734</v>
      </c>
      <c r="K3" s="2">
        <v>3790</v>
      </c>
      <c r="L3" s="2">
        <v>3562</v>
      </c>
      <c r="M3" s="2">
        <v>4285</v>
      </c>
      <c r="N3" s="2">
        <v>93</v>
      </c>
      <c r="O3" s="2" t="s">
        <v>14</v>
      </c>
      <c r="P3" s="2">
        <f>SUM(Q3:Z3)</f>
        <v>3241</v>
      </c>
      <c r="Q3" s="2">
        <v>762</v>
      </c>
      <c r="R3" s="2">
        <v>118</v>
      </c>
      <c r="S3" s="2">
        <v>246</v>
      </c>
      <c r="T3" s="2">
        <v>23</v>
      </c>
      <c r="U3" s="2">
        <v>97</v>
      </c>
      <c r="V3" s="2">
        <v>81</v>
      </c>
      <c r="W3" s="2">
        <v>88</v>
      </c>
      <c r="X3" s="2">
        <v>13</v>
      </c>
      <c r="Y3" s="2">
        <v>440</v>
      </c>
      <c r="Z3" s="2">
        <v>1373</v>
      </c>
    </row>
    <row r="4" spans="1:26" x14ac:dyDescent="0.2">
      <c r="A4" s="2" t="s">
        <v>16</v>
      </c>
      <c r="B4" s="2">
        <v>6097</v>
      </c>
      <c r="C4" s="2">
        <v>441</v>
      </c>
      <c r="D4" s="2">
        <v>310</v>
      </c>
      <c r="E4" s="2">
        <v>216</v>
      </c>
      <c r="F4" s="2">
        <v>118</v>
      </c>
      <c r="G4" s="2">
        <v>170</v>
      </c>
      <c r="H4" s="2">
        <v>367</v>
      </c>
      <c r="I4" s="2">
        <v>699</v>
      </c>
      <c r="J4" s="2">
        <v>827</v>
      </c>
      <c r="K4" s="2">
        <v>609</v>
      </c>
      <c r="L4" s="2">
        <v>951</v>
      </c>
      <c r="M4" s="2">
        <v>804</v>
      </c>
      <c r="N4" s="2">
        <v>27</v>
      </c>
      <c r="O4" s="2" t="s">
        <v>16</v>
      </c>
      <c r="P4" s="2">
        <f t="shared" ref="P4:P60" si="0">SUM(Q4:Z4)</f>
        <v>558</v>
      </c>
      <c r="Q4" s="2">
        <v>56</v>
      </c>
      <c r="R4" s="2">
        <v>8</v>
      </c>
      <c r="S4" s="2">
        <v>24</v>
      </c>
      <c r="T4" s="2">
        <v>8</v>
      </c>
      <c r="U4" s="2">
        <v>4</v>
      </c>
      <c r="V4" s="2">
        <v>6</v>
      </c>
      <c r="W4" s="2">
        <v>20</v>
      </c>
      <c r="X4" s="2">
        <v>0</v>
      </c>
      <c r="Y4" s="2">
        <v>40</v>
      </c>
      <c r="Z4" s="2">
        <v>392</v>
      </c>
    </row>
    <row r="5" spans="1:26" x14ac:dyDescent="0.2">
      <c r="A5" s="2" t="s">
        <v>17</v>
      </c>
      <c r="B5" s="2">
        <v>6193</v>
      </c>
      <c r="C5" s="2">
        <v>562</v>
      </c>
      <c r="D5" s="2">
        <v>357</v>
      </c>
      <c r="E5" s="2">
        <v>228</v>
      </c>
      <c r="F5" s="2">
        <v>133</v>
      </c>
      <c r="G5" s="2">
        <v>199</v>
      </c>
      <c r="H5" s="2">
        <v>383</v>
      </c>
      <c r="I5" s="2">
        <v>710</v>
      </c>
      <c r="J5" s="2">
        <v>753</v>
      </c>
      <c r="K5" s="2">
        <v>637</v>
      </c>
      <c r="L5" s="2">
        <v>635</v>
      </c>
      <c r="M5" s="2">
        <v>984</v>
      </c>
      <c r="N5" s="2">
        <v>45</v>
      </c>
      <c r="O5" s="2" t="s">
        <v>17</v>
      </c>
      <c r="P5" s="2">
        <f t="shared" si="0"/>
        <v>567</v>
      </c>
      <c r="Q5" s="2">
        <v>96</v>
      </c>
      <c r="R5" s="2">
        <v>13</v>
      </c>
      <c r="S5" s="2">
        <v>19</v>
      </c>
      <c r="T5" s="2">
        <v>5</v>
      </c>
      <c r="U5" s="2">
        <v>4</v>
      </c>
      <c r="V5" s="2">
        <v>6</v>
      </c>
      <c r="W5" s="2">
        <v>24</v>
      </c>
      <c r="X5" s="2">
        <v>0</v>
      </c>
      <c r="Y5" s="2">
        <v>28</v>
      </c>
      <c r="Z5" s="2">
        <v>372</v>
      </c>
    </row>
    <row r="6" spans="1:26" x14ac:dyDescent="0.2">
      <c r="A6" s="2" t="s">
        <v>18</v>
      </c>
      <c r="B6" s="2">
        <v>4755</v>
      </c>
      <c r="C6" s="2">
        <v>337</v>
      </c>
      <c r="D6" s="2">
        <v>257</v>
      </c>
      <c r="E6" s="2">
        <v>158</v>
      </c>
      <c r="F6" s="2">
        <v>95</v>
      </c>
      <c r="G6" s="2">
        <v>157</v>
      </c>
      <c r="H6" s="2">
        <v>339</v>
      </c>
      <c r="I6" s="2">
        <v>551</v>
      </c>
      <c r="J6" s="2">
        <v>617</v>
      </c>
      <c r="K6" s="2">
        <v>533</v>
      </c>
      <c r="L6" s="2">
        <v>401</v>
      </c>
      <c r="M6" s="2">
        <v>849</v>
      </c>
      <c r="N6" s="2">
        <v>21</v>
      </c>
      <c r="O6" s="2" t="s">
        <v>18</v>
      </c>
      <c r="P6" s="2">
        <f t="shared" si="0"/>
        <v>440</v>
      </c>
      <c r="Q6" s="2">
        <v>67</v>
      </c>
      <c r="R6" s="2">
        <v>8</v>
      </c>
      <c r="S6" s="2">
        <v>22</v>
      </c>
      <c r="T6" s="2">
        <v>1</v>
      </c>
      <c r="U6" s="2">
        <v>18</v>
      </c>
      <c r="V6" s="2">
        <v>14</v>
      </c>
      <c r="W6" s="2">
        <v>19</v>
      </c>
      <c r="X6" s="2">
        <v>1</v>
      </c>
      <c r="Y6" s="2">
        <v>20</v>
      </c>
      <c r="Z6" s="2">
        <v>270</v>
      </c>
    </row>
    <row r="7" spans="1:26" x14ac:dyDescent="0.2">
      <c r="A7" s="2" t="s">
        <v>19</v>
      </c>
      <c r="B7" s="2">
        <v>3120</v>
      </c>
      <c r="C7" s="2">
        <v>54</v>
      </c>
      <c r="D7" s="2">
        <v>108</v>
      </c>
      <c r="E7" s="2">
        <v>44</v>
      </c>
      <c r="F7" s="2">
        <v>35</v>
      </c>
      <c r="G7" s="2">
        <v>53</v>
      </c>
      <c r="H7" s="2">
        <v>303</v>
      </c>
      <c r="I7" s="2">
        <v>433</v>
      </c>
      <c r="J7" s="2">
        <v>472</v>
      </c>
      <c r="K7" s="2">
        <v>407</v>
      </c>
      <c r="L7" s="2">
        <v>324</v>
      </c>
      <c r="M7" s="2">
        <v>547</v>
      </c>
      <c r="N7" s="2">
        <v>0</v>
      </c>
      <c r="O7" s="2" t="s">
        <v>19</v>
      </c>
      <c r="P7" s="2">
        <f t="shared" si="0"/>
        <v>340</v>
      </c>
      <c r="Q7" s="2">
        <v>112</v>
      </c>
      <c r="R7" s="2">
        <v>41</v>
      </c>
      <c r="S7" s="2">
        <v>42</v>
      </c>
      <c r="T7" s="2">
        <v>3</v>
      </c>
      <c r="U7" s="2">
        <v>21</v>
      </c>
      <c r="V7" s="2">
        <v>27</v>
      </c>
      <c r="W7" s="2">
        <v>10</v>
      </c>
      <c r="X7" s="2">
        <v>7</v>
      </c>
      <c r="Y7" s="2">
        <v>15</v>
      </c>
      <c r="Z7" s="2">
        <v>62</v>
      </c>
    </row>
    <row r="8" spans="1:26" x14ac:dyDescent="0.2">
      <c r="A8" s="2" t="s">
        <v>20</v>
      </c>
      <c r="B8" s="2">
        <v>2417</v>
      </c>
      <c r="C8" s="2">
        <v>62</v>
      </c>
      <c r="D8" s="2">
        <v>90</v>
      </c>
      <c r="E8" s="2">
        <v>59</v>
      </c>
      <c r="F8" s="2">
        <v>40</v>
      </c>
      <c r="G8" s="2">
        <v>46</v>
      </c>
      <c r="H8" s="2">
        <v>225</v>
      </c>
      <c r="I8" s="2">
        <v>327</v>
      </c>
      <c r="J8" s="2">
        <v>391</v>
      </c>
      <c r="K8" s="2">
        <v>330</v>
      </c>
      <c r="L8" s="2">
        <v>274</v>
      </c>
      <c r="M8" s="2">
        <v>362</v>
      </c>
      <c r="N8" s="2">
        <v>0</v>
      </c>
      <c r="O8" s="2" t="s">
        <v>20</v>
      </c>
      <c r="P8" s="2">
        <f t="shared" si="0"/>
        <v>211</v>
      </c>
      <c r="Q8" s="2">
        <v>76</v>
      </c>
      <c r="R8" s="2">
        <v>16</v>
      </c>
      <c r="S8" s="2">
        <v>29</v>
      </c>
      <c r="T8" s="2">
        <v>1</v>
      </c>
      <c r="U8" s="2">
        <v>4</v>
      </c>
      <c r="V8" s="2">
        <v>9</v>
      </c>
      <c r="W8" s="2">
        <v>5</v>
      </c>
      <c r="X8" s="2">
        <v>1</v>
      </c>
      <c r="Y8" s="2">
        <v>19</v>
      </c>
      <c r="Z8" s="2">
        <v>51</v>
      </c>
    </row>
    <row r="9" spans="1:26" x14ac:dyDescent="0.2">
      <c r="A9" s="2" t="s">
        <v>21</v>
      </c>
      <c r="B9" s="2">
        <v>2180</v>
      </c>
      <c r="C9" s="2">
        <v>70</v>
      </c>
      <c r="D9" s="2">
        <v>97</v>
      </c>
      <c r="E9" s="2">
        <v>47</v>
      </c>
      <c r="F9" s="2">
        <v>35</v>
      </c>
      <c r="G9" s="2">
        <v>50</v>
      </c>
      <c r="H9" s="2">
        <v>204</v>
      </c>
      <c r="I9" s="2">
        <v>306</v>
      </c>
      <c r="J9" s="2">
        <v>381</v>
      </c>
      <c r="K9" s="2">
        <v>282</v>
      </c>
      <c r="L9" s="2">
        <v>236</v>
      </c>
      <c r="M9" s="2">
        <v>284</v>
      </c>
      <c r="N9" s="2">
        <v>0</v>
      </c>
      <c r="O9" s="2" t="s">
        <v>21</v>
      </c>
      <c r="P9" s="2">
        <f t="shared" si="0"/>
        <v>188</v>
      </c>
      <c r="Q9" s="2">
        <v>67</v>
      </c>
      <c r="R9" s="2">
        <v>6</v>
      </c>
      <c r="S9" s="2">
        <v>16</v>
      </c>
      <c r="T9" s="2">
        <v>1</v>
      </c>
      <c r="U9" s="2">
        <v>3</v>
      </c>
      <c r="V9" s="2">
        <v>5</v>
      </c>
      <c r="W9" s="2">
        <v>1</v>
      </c>
      <c r="X9" s="2">
        <v>0</v>
      </c>
      <c r="Y9" s="2">
        <v>46</v>
      </c>
      <c r="Z9" s="2">
        <v>43</v>
      </c>
    </row>
    <row r="10" spans="1:26" x14ac:dyDescent="0.2">
      <c r="A10" s="2" t="s">
        <v>22</v>
      </c>
      <c r="B10" s="2">
        <v>1768</v>
      </c>
      <c r="C10" s="2">
        <v>77</v>
      </c>
      <c r="D10" s="2">
        <v>115</v>
      </c>
      <c r="E10" s="2">
        <v>31</v>
      </c>
      <c r="F10" s="2">
        <v>42</v>
      </c>
      <c r="G10" s="2">
        <v>58</v>
      </c>
      <c r="H10" s="2">
        <v>185</v>
      </c>
      <c r="I10" s="2">
        <v>207</v>
      </c>
      <c r="J10" s="2">
        <v>276</v>
      </c>
      <c r="K10" s="2">
        <v>234</v>
      </c>
      <c r="L10" s="2">
        <v>178</v>
      </c>
      <c r="M10" s="2">
        <v>200</v>
      </c>
      <c r="N10" s="2">
        <v>0</v>
      </c>
      <c r="O10" s="2" t="s">
        <v>22</v>
      </c>
      <c r="P10" s="2">
        <f t="shared" si="0"/>
        <v>165</v>
      </c>
      <c r="Q10" s="2">
        <v>49</v>
      </c>
      <c r="R10" s="2">
        <v>12</v>
      </c>
      <c r="S10" s="2">
        <v>18</v>
      </c>
      <c r="T10" s="2">
        <v>1</v>
      </c>
      <c r="U10" s="2">
        <v>5</v>
      </c>
      <c r="V10" s="2">
        <v>3</v>
      </c>
      <c r="W10" s="2">
        <v>0</v>
      </c>
      <c r="X10" s="2">
        <v>3</v>
      </c>
      <c r="Y10" s="2">
        <v>50</v>
      </c>
      <c r="Z10" s="2">
        <v>24</v>
      </c>
    </row>
    <row r="11" spans="1:26" x14ac:dyDescent="0.2">
      <c r="A11" s="2" t="s">
        <v>23</v>
      </c>
      <c r="B11" s="2">
        <v>1329</v>
      </c>
      <c r="C11" s="2">
        <v>64</v>
      </c>
      <c r="D11" s="2">
        <v>90</v>
      </c>
      <c r="E11" s="2">
        <v>22</v>
      </c>
      <c r="F11" s="2">
        <v>26</v>
      </c>
      <c r="G11" s="2">
        <v>47</v>
      </c>
      <c r="H11" s="2">
        <v>141</v>
      </c>
      <c r="I11" s="2">
        <v>138</v>
      </c>
      <c r="J11" s="2">
        <v>228</v>
      </c>
      <c r="K11" s="2">
        <v>177</v>
      </c>
      <c r="L11" s="2">
        <v>113</v>
      </c>
      <c r="M11" s="2">
        <v>90</v>
      </c>
      <c r="N11" s="2">
        <v>0</v>
      </c>
      <c r="O11" s="2" t="s">
        <v>23</v>
      </c>
      <c r="P11" s="2">
        <f t="shared" si="0"/>
        <v>193</v>
      </c>
      <c r="Q11" s="2">
        <v>72</v>
      </c>
      <c r="R11" s="2">
        <v>5</v>
      </c>
      <c r="S11" s="2">
        <v>31</v>
      </c>
      <c r="T11" s="2">
        <v>0</v>
      </c>
      <c r="U11" s="2">
        <v>9</v>
      </c>
      <c r="V11" s="2">
        <v>1</v>
      </c>
      <c r="W11" s="2">
        <v>4</v>
      </c>
      <c r="X11" s="2">
        <v>0</v>
      </c>
      <c r="Y11" s="2">
        <v>54</v>
      </c>
      <c r="Z11" s="2">
        <v>17</v>
      </c>
    </row>
    <row r="12" spans="1:26" x14ac:dyDescent="0.2">
      <c r="A12" s="2" t="s">
        <v>24</v>
      </c>
      <c r="B12" s="2">
        <v>808</v>
      </c>
      <c r="C12" s="2">
        <v>36</v>
      </c>
      <c r="D12" s="2">
        <v>43</v>
      </c>
      <c r="E12" s="2">
        <v>24</v>
      </c>
      <c r="F12" s="2">
        <v>16</v>
      </c>
      <c r="G12" s="2">
        <v>38</v>
      </c>
      <c r="H12" s="2">
        <v>76</v>
      </c>
      <c r="I12" s="2">
        <v>99</v>
      </c>
      <c r="J12" s="2">
        <v>129</v>
      </c>
      <c r="K12" s="2">
        <v>120</v>
      </c>
      <c r="L12" s="2">
        <v>73</v>
      </c>
      <c r="M12" s="2">
        <v>41</v>
      </c>
      <c r="N12" s="2">
        <v>0</v>
      </c>
      <c r="O12" s="2" t="s">
        <v>24</v>
      </c>
      <c r="P12" s="2">
        <f t="shared" si="0"/>
        <v>113</v>
      </c>
      <c r="Q12" s="2">
        <v>33</v>
      </c>
      <c r="R12" s="2">
        <v>2</v>
      </c>
      <c r="S12" s="2">
        <v>12</v>
      </c>
      <c r="T12" s="2">
        <v>0</v>
      </c>
      <c r="U12" s="2">
        <v>9</v>
      </c>
      <c r="V12" s="2">
        <v>4</v>
      </c>
      <c r="W12" s="2">
        <v>1</v>
      </c>
      <c r="X12" s="2">
        <v>0</v>
      </c>
      <c r="Y12" s="2">
        <v>46</v>
      </c>
      <c r="Z12" s="2">
        <v>6</v>
      </c>
    </row>
    <row r="13" spans="1:26" x14ac:dyDescent="0.2">
      <c r="A13" s="2" t="s">
        <v>25</v>
      </c>
      <c r="B13" s="2">
        <v>728</v>
      </c>
      <c r="C13" s="2">
        <v>30</v>
      </c>
      <c r="D13" s="2">
        <v>42</v>
      </c>
      <c r="E13" s="2">
        <v>24</v>
      </c>
      <c r="F13" s="2">
        <v>20</v>
      </c>
      <c r="G13" s="2">
        <v>36</v>
      </c>
      <c r="H13" s="2">
        <v>63</v>
      </c>
      <c r="I13" s="2">
        <v>96</v>
      </c>
      <c r="J13" s="2">
        <v>113</v>
      </c>
      <c r="K13" s="2">
        <v>95</v>
      </c>
      <c r="L13" s="2">
        <v>87</v>
      </c>
      <c r="M13" s="2">
        <v>35</v>
      </c>
      <c r="N13" s="2">
        <v>0</v>
      </c>
      <c r="O13" s="2" t="s">
        <v>25</v>
      </c>
      <c r="P13" s="2">
        <f t="shared" si="0"/>
        <v>87</v>
      </c>
      <c r="Q13" s="2">
        <v>29</v>
      </c>
      <c r="R13" s="2">
        <v>3</v>
      </c>
      <c r="S13" s="2">
        <v>10</v>
      </c>
      <c r="T13" s="2">
        <v>1</v>
      </c>
      <c r="U13" s="2">
        <v>5</v>
      </c>
      <c r="V13" s="2">
        <v>1</v>
      </c>
      <c r="W13" s="2">
        <v>1</v>
      </c>
      <c r="X13" s="2">
        <v>0</v>
      </c>
      <c r="Y13" s="2">
        <v>32</v>
      </c>
      <c r="Z13" s="2">
        <v>5</v>
      </c>
    </row>
    <row r="14" spans="1:26" x14ac:dyDescent="0.2">
      <c r="A14" s="2" t="s">
        <v>26</v>
      </c>
      <c r="B14" s="2">
        <v>707</v>
      </c>
      <c r="C14" s="2">
        <v>33</v>
      </c>
      <c r="D14" s="2">
        <v>46</v>
      </c>
      <c r="E14" s="2">
        <v>27</v>
      </c>
      <c r="F14" s="2">
        <v>21</v>
      </c>
      <c r="G14" s="2">
        <v>52</v>
      </c>
      <c r="H14" s="2">
        <v>59</v>
      </c>
      <c r="I14" s="2">
        <v>102</v>
      </c>
      <c r="J14" s="2">
        <v>108</v>
      </c>
      <c r="K14" s="2">
        <v>91</v>
      </c>
      <c r="L14" s="2">
        <v>72</v>
      </c>
      <c r="M14" s="2">
        <v>22</v>
      </c>
      <c r="N14" s="2">
        <v>0</v>
      </c>
      <c r="O14" s="2" t="s">
        <v>26</v>
      </c>
      <c r="P14" s="2">
        <f t="shared" si="0"/>
        <v>74</v>
      </c>
      <c r="Q14" s="2">
        <v>19</v>
      </c>
      <c r="R14" s="2">
        <v>0</v>
      </c>
      <c r="S14" s="2">
        <v>5</v>
      </c>
      <c r="T14" s="2">
        <v>2</v>
      </c>
      <c r="U14" s="2">
        <v>3</v>
      </c>
      <c r="V14" s="2">
        <v>1</v>
      </c>
      <c r="W14" s="2">
        <v>0</v>
      </c>
      <c r="X14" s="2">
        <v>1</v>
      </c>
      <c r="Y14" s="2">
        <v>31</v>
      </c>
      <c r="Z14" s="2">
        <v>12</v>
      </c>
    </row>
    <row r="15" spans="1:26" x14ac:dyDescent="0.2">
      <c r="A15" s="2" t="s">
        <v>27</v>
      </c>
      <c r="B15" s="2">
        <v>729</v>
      </c>
      <c r="C15" s="2">
        <v>33</v>
      </c>
      <c r="D15" s="2">
        <v>49</v>
      </c>
      <c r="E15" s="2">
        <v>29</v>
      </c>
      <c r="F15" s="2">
        <v>23</v>
      </c>
      <c r="G15" s="2">
        <v>36</v>
      </c>
      <c r="H15" s="2">
        <v>59</v>
      </c>
      <c r="I15" s="2">
        <v>103</v>
      </c>
      <c r="J15" s="2">
        <v>147</v>
      </c>
      <c r="K15" s="2">
        <v>95</v>
      </c>
      <c r="L15" s="2">
        <v>69</v>
      </c>
      <c r="M15" s="2">
        <v>27</v>
      </c>
      <c r="N15" s="2">
        <v>0</v>
      </c>
      <c r="O15" s="2" t="s">
        <v>27</v>
      </c>
      <c r="P15" s="2">
        <f t="shared" si="0"/>
        <v>59</v>
      </c>
      <c r="Q15" s="2">
        <v>19</v>
      </c>
      <c r="R15" s="2">
        <v>0</v>
      </c>
      <c r="S15" s="2">
        <v>6</v>
      </c>
      <c r="T15" s="2">
        <v>0</v>
      </c>
      <c r="U15" s="2">
        <v>3</v>
      </c>
      <c r="V15" s="2">
        <v>0</v>
      </c>
      <c r="W15" s="2">
        <v>1</v>
      </c>
      <c r="X15" s="2">
        <v>0</v>
      </c>
      <c r="Y15" s="2">
        <v>23</v>
      </c>
      <c r="Z15" s="2">
        <v>7</v>
      </c>
    </row>
    <row r="16" spans="1:26" x14ac:dyDescent="0.2">
      <c r="A16" s="2" t="s">
        <v>28</v>
      </c>
      <c r="B16" s="2">
        <v>568</v>
      </c>
      <c r="C16" s="2">
        <v>28</v>
      </c>
      <c r="D16" s="2">
        <v>40</v>
      </c>
      <c r="E16" s="2">
        <v>14</v>
      </c>
      <c r="F16" s="2">
        <v>16</v>
      </c>
      <c r="G16" s="2">
        <v>27</v>
      </c>
      <c r="H16" s="2">
        <v>66</v>
      </c>
      <c r="I16" s="2">
        <v>76</v>
      </c>
      <c r="J16" s="2">
        <v>112</v>
      </c>
      <c r="K16" s="2">
        <v>68</v>
      </c>
      <c r="L16" s="2">
        <v>57</v>
      </c>
      <c r="M16" s="2">
        <v>20</v>
      </c>
      <c r="N16" s="2">
        <v>0</v>
      </c>
      <c r="O16" s="2" t="s">
        <v>28</v>
      </c>
      <c r="P16" s="2">
        <f t="shared" si="0"/>
        <v>44</v>
      </c>
      <c r="Q16" s="2">
        <v>21</v>
      </c>
      <c r="R16" s="2">
        <v>0</v>
      </c>
      <c r="S16" s="2">
        <v>1</v>
      </c>
      <c r="T16" s="2">
        <v>0</v>
      </c>
      <c r="U16" s="2">
        <v>2</v>
      </c>
      <c r="V16" s="2">
        <v>2</v>
      </c>
      <c r="W16" s="2">
        <v>1</v>
      </c>
      <c r="X16" s="2">
        <v>0</v>
      </c>
      <c r="Y16" s="2">
        <v>10</v>
      </c>
      <c r="Z16" s="2">
        <v>7</v>
      </c>
    </row>
    <row r="17" spans="1:26" x14ac:dyDescent="0.2">
      <c r="A17" s="2" t="s">
        <v>29</v>
      </c>
      <c r="B17" s="2">
        <v>479</v>
      </c>
      <c r="C17" s="2">
        <v>27</v>
      </c>
      <c r="D17" s="2">
        <v>34</v>
      </c>
      <c r="E17" s="2">
        <v>28</v>
      </c>
      <c r="F17" s="2">
        <v>16</v>
      </c>
      <c r="G17" s="2">
        <v>21</v>
      </c>
      <c r="H17" s="2">
        <v>40</v>
      </c>
      <c r="I17" s="2">
        <v>72</v>
      </c>
      <c r="J17" s="2">
        <v>97</v>
      </c>
      <c r="K17" s="2">
        <v>57</v>
      </c>
      <c r="L17" s="2">
        <v>41</v>
      </c>
      <c r="M17" s="2">
        <v>10</v>
      </c>
      <c r="N17" s="2">
        <v>0</v>
      </c>
      <c r="O17" s="2" t="s">
        <v>29</v>
      </c>
      <c r="P17" s="2">
        <f t="shared" si="0"/>
        <v>36</v>
      </c>
      <c r="Q17" s="2">
        <v>12</v>
      </c>
      <c r="R17" s="2">
        <v>0</v>
      </c>
      <c r="S17" s="2">
        <v>1</v>
      </c>
      <c r="T17" s="2">
        <v>0</v>
      </c>
      <c r="U17" s="2">
        <v>3</v>
      </c>
      <c r="V17" s="2">
        <v>0</v>
      </c>
      <c r="W17" s="2">
        <v>1</v>
      </c>
      <c r="X17" s="2">
        <v>0</v>
      </c>
      <c r="Y17" s="2">
        <v>13</v>
      </c>
      <c r="Z17" s="2">
        <v>6</v>
      </c>
    </row>
    <row r="18" spans="1:26" x14ac:dyDescent="0.2">
      <c r="A18" s="2" t="s">
        <v>30</v>
      </c>
      <c r="B18" s="2">
        <v>254</v>
      </c>
      <c r="C18" s="2">
        <v>19</v>
      </c>
      <c r="D18" s="2">
        <v>21</v>
      </c>
      <c r="E18" s="2">
        <v>9</v>
      </c>
      <c r="F18" s="2">
        <v>2</v>
      </c>
      <c r="G18" s="2">
        <v>13</v>
      </c>
      <c r="H18" s="2">
        <v>33</v>
      </c>
      <c r="I18" s="2">
        <v>32</v>
      </c>
      <c r="J18" s="2">
        <v>35</v>
      </c>
      <c r="K18" s="2">
        <v>28</v>
      </c>
      <c r="L18" s="2">
        <v>28</v>
      </c>
      <c r="M18" s="2">
        <v>4</v>
      </c>
      <c r="N18" s="2">
        <v>0</v>
      </c>
      <c r="O18" s="2" t="s">
        <v>30</v>
      </c>
      <c r="P18" s="2">
        <f t="shared" si="0"/>
        <v>30</v>
      </c>
      <c r="Q18" s="2">
        <v>13</v>
      </c>
      <c r="R18" s="2">
        <v>2</v>
      </c>
      <c r="S18" s="2">
        <v>2</v>
      </c>
      <c r="T18" s="2">
        <v>0</v>
      </c>
      <c r="U18" s="2">
        <v>4</v>
      </c>
      <c r="V18" s="2">
        <v>1</v>
      </c>
      <c r="W18" s="2">
        <v>0</v>
      </c>
      <c r="X18" s="2">
        <v>0</v>
      </c>
      <c r="Y18" s="2">
        <v>5</v>
      </c>
      <c r="Z18" s="2">
        <v>3</v>
      </c>
    </row>
    <row r="19" spans="1:26" x14ac:dyDescent="0.2">
      <c r="A19" s="2" t="s">
        <v>31</v>
      </c>
      <c r="B19" s="2">
        <v>291</v>
      </c>
      <c r="C19" s="2">
        <v>15</v>
      </c>
      <c r="D19" s="2">
        <v>18</v>
      </c>
      <c r="E19" s="2">
        <v>32</v>
      </c>
      <c r="F19" s="2">
        <v>3</v>
      </c>
      <c r="G19" s="2">
        <v>22</v>
      </c>
      <c r="H19" s="2">
        <v>35</v>
      </c>
      <c r="I19" s="2">
        <v>50</v>
      </c>
      <c r="J19" s="2">
        <v>40</v>
      </c>
      <c r="K19" s="2">
        <v>20</v>
      </c>
      <c r="L19" s="2">
        <v>20</v>
      </c>
      <c r="M19" s="2">
        <v>5</v>
      </c>
      <c r="N19" s="2">
        <v>0</v>
      </c>
      <c r="O19" s="2" t="s">
        <v>31</v>
      </c>
      <c r="P19" s="2">
        <f t="shared" si="0"/>
        <v>31</v>
      </c>
      <c r="Q19" s="2">
        <v>15</v>
      </c>
      <c r="R19" s="2">
        <v>0</v>
      </c>
      <c r="S19" s="2">
        <v>3</v>
      </c>
      <c r="T19" s="2">
        <v>0</v>
      </c>
      <c r="U19" s="2">
        <v>0</v>
      </c>
      <c r="V19" s="2">
        <v>1</v>
      </c>
      <c r="W19" s="2">
        <v>0</v>
      </c>
      <c r="X19" s="2">
        <v>0</v>
      </c>
      <c r="Y19" s="2">
        <v>5</v>
      </c>
      <c r="Z19" s="2">
        <v>7</v>
      </c>
    </row>
    <row r="20" spans="1:26" x14ac:dyDescent="0.2">
      <c r="A20" s="2" t="s">
        <v>32</v>
      </c>
      <c r="B20" s="2">
        <v>264</v>
      </c>
      <c r="C20" s="2">
        <v>64</v>
      </c>
      <c r="D20" s="2">
        <v>26</v>
      </c>
      <c r="E20" s="2">
        <v>11</v>
      </c>
      <c r="F20" s="2">
        <v>21</v>
      </c>
      <c r="G20" s="2">
        <v>13</v>
      </c>
      <c r="H20" s="2">
        <v>1</v>
      </c>
      <c r="I20" s="2">
        <v>4</v>
      </c>
      <c r="J20" s="2">
        <v>8</v>
      </c>
      <c r="K20" s="2">
        <v>7</v>
      </c>
      <c r="L20" s="2">
        <v>3</v>
      </c>
      <c r="M20" s="2">
        <v>1</v>
      </c>
      <c r="N20" s="2">
        <v>0</v>
      </c>
      <c r="O20" s="2" t="s">
        <v>32</v>
      </c>
      <c r="P20" s="2">
        <f t="shared" si="0"/>
        <v>105</v>
      </c>
      <c r="Q20" s="2">
        <v>6</v>
      </c>
      <c r="R20" s="2">
        <v>2</v>
      </c>
      <c r="S20" s="2">
        <v>5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3</v>
      </c>
      <c r="Z20" s="2">
        <v>89</v>
      </c>
    </row>
    <row r="21" spans="1:26" s="10" customFormat="1" x14ac:dyDescent="0.2">
      <c r="A21" s="10" t="s">
        <v>33</v>
      </c>
      <c r="B21" s="10">
        <v>14.3</v>
      </c>
      <c r="C21" s="10">
        <v>9.8000000000000007</v>
      </c>
      <c r="D21" s="10">
        <v>14</v>
      </c>
      <c r="E21" s="10">
        <v>11.8</v>
      </c>
      <c r="F21" s="10">
        <v>14.2</v>
      </c>
      <c r="G21" s="10">
        <v>14.8</v>
      </c>
      <c r="H21" s="10">
        <v>18.3</v>
      </c>
      <c r="I21" s="10">
        <v>15.5</v>
      </c>
      <c r="J21" s="10">
        <v>16.8</v>
      </c>
      <c r="K21" s="10">
        <v>16.399999999999999</v>
      </c>
      <c r="L21" s="10">
        <v>12.4</v>
      </c>
      <c r="M21" s="10">
        <v>12.1</v>
      </c>
      <c r="N21" s="10">
        <v>7.2</v>
      </c>
      <c r="O21" s="10" t="s">
        <v>33</v>
      </c>
      <c r="P21" s="10">
        <f t="shared" si="0"/>
        <v>186</v>
      </c>
      <c r="Q21" s="10">
        <v>23.3</v>
      </c>
      <c r="R21" s="10">
        <v>18.7</v>
      </c>
      <c r="S21" s="10">
        <v>22.8</v>
      </c>
      <c r="T21" s="10">
        <v>8.5</v>
      </c>
      <c r="U21" s="10">
        <v>21.9</v>
      </c>
      <c r="V21" s="10">
        <v>17.7</v>
      </c>
      <c r="W21" s="10">
        <v>10</v>
      </c>
      <c r="X21" s="10">
        <v>18.899999999999999</v>
      </c>
      <c r="Y21" s="10">
        <v>35.200000000000003</v>
      </c>
      <c r="Z21" s="10">
        <v>9</v>
      </c>
    </row>
    <row r="23" spans="1:26" x14ac:dyDescent="0.2">
      <c r="A23" s="2" t="s">
        <v>81</v>
      </c>
      <c r="B23" s="2">
        <v>16799</v>
      </c>
      <c r="C23" s="2">
        <v>987</v>
      </c>
      <c r="D23" s="2">
        <v>916</v>
      </c>
      <c r="E23" s="2">
        <v>493</v>
      </c>
      <c r="F23" s="2">
        <v>340</v>
      </c>
      <c r="G23" s="2">
        <v>533</v>
      </c>
      <c r="H23" s="2">
        <v>1305</v>
      </c>
      <c r="I23" s="2">
        <v>2051</v>
      </c>
      <c r="J23" s="2">
        <v>2401</v>
      </c>
      <c r="K23" s="2">
        <v>1944</v>
      </c>
      <c r="L23" s="2">
        <v>1799</v>
      </c>
      <c r="M23" s="2">
        <v>2150</v>
      </c>
      <c r="N23" s="2">
        <v>43</v>
      </c>
      <c r="O23" s="2" t="s">
        <v>81</v>
      </c>
      <c r="P23" s="2">
        <f t="shared" si="0"/>
        <v>1837</v>
      </c>
      <c r="Q23" s="2">
        <v>411</v>
      </c>
      <c r="R23" s="2">
        <v>92</v>
      </c>
      <c r="S23" s="2">
        <v>112</v>
      </c>
      <c r="T23" s="2">
        <v>10</v>
      </c>
      <c r="U23" s="2">
        <v>69</v>
      </c>
      <c r="V23" s="2">
        <v>55</v>
      </c>
      <c r="W23" s="2">
        <v>45</v>
      </c>
      <c r="X23" s="2">
        <v>9</v>
      </c>
      <c r="Y23" s="2">
        <v>274</v>
      </c>
      <c r="Z23" s="2">
        <v>760</v>
      </c>
    </row>
    <row r="24" spans="1:26" x14ac:dyDescent="0.2">
      <c r="A24" s="2" t="s">
        <v>16</v>
      </c>
      <c r="B24" s="2">
        <v>3166</v>
      </c>
      <c r="C24" s="2">
        <v>244</v>
      </c>
      <c r="D24" s="2">
        <v>175</v>
      </c>
      <c r="E24" s="2">
        <v>104</v>
      </c>
      <c r="F24" s="2">
        <v>61</v>
      </c>
      <c r="G24" s="2">
        <v>88</v>
      </c>
      <c r="H24" s="2">
        <v>189</v>
      </c>
      <c r="I24" s="2">
        <v>361</v>
      </c>
      <c r="J24" s="2">
        <v>422</v>
      </c>
      <c r="K24" s="2">
        <v>316</v>
      </c>
      <c r="L24" s="2">
        <v>471</v>
      </c>
      <c r="M24" s="2">
        <v>411</v>
      </c>
      <c r="N24" s="2">
        <v>12</v>
      </c>
      <c r="O24" s="2" t="s">
        <v>16</v>
      </c>
      <c r="P24" s="2">
        <f t="shared" si="0"/>
        <v>312</v>
      </c>
      <c r="Q24" s="2">
        <v>25</v>
      </c>
      <c r="R24" s="2">
        <v>7</v>
      </c>
      <c r="S24" s="2">
        <v>12</v>
      </c>
      <c r="T24" s="2">
        <v>3</v>
      </c>
      <c r="U24" s="2">
        <v>1</v>
      </c>
      <c r="V24" s="2">
        <v>2</v>
      </c>
      <c r="W24" s="2">
        <v>11</v>
      </c>
      <c r="X24" s="2">
        <v>0</v>
      </c>
      <c r="Y24" s="2">
        <v>25</v>
      </c>
      <c r="Z24" s="2">
        <v>226</v>
      </c>
    </row>
    <row r="25" spans="1:26" x14ac:dyDescent="0.2">
      <c r="A25" s="2" t="s">
        <v>17</v>
      </c>
      <c r="B25" s="2">
        <v>3252</v>
      </c>
      <c r="C25" s="2">
        <v>286</v>
      </c>
      <c r="D25" s="2">
        <v>180</v>
      </c>
      <c r="E25" s="2">
        <v>125</v>
      </c>
      <c r="F25" s="2">
        <v>78</v>
      </c>
      <c r="G25" s="2">
        <v>107</v>
      </c>
      <c r="H25" s="2">
        <v>183</v>
      </c>
      <c r="I25" s="2">
        <v>372</v>
      </c>
      <c r="J25" s="2">
        <v>387</v>
      </c>
      <c r="K25" s="2">
        <v>341</v>
      </c>
      <c r="L25" s="2">
        <v>332</v>
      </c>
      <c r="M25" s="2">
        <v>513</v>
      </c>
      <c r="N25" s="2">
        <v>21</v>
      </c>
      <c r="O25" s="2" t="s">
        <v>17</v>
      </c>
      <c r="P25" s="2">
        <f t="shared" si="0"/>
        <v>327</v>
      </c>
      <c r="Q25" s="2">
        <v>53</v>
      </c>
      <c r="R25" s="2">
        <v>9</v>
      </c>
      <c r="S25" s="2">
        <v>8</v>
      </c>
      <c r="T25" s="2">
        <v>2</v>
      </c>
      <c r="U25" s="2">
        <v>3</v>
      </c>
      <c r="V25" s="2">
        <v>3</v>
      </c>
      <c r="W25" s="2">
        <v>14</v>
      </c>
      <c r="X25" s="2">
        <v>0</v>
      </c>
      <c r="Y25" s="2">
        <v>18</v>
      </c>
      <c r="Z25" s="2">
        <v>217</v>
      </c>
    </row>
    <row r="26" spans="1:26" x14ac:dyDescent="0.2">
      <c r="A26" s="2" t="s">
        <v>18</v>
      </c>
      <c r="B26" s="2">
        <v>2438</v>
      </c>
      <c r="C26" s="2">
        <v>165</v>
      </c>
      <c r="D26" s="2">
        <v>152</v>
      </c>
      <c r="E26" s="2">
        <v>73</v>
      </c>
      <c r="F26" s="2">
        <v>55</v>
      </c>
      <c r="G26" s="2">
        <v>83</v>
      </c>
      <c r="H26" s="2">
        <v>167</v>
      </c>
      <c r="I26" s="2">
        <v>286</v>
      </c>
      <c r="J26" s="2">
        <v>295</v>
      </c>
      <c r="K26" s="2">
        <v>267</v>
      </c>
      <c r="L26" s="2">
        <v>221</v>
      </c>
      <c r="M26" s="2">
        <v>422</v>
      </c>
      <c r="N26" s="2">
        <v>10</v>
      </c>
      <c r="O26" s="2" t="s">
        <v>18</v>
      </c>
      <c r="P26" s="2">
        <f t="shared" si="0"/>
        <v>242</v>
      </c>
      <c r="Q26" s="2">
        <v>31</v>
      </c>
      <c r="R26" s="2">
        <v>6</v>
      </c>
      <c r="S26" s="2">
        <v>12</v>
      </c>
      <c r="T26" s="2">
        <v>1</v>
      </c>
      <c r="U26" s="2">
        <v>16</v>
      </c>
      <c r="V26" s="2">
        <v>10</v>
      </c>
      <c r="W26" s="2">
        <v>10</v>
      </c>
      <c r="X26" s="2">
        <v>0</v>
      </c>
      <c r="Y26" s="2">
        <v>13</v>
      </c>
      <c r="Z26" s="2">
        <v>143</v>
      </c>
    </row>
    <row r="27" spans="1:26" x14ac:dyDescent="0.2">
      <c r="A27" s="2" t="s">
        <v>19</v>
      </c>
      <c r="B27" s="2">
        <v>1598</v>
      </c>
      <c r="C27" s="2">
        <v>31</v>
      </c>
      <c r="D27" s="2">
        <v>58</v>
      </c>
      <c r="E27" s="2">
        <v>21</v>
      </c>
      <c r="F27" s="2">
        <v>16</v>
      </c>
      <c r="G27" s="2">
        <v>33</v>
      </c>
      <c r="H27" s="2">
        <v>150</v>
      </c>
      <c r="I27" s="2">
        <v>210</v>
      </c>
      <c r="J27" s="2">
        <v>234</v>
      </c>
      <c r="K27" s="2">
        <v>225</v>
      </c>
      <c r="L27" s="2">
        <v>150</v>
      </c>
      <c r="M27" s="2">
        <v>263</v>
      </c>
      <c r="N27" s="2">
        <v>0</v>
      </c>
      <c r="O27" s="2" t="s">
        <v>19</v>
      </c>
      <c r="P27" s="2">
        <f t="shared" si="0"/>
        <v>207</v>
      </c>
      <c r="Q27" s="2">
        <v>62</v>
      </c>
      <c r="R27" s="2">
        <v>33</v>
      </c>
      <c r="S27" s="2">
        <v>20</v>
      </c>
      <c r="T27" s="2">
        <v>2</v>
      </c>
      <c r="U27" s="2">
        <v>19</v>
      </c>
      <c r="V27" s="2">
        <v>27</v>
      </c>
      <c r="W27" s="2">
        <v>4</v>
      </c>
      <c r="X27" s="2">
        <v>7</v>
      </c>
      <c r="Y27" s="2">
        <v>3</v>
      </c>
      <c r="Z27" s="2">
        <v>30</v>
      </c>
    </row>
    <row r="28" spans="1:26" x14ac:dyDescent="0.2">
      <c r="A28" s="2" t="s">
        <v>20</v>
      </c>
      <c r="B28" s="2">
        <v>1195</v>
      </c>
      <c r="C28" s="2">
        <v>29</v>
      </c>
      <c r="D28" s="2">
        <v>45</v>
      </c>
      <c r="E28" s="2">
        <v>33</v>
      </c>
      <c r="F28" s="2">
        <v>17</v>
      </c>
      <c r="G28" s="2">
        <v>24</v>
      </c>
      <c r="H28" s="2">
        <v>111</v>
      </c>
      <c r="I28" s="2">
        <v>160</v>
      </c>
      <c r="J28" s="2">
        <v>200</v>
      </c>
      <c r="K28" s="2">
        <v>156</v>
      </c>
      <c r="L28" s="2">
        <v>138</v>
      </c>
      <c r="M28" s="2">
        <v>169</v>
      </c>
      <c r="N28" s="2">
        <v>0</v>
      </c>
      <c r="O28" s="2" t="s">
        <v>20</v>
      </c>
      <c r="P28" s="2">
        <f t="shared" si="0"/>
        <v>113</v>
      </c>
      <c r="Q28" s="2">
        <v>44</v>
      </c>
      <c r="R28" s="2">
        <v>10</v>
      </c>
      <c r="S28" s="2">
        <v>13</v>
      </c>
      <c r="T28" s="2">
        <v>1</v>
      </c>
      <c r="U28" s="2">
        <v>1</v>
      </c>
      <c r="V28" s="2">
        <v>7</v>
      </c>
      <c r="W28" s="2">
        <v>3</v>
      </c>
      <c r="X28" s="2">
        <v>1</v>
      </c>
      <c r="Y28" s="2">
        <v>12</v>
      </c>
      <c r="Z28" s="2">
        <v>21</v>
      </c>
    </row>
    <row r="29" spans="1:26" x14ac:dyDescent="0.2">
      <c r="A29" s="2" t="s">
        <v>21</v>
      </c>
      <c r="B29" s="2">
        <v>1106</v>
      </c>
      <c r="C29" s="2">
        <v>33</v>
      </c>
      <c r="D29" s="2">
        <v>47</v>
      </c>
      <c r="E29" s="2">
        <v>22</v>
      </c>
      <c r="F29" s="2">
        <v>14</v>
      </c>
      <c r="G29" s="2">
        <v>27</v>
      </c>
      <c r="H29" s="2">
        <v>106</v>
      </c>
      <c r="I29" s="2">
        <v>161</v>
      </c>
      <c r="J29" s="2">
        <v>182</v>
      </c>
      <c r="K29" s="2">
        <v>151</v>
      </c>
      <c r="L29" s="2">
        <v>109</v>
      </c>
      <c r="M29" s="2">
        <v>154</v>
      </c>
      <c r="N29" s="2">
        <v>0</v>
      </c>
      <c r="O29" s="2" t="s">
        <v>21</v>
      </c>
      <c r="P29" s="2">
        <f t="shared" si="0"/>
        <v>100</v>
      </c>
      <c r="Q29" s="2">
        <v>34</v>
      </c>
      <c r="R29" s="2">
        <v>6</v>
      </c>
      <c r="S29" s="2">
        <v>8</v>
      </c>
      <c r="T29" s="2">
        <v>0</v>
      </c>
      <c r="U29" s="2">
        <v>2</v>
      </c>
      <c r="V29" s="2">
        <v>1</v>
      </c>
      <c r="W29" s="2">
        <v>0</v>
      </c>
      <c r="X29" s="2">
        <v>0</v>
      </c>
      <c r="Y29" s="2">
        <v>25</v>
      </c>
      <c r="Z29" s="2">
        <v>24</v>
      </c>
    </row>
    <row r="30" spans="1:26" x14ac:dyDescent="0.2">
      <c r="A30" s="2" t="s">
        <v>22</v>
      </c>
      <c r="B30" s="2">
        <v>911</v>
      </c>
      <c r="C30" s="2">
        <v>40</v>
      </c>
      <c r="D30" s="2">
        <v>51</v>
      </c>
      <c r="E30" s="2">
        <v>14</v>
      </c>
      <c r="F30" s="2">
        <v>16</v>
      </c>
      <c r="G30" s="2">
        <v>24</v>
      </c>
      <c r="H30" s="2">
        <v>110</v>
      </c>
      <c r="I30" s="2">
        <v>120</v>
      </c>
      <c r="J30" s="2">
        <v>147</v>
      </c>
      <c r="K30" s="2">
        <v>113</v>
      </c>
      <c r="L30" s="2">
        <v>85</v>
      </c>
      <c r="M30" s="2">
        <v>96</v>
      </c>
      <c r="N30" s="2">
        <v>0</v>
      </c>
      <c r="O30" s="2" t="s">
        <v>22</v>
      </c>
      <c r="P30" s="2">
        <f t="shared" si="0"/>
        <v>95</v>
      </c>
      <c r="Q30" s="2">
        <v>31</v>
      </c>
      <c r="R30" s="2">
        <v>9</v>
      </c>
      <c r="S30" s="2">
        <v>5</v>
      </c>
      <c r="T30" s="2">
        <v>0</v>
      </c>
      <c r="U30" s="2">
        <v>4</v>
      </c>
      <c r="V30" s="2">
        <v>1</v>
      </c>
      <c r="W30" s="2">
        <v>0</v>
      </c>
      <c r="X30" s="2">
        <v>1</v>
      </c>
      <c r="Y30" s="2">
        <v>31</v>
      </c>
      <c r="Z30" s="2">
        <v>13</v>
      </c>
    </row>
    <row r="31" spans="1:26" x14ac:dyDescent="0.2">
      <c r="A31" s="2" t="s">
        <v>23</v>
      </c>
      <c r="B31" s="2">
        <v>700</v>
      </c>
      <c r="C31" s="2">
        <v>27</v>
      </c>
      <c r="D31" s="2">
        <v>49</v>
      </c>
      <c r="E31" s="2">
        <v>8</v>
      </c>
      <c r="F31" s="2">
        <v>13</v>
      </c>
      <c r="G31" s="2">
        <v>16</v>
      </c>
      <c r="H31" s="2">
        <v>68</v>
      </c>
      <c r="I31" s="2">
        <v>77</v>
      </c>
      <c r="J31" s="2">
        <v>132</v>
      </c>
      <c r="K31" s="2">
        <v>90</v>
      </c>
      <c r="L31" s="2">
        <v>65</v>
      </c>
      <c r="M31" s="2">
        <v>44</v>
      </c>
      <c r="N31" s="2">
        <v>0</v>
      </c>
      <c r="O31" s="2" t="s">
        <v>23</v>
      </c>
      <c r="P31" s="2">
        <f t="shared" si="0"/>
        <v>111</v>
      </c>
      <c r="Q31" s="2">
        <v>34</v>
      </c>
      <c r="R31" s="2">
        <v>4</v>
      </c>
      <c r="S31" s="2">
        <v>18</v>
      </c>
      <c r="T31" s="2">
        <v>0</v>
      </c>
      <c r="U31" s="2">
        <v>7</v>
      </c>
      <c r="V31" s="2">
        <v>0</v>
      </c>
      <c r="W31" s="2">
        <v>2</v>
      </c>
      <c r="X31" s="2">
        <v>0</v>
      </c>
      <c r="Y31" s="2">
        <v>36</v>
      </c>
      <c r="Z31" s="2">
        <v>10</v>
      </c>
    </row>
    <row r="32" spans="1:26" x14ac:dyDescent="0.2">
      <c r="A32" s="2" t="s">
        <v>24</v>
      </c>
      <c r="B32" s="2">
        <v>402</v>
      </c>
      <c r="C32" s="2">
        <v>15</v>
      </c>
      <c r="D32" s="2">
        <v>21</v>
      </c>
      <c r="E32" s="2">
        <v>10</v>
      </c>
      <c r="F32" s="2">
        <v>9</v>
      </c>
      <c r="G32" s="2">
        <v>17</v>
      </c>
      <c r="H32" s="2">
        <v>41</v>
      </c>
      <c r="I32" s="2">
        <v>47</v>
      </c>
      <c r="J32" s="2">
        <v>61</v>
      </c>
      <c r="K32" s="2">
        <v>64</v>
      </c>
      <c r="L32" s="2">
        <v>35</v>
      </c>
      <c r="M32" s="2">
        <v>16</v>
      </c>
      <c r="N32" s="2">
        <v>0</v>
      </c>
      <c r="O32" s="2" t="s">
        <v>24</v>
      </c>
      <c r="P32" s="2">
        <f t="shared" si="0"/>
        <v>66</v>
      </c>
      <c r="Q32" s="2">
        <v>20</v>
      </c>
      <c r="R32" s="2">
        <v>2</v>
      </c>
      <c r="S32" s="2">
        <v>4</v>
      </c>
      <c r="T32" s="2">
        <v>0</v>
      </c>
      <c r="U32" s="2">
        <v>6</v>
      </c>
      <c r="V32" s="2">
        <v>0</v>
      </c>
      <c r="W32" s="2">
        <v>0</v>
      </c>
      <c r="X32" s="2">
        <v>0</v>
      </c>
      <c r="Y32" s="2">
        <v>31</v>
      </c>
      <c r="Z32" s="2">
        <v>3</v>
      </c>
    </row>
    <row r="33" spans="1:26" x14ac:dyDescent="0.2">
      <c r="A33" s="2" t="s">
        <v>25</v>
      </c>
      <c r="B33" s="2">
        <v>365</v>
      </c>
      <c r="C33" s="2">
        <v>13</v>
      </c>
      <c r="D33" s="2">
        <v>22</v>
      </c>
      <c r="E33" s="2">
        <v>12</v>
      </c>
      <c r="F33" s="2">
        <v>8</v>
      </c>
      <c r="G33" s="2">
        <v>19</v>
      </c>
      <c r="H33" s="2">
        <v>33</v>
      </c>
      <c r="I33" s="2">
        <v>52</v>
      </c>
      <c r="J33" s="2">
        <v>63</v>
      </c>
      <c r="K33" s="2">
        <v>38</v>
      </c>
      <c r="L33" s="2">
        <v>44</v>
      </c>
      <c r="M33" s="2">
        <v>16</v>
      </c>
      <c r="N33" s="2">
        <v>0</v>
      </c>
      <c r="O33" s="2" t="s">
        <v>25</v>
      </c>
      <c r="P33" s="2">
        <f t="shared" si="0"/>
        <v>45</v>
      </c>
      <c r="Q33" s="2">
        <v>18</v>
      </c>
      <c r="R33" s="2">
        <v>2</v>
      </c>
      <c r="S33" s="2">
        <v>1</v>
      </c>
      <c r="T33" s="2">
        <v>0</v>
      </c>
      <c r="U33" s="2">
        <v>3</v>
      </c>
      <c r="V33" s="2">
        <v>1</v>
      </c>
      <c r="W33" s="2">
        <v>0</v>
      </c>
      <c r="X33" s="2">
        <v>0</v>
      </c>
      <c r="Y33" s="2">
        <v>19</v>
      </c>
      <c r="Z33" s="2">
        <v>1</v>
      </c>
    </row>
    <row r="34" spans="1:26" x14ac:dyDescent="0.2">
      <c r="A34" s="2" t="s">
        <v>26</v>
      </c>
      <c r="B34" s="2">
        <v>368</v>
      </c>
      <c r="C34" s="2">
        <v>14</v>
      </c>
      <c r="D34" s="2">
        <v>21</v>
      </c>
      <c r="E34" s="2">
        <v>12</v>
      </c>
      <c r="F34" s="2">
        <v>14</v>
      </c>
      <c r="G34" s="2">
        <v>30</v>
      </c>
      <c r="H34" s="2">
        <v>32</v>
      </c>
      <c r="I34" s="2">
        <v>50</v>
      </c>
      <c r="J34" s="2">
        <v>58</v>
      </c>
      <c r="K34" s="2">
        <v>48</v>
      </c>
      <c r="L34" s="2">
        <v>36</v>
      </c>
      <c r="M34" s="2">
        <v>10</v>
      </c>
      <c r="N34" s="2">
        <v>0</v>
      </c>
      <c r="O34" s="2" t="s">
        <v>26</v>
      </c>
      <c r="P34" s="2">
        <f t="shared" si="0"/>
        <v>43</v>
      </c>
      <c r="Q34" s="2">
        <v>11</v>
      </c>
      <c r="R34" s="2">
        <v>0</v>
      </c>
      <c r="S34" s="2">
        <v>2</v>
      </c>
      <c r="T34" s="2">
        <v>1</v>
      </c>
      <c r="U34" s="2">
        <v>0</v>
      </c>
      <c r="V34" s="2">
        <v>1</v>
      </c>
      <c r="W34" s="2">
        <v>0</v>
      </c>
      <c r="X34" s="2">
        <v>0</v>
      </c>
      <c r="Y34" s="2">
        <v>22</v>
      </c>
      <c r="Z34" s="2">
        <v>6</v>
      </c>
    </row>
    <row r="35" spans="1:26" x14ac:dyDescent="0.2">
      <c r="A35" s="2" t="s">
        <v>27</v>
      </c>
      <c r="B35" s="2">
        <v>369</v>
      </c>
      <c r="C35" s="2">
        <v>17</v>
      </c>
      <c r="D35" s="2">
        <v>23</v>
      </c>
      <c r="E35" s="2">
        <v>11</v>
      </c>
      <c r="F35" s="2">
        <v>11</v>
      </c>
      <c r="G35" s="2">
        <v>14</v>
      </c>
      <c r="H35" s="2">
        <v>24</v>
      </c>
      <c r="I35" s="2">
        <v>50</v>
      </c>
      <c r="J35" s="2">
        <v>76</v>
      </c>
      <c r="K35" s="2">
        <v>48</v>
      </c>
      <c r="L35" s="2">
        <v>40</v>
      </c>
      <c r="M35" s="2">
        <v>19</v>
      </c>
      <c r="N35" s="2">
        <v>0</v>
      </c>
      <c r="O35" s="2" t="s">
        <v>27</v>
      </c>
      <c r="P35" s="2">
        <f t="shared" si="0"/>
        <v>36</v>
      </c>
      <c r="Q35" s="2">
        <v>12</v>
      </c>
      <c r="R35" s="2">
        <v>0</v>
      </c>
      <c r="S35" s="2">
        <v>4</v>
      </c>
      <c r="T35" s="2">
        <v>0</v>
      </c>
      <c r="U35" s="2">
        <v>1</v>
      </c>
      <c r="V35" s="2">
        <v>0</v>
      </c>
      <c r="W35" s="2">
        <v>0</v>
      </c>
      <c r="X35" s="2">
        <v>0</v>
      </c>
      <c r="Y35" s="2">
        <v>16</v>
      </c>
      <c r="Z35" s="2">
        <v>3</v>
      </c>
    </row>
    <row r="36" spans="1:26" x14ac:dyDescent="0.2">
      <c r="A36" s="2" t="s">
        <v>28</v>
      </c>
      <c r="B36" s="2">
        <v>273</v>
      </c>
      <c r="C36" s="2">
        <v>11</v>
      </c>
      <c r="D36" s="2">
        <v>18</v>
      </c>
      <c r="E36" s="2">
        <v>9</v>
      </c>
      <c r="F36" s="2">
        <v>8</v>
      </c>
      <c r="G36" s="2">
        <v>11</v>
      </c>
      <c r="H36" s="2">
        <v>36</v>
      </c>
      <c r="I36" s="2">
        <v>37</v>
      </c>
      <c r="J36" s="2">
        <v>49</v>
      </c>
      <c r="K36" s="2">
        <v>33</v>
      </c>
      <c r="L36" s="2">
        <v>29</v>
      </c>
      <c r="M36" s="2">
        <v>9</v>
      </c>
      <c r="N36" s="2">
        <v>0</v>
      </c>
      <c r="O36" s="2" t="s">
        <v>28</v>
      </c>
      <c r="P36" s="2">
        <f t="shared" si="0"/>
        <v>23</v>
      </c>
      <c r="Q36" s="2">
        <v>11</v>
      </c>
      <c r="R36" s="2">
        <v>0</v>
      </c>
      <c r="S36" s="2">
        <v>1</v>
      </c>
      <c r="T36" s="2">
        <v>0</v>
      </c>
      <c r="U36" s="2">
        <v>1</v>
      </c>
      <c r="V36" s="2">
        <v>2</v>
      </c>
      <c r="W36" s="2">
        <v>1</v>
      </c>
      <c r="X36" s="2">
        <v>0</v>
      </c>
      <c r="Y36" s="2">
        <v>4</v>
      </c>
      <c r="Z36" s="2">
        <v>3</v>
      </c>
    </row>
    <row r="37" spans="1:26" x14ac:dyDescent="0.2">
      <c r="A37" s="2" t="s">
        <v>29</v>
      </c>
      <c r="B37" s="2">
        <v>253</v>
      </c>
      <c r="C37" s="2">
        <v>13</v>
      </c>
      <c r="D37" s="2">
        <v>23</v>
      </c>
      <c r="E37" s="2">
        <v>19</v>
      </c>
      <c r="F37" s="2">
        <v>6</v>
      </c>
      <c r="G37" s="2">
        <v>15</v>
      </c>
      <c r="H37" s="2">
        <v>20</v>
      </c>
      <c r="I37" s="2">
        <v>30</v>
      </c>
      <c r="J37" s="2">
        <v>55</v>
      </c>
      <c r="K37" s="2">
        <v>22</v>
      </c>
      <c r="L37" s="2">
        <v>17</v>
      </c>
      <c r="M37" s="2">
        <v>5</v>
      </c>
      <c r="N37" s="2">
        <v>0</v>
      </c>
      <c r="O37" s="2" t="s">
        <v>29</v>
      </c>
      <c r="P37" s="2">
        <f t="shared" si="0"/>
        <v>28</v>
      </c>
      <c r="Q37" s="2">
        <v>8</v>
      </c>
      <c r="R37" s="2">
        <v>0</v>
      </c>
      <c r="S37" s="2">
        <v>1</v>
      </c>
      <c r="T37" s="2">
        <v>0</v>
      </c>
      <c r="U37" s="2">
        <v>2</v>
      </c>
      <c r="V37" s="2">
        <v>0</v>
      </c>
      <c r="W37" s="2">
        <v>0</v>
      </c>
      <c r="X37" s="2">
        <v>0</v>
      </c>
      <c r="Y37" s="2">
        <v>12</v>
      </c>
      <c r="Z37" s="2">
        <v>5</v>
      </c>
    </row>
    <row r="38" spans="1:26" x14ac:dyDescent="0.2">
      <c r="A38" s="2" t="s">
        <v>30</v>
      </c>
      <c r="B38" s="2">
        <v>137</v>
      </c>
      <c r="C38" s="2">
        <v>9</v>
      </c>
      <c r="D38" s="2">
        <v>9</v>
      </c>
      <c r="E38" s="2">
        <v>2</v>
      </c>
      <c r="F38" s="2">
        <v>1</v>
      </c>
      <c r="G38" s="2">
        <v>10</v>
      </c>
      <c r="H38" s="2">
        <v>17</v>
      </c>
      <c r="I38" s="2">
        <v>18</v>
      </c>
      <c r="J38" s="2">
        <v>17</v>
      </c>
      <c r="K38" s="2">
        <v>19</v>
      </c>
      <c r="L38" s="2">
        <v>18</v>
      </c>
      <c r="M38" s="2">
        <v>1</v>
      </c>
      <c r="N38" s="2">
        <v>0</v>
      </c>
      <c r="O38" s="2" t="s">
        <v>30</v>
      </c>
      <c r="P38" s="2">
        <f t="shared" si="0"/>
        <v>16</v>
      </c>
      <c r="Q38" s="2">
        <v>6</v>
      </c>
      <c r="R38" s="2">
        <v>2</v>
      </c>
      <c r="S38" s="2">
        <v>1</v>
      </c>
      <c r="T38" s="2">
        <v>0</v>
      </c>
      <c r="U38" s="2">
        <v>3</v>
      </c>
      <c r="V38" s="2">
        <v>0</v>
      </c>
      <c r="W38" s="2">
        <v>0</v>
      </c>
      <c r="X38" s="2">
        <v>0</v>
      </c>
      <c r="Y38" s="2">
        <v>2</v>
      </c>
      <c r="Z38" s="2">
        <v>2</v>
      </c>
    </row>
    <row r="39" spans="1:26" x14ac:dyDescent="0.2">
      <c r="A39" s="2" t="s">
        <v>31</v>
      </c>
      <c r="B39" s="2">
        <v>130</v>
      </c>
      <c r="C39" s="2">
        <v>9</v>
      </c>
      <c r="D39" s="2">
        <v>9</v>
      </c>
      <c r="E39" s="2">
        <v>14</v>
      </c>
      <c r="F39" s="2">
        <v>1</v>
      </c>
      <c r="G39" s="2">
        <v>7</v>
      </c>
      <c r="H39" s="2">
        <v>18</v>
      </c>
      <c r="I39" s="2">
        <v>20</v>
      </c>
      <c r="J39" s="2">
        <v>19</v>
      </c>
      <c r="K39" s="2">
        <v>7</v>
      </c>
      <c r="L39" s="2">
        <v>6</v>
      </c>
      <c r="M39" s="2">
        <v>2</v>
      </c>
      <c r="N39" s="2">
        <v>0</v>
      </c>
      <c r="O39" s="2" t="s">
        <v>31</v>
      </c>
      <c r="P39" s="2">
        <f t="shared" si="0"/>
        <v>18</v>
      </c>
      <c r="Q39" s="2">
        <v>9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4</v>
      </c>
      <c r="Z39" s="2">
        <v>5</v>
      </c>
    </row>
    <row r="40" spans="1:26" x14ac:dyDescent="0.2">
      <c r="A40" s="2" t="s">
        <v>32</v>
      </c>
      <c r="B40" s="2">
        <v>136</v>
      </c>
      <c r="C40" s="2">
        <v>31</v>
      </c>
      <c r="D40" s="2">
        <v>13</v>
      </c>
      <c r="E40" s="2">
        <v>4</v>
      </c>
      <c r="F40" s="2">
        <v>12</v>
      </c>
      <c r="G40" s="2">
        <v>8</v>
      </c>
      <c r="H40" s="2">
        <v>0</v>
      </c>
      <c r="I40" s="2">
        <v>0</v>
      </c>
      <c r="J40" s="2">
        <v>4</v>
      </c>
      <c r="K40" s="2">
        <v>6</v>
      </c>
      <c r="L40" s="2">
        <v>3</v>
      </c>
      <c r="M40" s="2">
        <v>0</v>
      </c>
      <c r="N40" s="2">
        <v>0</v>
      </c>
      <c r="O40" s="2" t="s">
        <v>32</v>
      </c>
      <c r="P40" s="2">
        <f t="shared" si="0"/>
        <v>55</v>
      </c>
      <c r="Q40" s="2">
        <v>2</v>
      </c>
      <c r="R40" s="2">
        <v>2</v>
      </c>
      <c r="S40" s="2">
        <v>2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1</v>
      </c>
      <c r="Z40" s="2">
        <v>48</v>
      </c>
    </row>
    <row r="41" spans="1:26" s="10" customFormat="1" x14ac:dyDescent="0.2">
      <c r="A41" s="10" t="s">
        <v>33</v>
      </c>
      <c r="B41" s="10">
        <v>14.1</v>
      </c>
      <c r="C41" s="10">
        <v>9.4</v>
      </c>
      <c r="D41" s="10">
        <v>13.4</v>
      </c>
      <c r="E41" s="10">
        <v>11.2</v>
      </c>
      <c r="F41" s="10">
        <v>12.8</v>
      </c>
      <c r="G41" s="10">
        <v>14.3</v>
      </c>
      <c r="H41" s="10">
        <v>18.8</v>
      </c>
      <c r="I41" s="10">
        <v>15.2</v>
      </c>
      <c r="J41" s="10">
        <v>17.100000000000001</v>
      </c>
      <c r="K41" s="10">
        <v>16.100000000000001</v>
      </c>
      <c r="L41" s="10">
        <v>12.2</v>
      </c>
      <c r="M41" s="10">
        <v>11.8</v>
      </c>
      <c r="N41" s="10">
        <v>7.3</v>
      </c>
      <c r="O41" s="10" t="s">
        <v>33</v>
      </c>
      <c r="P41" s="10">
        <f t="shared" si="0"/>
        <v>182.29999999999998</v>
      </c>
      <c r="Q41" s="10">
        <v>23.9</v>
      </c>
      <c r="R41" s="10">
        <v>18.600000000000001</v>
      </c>
      <c r="S41" s="10">
        <v>21.5</v>
      </c>
      <c r="T41" s="10">
        <v>10</v>
      </c>
      <c r="U41" s="10">
        <v>18.8</v>
      </c>
      <c r="V41" s="10">
        <v>17.3</v>
      </c>
      <c r="W41" s="10">
        <v>9.1</v>
      </c>
      <c r="X41" s="10">
        <v>18.2</v>
      </c>
      <c r="Y41" s="10">
        <v>36.4</v>
      </c>
      <c r="Z41" s="10">
        <v>8.5</v>
      </c>
    </row>
    <row r="42" spans="1:26" x14ac:dyDescent="0.2">
      <c r="P42" s="2">
        <f t="shared" si="0"/>
        <v>0</v>
      </c>
    </row>
    <row r="43" spans="1:26" x14ac:dyDescent="0.2">
      <c r="A43" s="2" t="s">
        <v>82</v>
      </c>
      <c r="B43" s="2">
        <v>15888</v>
      </c>
      <c r="C43" s="2">
        <v>965</v>
      </c>
      <c r="D43" s="2">
        <v>827</v>
      </c>
      <c r="E43" s="2">
        <v>510</v>
      </c>
      <c r="F43" s="2">
        <v>322</v>
      </c>
      <c r="G43" s="2">
        <v>505</v>
      </c>
      <c r="H43" s="2">
        <v>1274</v>
      </c>
      <c r="I43" s="2">
        <v>1954</v>
      </c>
      <c r="J43" s="2">
        <v>2333</v>
      </c>
      <c r="K43" s="2">
        <v>1846</v>
      </c>
      <c r="L43" s="2">
        <v>1763</v>
      </c>
      <c r="M43" s="2">
        <v>2135</v>
      </c>
      <c r="N43" s="2">
        <v>50</v>
      </c>
      <c r="O43" s="2" t="s">
        <v>82</v>
      </c>
      <c r="P43" s="2">
        <f t="shared" si="0"/>
        <v>1404</v>
      </c>
      <c r="Q43" s="2">
        <v>351</v>
      </c>
      <c r="R43" s="2">
        <v>26</v>
      </c>
      <c r="S43" s="2">
        <v>134</v>
      </c>
      <c r="T43" s="2">
        <v>13</v>
      </c>
      <c r="U43" s="2">
        <v>28</v>
      </c>
      <c r="V43" s="2">
        <v>26</v>
      </c>
      <c r="W43" s="2">
        <v>43</v>
      </c>
      <c r="X43" s="2">
        <v>4</v>
      </c>
      <c r="Y43" s="2">
        <v>166</v>
      </c>
      <c r="Z43" s="2">
        <v>613</v>
      </c>
    </row>
    <row r="44" spans="1:26" x14ac:dyDescent="0.2">
      <c r="A44" s="2" t="s">
        <v>16</v>
      </c>
      <c r="B44" s="2">
        <v>2931</v>
      </c>
      <c r="C44" s="2">
        <v>197</v>
      </c>
      <c r="D44" s="2">
        <v>135</v>
      </c>
      <c r="E44" s="2">
        <v>112</v>
      </c>
      <c r="F44" s="2">
        <v>57</v>
      </c>
      <c r="G44" s="2">
        <v>82</v>
      </c>
      <c r="H44" s="2">
        <v>178</v>
      </c>
      <c r="I44" s="2">
        <v>338</v>
      </c>
      <c r="J44" s="2">
        <v>405</v>
      </c>
      <c r="K44" s="2">
        <v>293</v>
      </c>
      <c r="L44" s="2">
        <v>480</v>
      </c>
      <c r="M44" s="2">
        <v>393</v>
      </c>
      <c r="N44" s="2">
        <v>15</v>
      </c>
      <c r="O44" s="2" t="s">
        <v>16</v>
      </c>
      <c r="P44" s="2">
        <f t="shared" si="0"/>
        <v>246</v>
      </c>
      <c r="Q44" s="2">
        <v>31</v>
      </c>
      <c r="R44" s="2">
        <v>1</v>
      </c>
      <c r="S44" s="2">
        <v>12</v>
      </c>
      <c r="T44" s="2">
        <v>5</v>
      </c>
      <c r="U44" s="2">
        <v>3</v>
      </c>
      <c r="V44" s="2">
        <v>4</v>
      </c>
      <c r="W44" s="2">
        <v>9</v>
      </c>
      <c r="X44" s="2">
        <v>0</v>
      </c>
      <c r="Y44" s="2">
        <v>15</v>
      </c>
      <c r="Z44" s="2">
        <v>166</v>
      </c>
    </row>
    <row r="45" spans="1:26" x14ac:dyDescent="0.2">
      <c r="A45" s="2" t="s">
        <v>17</v>
      </c>
      <c r="B45" s="2">
        <v>2941</v>
      </c>
      <c r="C45" s="2">
        <v>276</v>
      </c>
      <c r="D45" s="2">
        <v>177</v>
      </c>
      <c r="E45" s="2">
        <v>103</v>
      </c>
      <c r="F45" s="2">
        <v>55</v>
      </c>
      <c r="G45" s="2">
        <v>92</v>
      </c>
      <c r="H45" s="2">
        <v>200</v>
      </c>
      <c r="I45" s="2">
        <v>338</v>
      </c>
      <c r="J45" s="2">
        <v>366</v>
      </c>
      <c r="K45" s="2">
        <v>296</v>
      </c>
      <c r="L45" s="2">
        <v>303</v>
      </c>
      <c r="M45" s="2">
        <v>471</v>
      </c>
      <c r="N45" s="2">
        <v>24</v>
      </c>
      <c r="O45" s="2" t="s">
        <v>17</v>
      </c>
      <c r="P45" s="2">
        <f t="shared" si="0"/>
        <v>240</v>
      </c>
      <c r="Q45" s="2">
        <v>43</v>
      </c>
      <c r="R45" s="2">
        <v>4</v>
      </c>
      <c r="S45" s="2">
        <v>11</v>
      </c>
      <c r="T45" s="2">
        <v>3</v>
      </c>
      <c r="U45" s="2">
        <v>1</v>
      </c>
      <c r="V45" s="2">
        <v>3</v>
      </c>
      <c r="W45" s="2">
        <v>10</v>
      </c>
      <c r="X45" s="2">
        <v>0</v>
      </c>
      <c r="Y45" s="2">
        <v>10</v>
      </c>
      <c r="Z45" s="2">
        <v>155</v>
      </c>
    </row>
    <row r="46" spans="1:26" x14ac:dyDescent="0.2">
      <c r="A46" s="2" t="s">
        <v>18</v>
      </c>
      <c r="B46" s="2">
        <v>2317</v>
      </c>
      <c r="C46" s="2">
        <v>172</v>
      </c>
      <c r="D46" s="2">
        <v>105</v>
      </c>
      <c r="E46" s="2">
        <v>85</v>
      </c>
      <c r="F46" s="2">
        <v>40</v>
      </c>
      <c r="G46" s="2">
        <v>74</v>
      </c>
      <c r="H46" s="2">
        <v>172</v>
      </c>
      <c r="I46" s="2">
        <v>265</v>
      </c>
      <c r="J46" s="2">
        <v>322</v>
      </c>
      <c r="K46" s="2">
        <v>266</v>
      </c>
      <c r="L46" s="2">
        <v>180</v>
      </c>
      <c r="M46" s="2">
        <v>427</v>
      </c>
      <c r="N46" s="2">
        <v>11</v>
      </c>
      <c r="O46" s="2" t="s">
        <v>18</v>
      </c>
      <c r="P46" s="2">
        <f t="shared" si="0"/>
        <v>198</v>
      </c>
      <c r="Q46" s="2">
        <v>36</v>
      </c>
      <c r="R46" s="2">
        <v>2</v>
      </c>
      <c r="S46" s="2">
        <v>10</v>
      </c>
      <c r="T46" s="2">
        <v>0</v>
      </c>
      <c r="U46" s="2">
        <v>2</v>
      </c>
      <c r="V46" s="2">
        <v>4</v>
      </c>
      <c r="W46" s="2">
        <v>9</v>
      </c>
      <c r="X46" s="2">
        <v>1</v>
      </c>
      <c r="Y46" s="2">
        <v>7</v>
      </c>
      <c r="Z46" s="2">
        <v>127</v>
      </c>
    </row>
    <row r="47" spans="1:26" x14ac:dyDescent="0.2">
      <c r="A47" s="2" t="s">
        <v>19</v>
      </c>
      <c r="B47" s="2">
        <v>1522</v>
      </c>
      <c r="C47" s="2">
        <v>23</v>
      </c>
      <c r="D47" s="2">
        <v>50</v>
      </c>
      <c r="E47" s="2">
        <v>23</v>
      </c>
      <c r="F47" s="2">
        <v>19</v>
      </c>
      <c r="G47" s="2">
        <v>20</v>
      </c>
      <c r="H47" s="2">
        <v>153</v>
      </c>
      <c r="I47" s="2">
        <v>223</v>
      </c>
      <c r="J47" s="2">
        <v>238</v>
      </c>
      <c r="K47" s="2">
        <v>182</v>
      </c>
      <c r="L47" s="2">
        <v>174</v>
      </c>
      <c r="M47" s="2">
        <v>284</v>
      </c>
      <c r="N47" s="2">
        <v>0</v>
      </c>
      <c r="O47" s="2" t="s">
        <v>19</v>
      </c>
      <c r="P47" s="2">
        <f t="shared" si="0"/>
        <v>133</v>
      </c>
      <c r="Q47" s="2">
        <v>50</v>
      </c>
      <c r="R47" s="2">
        <v>8</v>
      </c>
      <c r="S47" s="2">
        <v>22</v>
      </c>
      <c r="T47" s="2">
        <v>1</v>
      </c>
      <c r="U47" s="2">
        <v>2</v>
      </c>
      <c r="V47" s="2">
        <v>0</v>
      </c>
      <c r="W47" s="2">
        <v>6</v>
      </c>
      <c r="X47" s="2">
        <v>0</v>
      </c>
      <c r="Y47" s="2">
        <v>12</v>
      </c>
      <c r="Z47" s="2">
        <v>32</v>
      </c>
    </row>
    <row r="48" spans="1:26" x14ac:dyDescent="0.2">
      <c r="A48" s="2" t="s">
        <v>20</v>
      </c>
      <c r="B48" s="2">
        <v>1222</v>
      </c>
      <c r="C48" s="2">
        <v>33</v>
      </c>
      <c r="D48" s="2">
        <v>45</v>
      </c>
      <c r="E48" s="2">
        <v>26</v>
      </c>
      <c r="F48" s="2">
        <v>23</v>
      </c>
      <c r="G48" s="2">
        <v>22</v>
      </c>
      <c r="H48" s="2">
        <v>114</v>
      </c>
      <c r="I48" s="2">
        <v>167</v>
      </c>
      <c r="J48" s="2">
        <v>191</v>
      </c>
      <c r="K48" s="2">
        <v>174</v>
      </c>
      <c r="L48" s="2">
        <v>136</v>
      </c>
      <c r="M48" s="2">
        <v>193</v>
      </c>
      <c r="N48" s="2">
        <v>0</v>
      </c>
      <c r="O48" s="2" t="s">
        <v>20</v>
      </c>
      <c r="P48" s="2">
        <f t="shared" si="0"/>
        <v>98</v>
      </c>
      <c r="Q48" s="2">
        <v>32</v>
      </c>
      <c r="R48" s="2">
        <v>6</v>
      </c>
      <c r="S48" s="2">
        <v>16</v>
      </c>
      <c r="T48" s="2">
        <v>0</v>
      </c>
      <c r="U48" s="2">
        <v>3</v>
      </c>
      <c r="V48" s="2">
        <v>2</v>
      </c>
      <c r="W48" s="2">
        <v>2</v>
      </c>
      <c r="X48" s="2">
        <v>0</v>
      </c>
      <c r="Y48" s="2">
        <v>7</v>
      </c>
      <c r="Z48" s="2">
        <v>30</v>
      </c>
    </row>
    <row r="49" spans="1:26" x14ac:dyDescent="0.2">
      <c r="A49" s="2" t="s">
        <v>21</v>
      </c>
      <c r="B49" s="2">
        <v>1074</v>
      </c>
      <c r="C49" s="2">
        <v>37</v>
      </c>
      <c r="D49" s="2">
        <v>50</v>
      </c>
      <c r="E49" s="2">
        <v>25</v>
      </c>
      <c r="F49" s="2">
        <v>21</v>
      </c>
      <c r="G49" s="2">
        <v>23</v>
      </c>
      <c r="H49" s="2">
        <v>98</v>
      </c>
      <c r="I49" s="2">
        <v>145</v>
      </c>
      <c r="J49" s="2">
        <v>199</v>
      </c>
      <c r="K49" s="2">
        <v>131</v>
      </c>
      <c r="L49" s="2">
        <v>127</v>
      </c>
      <c r="M49" s="2">
        <v>130</v>
      </c>
      <c r="N49" s="2">
        <v>0</v>
      </c>
      <c r="O49" s="2" t="s">
        <v>21</v>
      </c>
      <c r="P49" s="2">
        <f t="shared" si="0"/>
        <v>88</v>
      </c>
      <c r="Q49" s="2">
        <v>33</v>
      </c>
      <c r="R49" s="2">
        <v>0</v>
      </c>
      <c r="S49" s="2">
        <v>8</v>
      </c>
      <c r="T49" s="2">
        <v>1</v>
      </c>
      <c r="U49" s="2">
        <v>1</v>
      </c>
      <c r="V49" s="2">
        <v>4</v>
      </c>
      <c r="W49" s="2">
        <v>1</v>
      </c>
      <c r="X49" s="2">
        <v>0</v>
      </c>
      <c r="Y49" s="2">
        <v>21</v>
      </c>
      <c r="Z49" s="2">
        <v>19</v>
      </c>
    </row>
    <row r="50" spans="1:26" x14ac:dyDescent="0.2">
      <c r="A50" s="2" t="s">
        <v>22</v>
      </c>
      <c r="B50" s="2">
        <v>857</v>
      </c>
      <c r="C50" s="2">
        <v>37</v>
      </c>
      <c r="D50" s="2">
        <v>64</v>
      </c>
      <c r="E50" s="2">
        <v>17</v>
      </c>
      <c r="F50" s="2">
        <v>26</v>
      </c>
      <c r="G50" s="2">
        <v>34</v>
      </c>
      <c r="H50" s="2">
        <v>75</v>
      </c>
      <c r="I50" s="2">
        <v>87</v>
      </c>
      <c r="J50" s="2">
        <v>129</v>
      </c>
      <c r="K50" s="2">
        <v>121</v>
      </c>
      <c r="L50" s="2">
        <v>93</v>
      </c>
      <c r="M50" s="2">
        <v>104</v>
      </c>
      <c r="N50" s="2">
        <v>0</v>
      </c>
      <c r="O50" s="2" t="s">
        <v>22</v>
      </c>
      <c r="P50" s="2">
        <f t="shared" si="0"/>
        <v>70</v>
      </c>
      <c r="Q50" s="2">
        <v>18</v>
      </c>
      <c r="R50" s="2">
        <v>3</v>
      </c>
      <c r="S50" s="2">
        <v>13</v>
      </c>
      <c r="T50" s="2">
        <v>1</v>
      </c>
      <c r="U50" s="2">
        <v>1</v>
      </c>
      <c r="V50" s="2">
        <v>2</v>
      </c>
      <c r="W50" s="2">
        <v>0</v>
      </c>
      <c r="X50" s="2">
        <v>2</v>
      </c>
      <c r="Y50" s="2">
        <v>19</v>
      </c>
      <c r="Z50" s="2">
        <v>11</v>
      </c>
    </row>
    <row r="51" spans="1:26" x14ac:dyDescent="0.2">
      <c r="A51" s="2" t="s">
        <v>23</v>
      </c>
      <c r="B51" s="2">
        <v>629</v>
      </c>
      <c r="C51" s="2">
        <v>37</v>
      </c>
      <c r="D51" s="2">
        <v>41</v>
      </c>
      <c r="E51" s="2">
        <v>14</v>
      </c>
      <c r="F51" s="2">
        <v>13</v>
      </c>
      <c r="G51" s="2">
        <v>31</v>
      </c>
      <c r="H51" s="2">
        <v>73</v>
      </c>
      <c r="I51" s="2">
        <v>61</v>
      </c>
      <c r="J51" s="2">
        <v>96</v>
      </c>
      <c r="K51" s="2">
        <v>87</v>
      </c>
      <c r="L51" s="2">
        <v>48</v>
      </c>
      <c r="M51" s="2">
        <v>46</v>
      </c>
      <c r="N51" s="2">
        <v>0</v>
      </c>
      <c r="O51" s="2" t="s">
        <v>23</v>
      </c>
      <c r="P51" s="2">
        <f t="shared" si="0"/>
        <v>82</v>
      </c>
      <c r="Q51" s="2">
        <v>38</v>
      </c>
      <c r="R51" s="2">
        <v>1</v>
      </c>
      <c r="S51" s="2">
        <v>13</v>
      </c>
      <c r="T51" s="2">
        <v>0</v>
      </c>
      <c r="U51" s="2">
        <v>2</v>
      </c>
      <c r="V51" s="2">
        <v>1</v>
      </c>
      <c r="W51" s="2">
        <v>2</v>
      </c>
      <c r="X51" s="2">
        <v>0</v>
      </c>
      <c r="Y51" s="2">
        <v>18</v>
      </c>
      <c r="Z51" s="2">
        <v>7</v>
      </c>
    </row>
    <row r="52" spans="1:26" x14ac:dyDescent="0.2">
      <c r="A52" s="2" t="s">
        <v>24</v>
      </c>
      <c r="B52" s="2">
        <v>406</v>
      </c>
      <c r="C52" s="2">
        <v>21</v>
      </c>
      <c r="D52" s="2">
        <v>22</v>
      </c>
      <c r="E52" s="2">
        <v>14</v>
      </c>
      <c r="F52" s="2">
        <v>7</v>
      </c>
      <c r="G52" s="2">
        <v>21</v>
      </c>
      <c r="H52" s="2">
        <v>35</v>
      </c>
      <c r="I52" s="2">
        <v>52</v>
      </c>
      <c r="J52" s="2">
        <v>68</v>
      </c>
      <c r="K52" s="2">
        <v>56</v>
      </c>
      <c r="L52" s="2">
        <v>38</v>
      </c>
      <c r="M52" s="2">
        <v>25</v>
      </c>
      <c r="N52" s="2">
        <v>0</v>
      </c>
      <c r="O52" s="2" t="s">
        <v>24</v>
      </c>
      <c r="P52" s="2">
        <f t="shared" si="0"/>
        <v>47</v>
      </c>
      <c r="Q52" s="2">
        <v>13</v>
      </c>
      <c r="R52" s="2">
        <v>0</v>
      </c>
      <c r="S52" s="2">
        <v>8</v>
      </c>
      <c r="T52" s="2">
        <v>0</v>
      </c>
      <c r="U52" s="2">
        <v>3</v>
      </c>
      <c r="V52" s="2">
        <v>4</v>
      </c>
      <c r="W52" s="2">
        <v>1</v>
      </c>
      <c r="X52" s="2">
        <v>0</v>
      </c>
      <c r="Y52" s="2">
        <v>15</v>
      </c>
      <c r="Z52" s="2">
        <v>3</v>
      </c>
    </row>
    <row r="53" spans="1:26" x14ac:dyDescent="0.2">
      <c r="A53" s="2" t="s">
        <v>25</v>
      </c>
      <c r="B53" s="2">
        <v>363</v>
      </c>
      <c r="C53" s="2">
        <v>17</v>
      </c>
      <c r="D53" s="2">
        <v>20</v>
      </c>
      <c r="E53" s="2">
        <v>12</v>
      </c>
      <c r="F53" s="2">
        <v>12</v>
      </c>
      <c r="G53" s="2">
        <v>17</v>
      </c>
      <c r="H53" s="2">
        <v>30</v>
      </c>
      <c r="I53" s="2">
        <v>44</v>
      </c>
      <c r="J53" s="2">
        <v>50</v>
      </c>
      <c r="K53" s="2">
        <v>57</v>
      </c>
      <c r="L53" s="2">
        <v>43</v>
      </c>
      <c r="M53" s="2">
        <v>19</v>
      </c>
      <c r="N53" s="2">
        <v>0</v>
      </c>
      <c r="O53" s="2" t="s">
        <v>25</v>
      </c>
      <c r="P53" s="2">
        <f t="shared" si="0"/>
        <v>42</v>
      </c>
      <c r="Q53" s="2">
        <v>11</v>
      </c>
      <c r="R53" s="2">
        <v>1</v>
      </c>
      <c r="S53" s="2">
        <v>9</v>
      </c>
      <c r="T53" s="2">
        <v>1</v>
      </c>
      <c r="U53" s="2">
        <v>2</v>
      </c>
      <c r="V53" s="2">
        <v>0</v>
      </c>
      <c r="W53" s="2">
        <v>1</v>
      </c>
      <c r="X53" s="2">
        <v>0</v>
      </c>
      <c r="Y53" s="2">
        <v>13</v>
      </c>
      <c r="Z53" s="2">
        <v>4</v>
      </c>
    </row>
    <row r="54" spans="1:26" x14ac:dyDescent="0.2">
      <c r="A54" s="2" t="s">
        <v>26</v>
      </c>
      <c r="B54" s="2">
        <v>339</v>
      </c>
      <c r="C54" s="2">
        <v>19</v>
      </c>
      <c r="D54" s="2">
        <v>25</v>
      </c>
      <c r="E54" s="2">
        <v>15</v>
      </c>
      <c r="F54" s="2">
        <v>7</v>
      </c>
      <c r="G54" s="2">
        <v>22</v>
      </c>
      <c r="H54" s="2">
        <v>27</v>
      </c>
      <c r="I54" s="2">
        <v>52</v>
      </c>
      <c r="J54" s="2">
        <v>50</v>
      </c>
      <c r="K54" s="2">
        <v>43</v>
      </c>
      <c r="L54" s="2">
        <v>36</v>
      </c>
      <c r="M54" s="2">
        <v>12</v>
      </c>
      <c r="N54" s="2">
        <v>0</v>
      </c>
      <c r="O54" s="2" t="s">
        <v>26</v>
      </c>
      <c r="P54" s="2">
        <f t="shared" si="0"/>
        <v>31</v>
      </c>
      <c r="Q54" s="2">
        <v>8</v>
      </c>
      <c r="R54" s="2">
        <v>0</v>
      </c>
      <c r="S54" s="2">
        <v>3</v>
      </c>
      <c r="T54" s="2">
        <v>1</v>
      </c>
      <c r="U54" s="2">
        <v>3</v>
      </c>
      <c r="V54" s="2">
        <v>0</v>
      </c>
      <c r="W54" s="2">
        <v>0</v>
      </c>
      <c r="X54" s="2">
        <v>1</v>
      </c>
      <c r="Y54" s="2">
        <v>9</v>
      </c>
      <c r="Z54" s="2">
        <v>6</v>
      </c>
    </row>
    <row r="55" spans="1:26" x14ac:dyDescent="0.2">
      <c r="A55" s="2" t="s">
        <v>27</v>
      </c>
      <c r="B55" s="2">
        <v>360</v>
      </c>
      <c r="C55" s="2">
        <v>16</v>
      </c>
      <c r="D55" s="2">
        <v>26</v>
      </c>
      <c r="E55" s="2">
        <v>18</v>
      </c>
      <c r="F55" s="2">
        <v>12</v>
      </c>
      <c r="G55" s="2">
        <v>22</v>
      </c>
      <c r="H55" s="2">
        <v>35</v>
      </c>
      <c r="I55" s="2">
        <v>53</v>
      </c>
      <c r="J55" s="2">
        <v>71</v>
      </c>
      <c r="K55" s="2">
        <v>47</v>
      </c>
      <c r="L55" s="2">
        <v>29</v>
      </c>
      <c r="M55" s="2">
        <v>8</v>
      </c>
      <c r="N55" s="2">
        <v>0</v>
      </c>
      <c r="O55" s="2" t="s">
        <v>27</v>
      </c>
      <c r="P55" s="2">
        <f t="shared" si="0"/>
        <v>23</v>
      </c>
      <c r="Q55" s="2">
        <v>7</v>
      </c>
      <c r="R55" s="2">
        <v>0</v>
      </c>
      <c r="S55" s="2">
        <v>2</v>
      </c>
      <c r="T55" s="2">
        <v>0</v>
      </c>
      <c r="U55" s="2">
        <v>2</v>
      </c>
      <c r="V55" s="2">
        <v>0</v>
      </c>
      <c r="W55" s="2">
        <v>1</v>
      </c>
      <c r="X55" s="2">
        <v>0</v>
      </c>
      <c r="Y55" s="2">
        <v>7</v>
      </c>
      <c r="Z55" s="2">
        <v>4</v>
      </c>
    </row>
    <row r="56" spans="1:26" x14ac:dyDescent="0.2">
      <c r="A56" s="2" t="s">
        <v>28</v>
      </c>
      <c r="B56" s="2">
        <v>295</v>
      </c>
      <c r="C56" s="2">
        <v>17</v>
      </c>
      <c r="D56" s="2">
        <v>22</v>
      </c>
      <c r="E56" s="2">
        <v>5</v>
      </c>
      <c r="F56" s="2">
        <v>8</v>
      </c>
      <c r="G56" s="2">
        <v>16</v>
      </c>
      <c r="H56" s="2">
        <v>30</v>
      </c>
      <c r="I56" s="2">
        <v>39</v>
      </c>
      <c r="J56" s="2">
        <v>63</v>
      </c>
      <c r="K56" s="2">
        <v>35</v>
      </c>
      <c r="L56" s="2">
        <v>28</v>
      </c>
      <c r="M56" s="2">
        <v>11</v>
      </c>
      <c r="N56" s="2">
        <v>0</v>
      </c>
      <c r="O56" s="2" t="s">
        <v>28</v>
      </c>
      <c r="P56" s="2">
        <f t="shared" si="0"/>
        <v>21</v>
      </c>
      <c r="Q56" s="2">
        <v>10</v>
      </c>
      <c r="R56" s="2">
        <v>0</v>
      </c>
      <c r="S56" s="2">
        <v>0</v>
      </c>
      <c r="T56" s="2">
        <v>0</v>
      </c>
      <c r="U56" s="2">
        <v>1</v>
      </c>
      <c r="V56" s="2">
        <v>0</v>
      </c>
      <c r="W56" s="2">
        <v>0</v>
      </c>
      <c r="X56" s="2">
        <v>0</v>
      </c>
      <c r="Y56" s="2">
        <v>6</v>
      </c>
      <c r="Z56" s="2">
        <v>4</v>
      </c>
    </row>
    <row r="57" spans="1:26" x14ac:dyDescent="0.2">
      <c r="A57" s="2" t="s">
        <v>29</v>
      </c>
      <c r="B57" s="2">
        <v>226</v>
      </c>
      <c r="C57" s="2">
        <v>14</v>
      </c>
      <c r="D57" s="2">
        <v>11</v>
      </c>
      <c r="E57" s="2">
        <v>9</v>
      </c>
      <c r="F57" s="2">
        <v>10</v>
      </c>
      <c r="G57" s="2">
        <v>6</v>
      </c>
      <c r="H57" s="2">
        <v>20</v>
      </c>
      <c r="I57" s="2">
        <v>42</v>
      </c>
      <c r="J57" s="2">
        <v>42</v>
      </c>
      <c r="K57" s="2">
        <v>35</v>
      </c>
      <c r="L57" s="2">
        <v>24</v>
      </c>
      <c r="M57" s="2">
        <v>5</v>
      </c>
      <c r="N57" s="2">
        <v>0</v>
      </c>
      <c r="O57" s="2" t="s">
        <v>29</v>
      </c>
      <c r="P57" s="2">
        <f t="shared" si="0"/>
        <v>8</v>
      </c>
      <c r="Q57" s="2">
        <v>4</v>
      </c>
      <c r="R57" s="2">
        <v>0</v>
      </c>
      <c r="S57" s="2">
        <v>0</v>
      </c>
      <c r="T57" s="2">
        <v>0</v>
      </c>
      <c r="U57" s="2">
        <v>1</v>
      </c>
      <c r="V57" s="2">
        <v>0</v>
      </c>
      <c r="W57" s="2">
        <v>1</v>
      </c>
      <c r="X57" s="2">
        <v>0</v>
      </c>
      <c r="Y57" s="2">
        <v>1</v>
      </c>
      <c r="Z57" s="2">
        <v>1</v>
      </c>
    </row>
    <row r="58" spans="1:26" x14ac:dyDescent="0.2">
      <c r="A58" s="2" t="s">
        <v>30</v>
      </c>
      <c r="B58" s="2">
        <v>117</v>
      </c>
      <c r="C58" s="2">
        <v>10</v>
      </c>
      <c r="D58" s="2">
        <v>12</v>
      </c>
      <c r="E58" s="2">
        <v>7</v>
      </c>
      <c r="F58" s="2">
        <v>1</v>
      </c>
      <c r="G58" s="2">
        <v>3</v>
      </c>
      <c r="H58" s="2">
        <v>16</v>
      </c>
      <c r="I58" s="2">
        <v>14</v>
      </c>
      <c r="J58" s="2">
        <v>18</v>
      </c>
      <c r="K58" s="2">
        <v>9</v>
      </c>
      <c r="L58" s="2">
        <v>10</v>
      </c>
      <c r="M58" s="2">
        <v>3</v>
      </c>
      <c r="N58" s="2">
        <v>0</v>
      </c>
      <c r="O58" s="2" t="s">
        <v>30</v>
      </c>
      <c r="P58" s="2">
        <f t="shared" si="0"/>
        <v>14</v>
      </c>
      <c r="Q58" s="2">
        <v>7</v>
      </c>
      <c r="R58" s="2">
        <v>0</v>
      </c>
      <c r="S58" s="2">
        <v>1</v>
      </c>
      <c r="T58" s="2">
        <v>0</v>
      </c>
      <c r="U58" s="2">
        <v>1</v>
      </c>
      <c r="V58" s="2">
        <v>1</v>
      </c>
      <c r="W58" s="2">
        <v>0</v>
      </c>
      <c r="X58" s="2">
        <v>0</v>
      </c>
      <c r="Y58" s="2">
        <v>3</v>
      </c>
      <c r="Z58" s="2">
        <v>1</v>
      </c>
    </row>
    <row r="59" spans="1:26" x14ac:dyDescent="0.2">
      <c r="A59" s="2" t="s">
        <v>31</v>
      </c>
      <c r="B59" s="2">
        <v>161</v>
      </c>
      <c r="C59" s="2">
        <v>6</v>
      </c>
      <c r="D59" s="2">
        <v>9</v>
      </c>
      <c r="E59" s="2">
        <v>18</v>
      </c>
      <c r="F59" s="2">
        <v>2</v>
      </c>
      <c r="G59" s="2">
        <v>15</v>
      </c>
      <c r="H59" s="2">
        <v>17</v>
      </c>
      <c r="I59" s="2">
        <v>30</v>
      </c>
      <c r="J59" s="2">
        <v>21</v>
      </c>
      <c r="K59" s="2">
        <v>13</v>
      </c>
      <c r="L59" s="2">
        <v>14</v>
      </c>
      <c r="M59" s="2">
        <v>3</v>
      </c>
      <c r="N59" s="2">
        <v>0</v>
      </c>
      <c r="O59" s="2" t="s">
        <v>31</v>
      </c>
      <c r="P59" s="2">
        <f t="shared" si="0"/>
        <v>13</v>
      </c>
      <c r="Q59" s="2">
        <v>6</v>
      </c>
      <c r="R59" s="2">
        <v>0</v>
      </c>
      <c r="S59" s="2">
        <v>3</v>
      </c>
      <c r="T59" s="2">
        <v>0</v>
      </c>
      <c r="U59" s="2">
        <v>0</v>
      </c>
      <c r="V59" s="2">
        <v>1</v>
      </c>
      <c r="W59" s="2">
        <v>0</v>
      </c>
      <c r="X59" s="2">
        <v>0</v>
      </c>
      <c r="Y59" s="2">
        <v>1</v>
      </c>
      <c r="Z59" s="2">
        <v>2</v>
      </c>
    </row>
    <row r="60" spans="1:26" x14ac:dyDescent="0.2">
      <c r="A60" s="2" t="s">
        <v>32</v>
      </c>
      <c r="B60" s="2">
        <v>128</v>
      </c>
      <c r="C60" s="2">
        <v>33</v>
      </c>
      <c r="D60" s="2">
        <v>13</v>
      </c>
      <c r="E60" s="2">
        <v>7</v>
      </c>
      <c r="F60" s="2">
        <v>9</v>
      </c>
      <c r="G60" s="2">
        <v>5</v>
      </c>
      <c r="H60" s="2">
        <v>1</v>
      </c>
      <c r="I60" s="2">
        <v>4</v>
      </c>
      <c r="J60" s="2">
        <v>4</v>
      </c>
      <c r="K60" s="2">
        <v>1</v>
      </c>
      <c r="L60" s="2">
        <v>0</v>
      </c>
      <c r="M60" s="2">
        <v>1</v>
      </c>
      <c r="N60" s="2">
        <v>0</v>
      </c>
      <c r="O60" s="2" t="s">
        <v>32</v>
      </c>
      <c r="P60" s="2">
        <f t="shared" si="0"/>
        <v>50</v>
      </c>
      <c r="Q60" s="2">
        <v>4</v>
      </c>
      <c r="R60" s="2">
        <v>0</v>
      </c>
      <c r="S60" s="2">
        <v>3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2</v>
      </c>
      <c r="Z60" s="2">
        <v>41</v>
      </c>
    </row>
    <row r="61" spans="1:26" s="10" customFormat="1" x14ac:dyDescent="0.2">
      <c r="A61" s="10" t="s">
        <v>33</v>
      </c>
      <c r="B61" s="10">
        <v>14.5</v>
      </c>
      <c r="C61" s="10">
        <v>10.3</v>
      </c>
      <c r="D61" s="10">
        <v>14.8</v>
      </c>
      <c r="E61" s="10">
        <v>12.4</v>
      </c>
      <c r="F61" s="10">
        <v>17.399999999999999</v>
      </c>
      <c r="G61" s="10">
        <v>16.100000000000001</v>
      </c>
      <c r="H61" s="10">
        <v>17.8</v>
      </c>
      <c r="I61" s="10">
        <v>15.8</v>
      </c>
      <c r="J61" s="10">
        <v>16.5</v>
      </c>
      <c r="K61" s="10">
        <v>16.899999999999999</v>
      </c>
      <c r="L61" s="10">
        <v>12.7</v>
      </c>
      <c r="M61" s="10">
        <v>12.4</v>
      </c>
      <c r="N61" s="10">
        <v>7.1</v>
      </c>
      <c r="O61" s="10" t="s">
        <v>33</v>
      </c>
      <c r="Q61" s="10">
        <v>22.4</v>
      </c>
      <c r="R61" s="10">
        <v>18.8</v>
      </c>
      <c r="S61" s="10">
        <v>23.8</v>
      </c>
      <c r="T61" s="10">
        <v>7.5</v>
      </c>
      <c r="U61" s="10">
        <v>37.5</v>
      </c>
      <c r="V61" s="10">
        <v>25</v>
      </c>
      <c r="W61" s="10">
        <v>11.4</v>
      </c>
      <c r="X61" s="10">
        <v>32.5</v>
      </c>
      <c r="Y61" s="10">
        <v>32.9</v>
      </c>
      <c r="Z61" s="10">
        <v>9.5</v>
      </c>
    </row>
    <row r="62" spans="1:26" x14ac:dyDescent="0.2">
      <c r="A62" s="24" t="s">
        <v>110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 t="s">
        <v>110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Contents</vt:lpstr>
      <vt:lpstr>Pohnpei 1985</vt:lpstr>
      <vt:lpstr>Birthplace</vt:lpstr>
      <vt:lpstr>Citizenship</vt:lpstr>
      <vt:lpstr>Marital Status</vt:lpstr>
      <vt:lpstr>Usual Residence</vt:lpstr>
      <vt:lpstr>Res in 1984</vt:lpstr>
      <vt:lpstr>Fertility</vt:lpstr>
      <vt:lpstr>A Birthplace</vt:lpstr>
      <vt:lpstr>A Citizenship</vt:lpstr>
      <vt:lpstr>A Marital Status</vt:lpstr>
      <vt:lpstr>A 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1985 Pohnpei</dc:title>
  <dc:creator>Michael Levin</dc:creator>
  <cp:keywords>1985 Pohnpei;Pohnpei 1985;Pohnpei Statistics</cp:keywords>
  <cp:lastModifiedBy>Brad</cp:lastModifiedBy>
  <dcterms:created xsi:type="dcterms:W3CDTF">2018-02-27T22:52:12Z</dcterms:created>
  <dcterms:modified xsi:type="dcterms:W3CDTF">2020-06-16T02:02:45Z</dcterms:modified>
</cp:coreProperties>
</file>