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2A6FDD1A-2D7D-4F24-9E47-B94FC109DDA7}" xr6:coauthVersionLast="45" xr6:coauthVersionMax="45" xr10:uidLastSave="{00000000-0000-0000-0000-000000000000}"/>
  <bookViews>
    <workbookView xWindow="-108" yWindow="-108" windowWidth="24792" windowHeight="13440" xr2:uid="{0CAADDE7-806B-4153-A99A-07E8DF6CD157}"/>
  </bookViews>
  <sheets>
    <sheet name="Table of Contents" sheetId="11" r:id="rId1"/>
    <sheet name="Pohnpei 2000 Housing" sheetId="1" r:id="rId2"/>
    <sheet name="Structure" sheetId="2" r:id="rId3"/>
    <sheet name="Rooms" sheetId="3" r:id="rId4"/>
    <sheet name="Plumbing" sheetId="4" r:id="rId5"/>
    <sheet name="Appliances" sheetId="5" r:id="rId6"/>
    <sheet name="Kitchen" sheetId="6" r:id="rId7"/>
    <sheet name="Vehicles" sheetId="7" r:id="rId8"/>
    <sheet name="Utilities" sheetId="8" r:id="rId9"/>
    <sheet name="Tenure" sheetId="9" r:id="rId10"/>
    <sheet name="Income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A7" i="11"/>
</calcChain>
</file>

<file path=xl/sharedStrings.xml><?xml version="1.0" encoding="utf-8"?>
<sst xmlns="http://schemas.openxmlformats.org/spreadsheetml/2006/main" count="471" uniqueCount="216">
  <si>
    <t>Total</t>
  </si>
  <si>
    <t>Madolenihmw</t>
  </si>
  <si>
    <t>U</t>
  </si>
  <si>
    <t>Nett</t>
  </si>
  <si>
    <t>Sokehs</t>
  </si>
  <si>
    <t>Kitti</t>
  </si>
  <si>
    <t>Kolonia</t>
  </si>
  <si>
    <t>Mwokilloa</t>
  </si>
  <si>
    <t>Pingelap</t>
  </si>
  <si>
    <t>Sapwuafik</t>
  </si>
  <si>
    <t>Nukuoro</t>
  </si>
  <si>
    <t xml:space="preserve">   Persons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</si>
  <si>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</si>
  <si>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</si>
  <si>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</si>
  <si>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</si>
  <si>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</si>
  <si>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</si>
  <si>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</si>
  <si>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</si>
  <si>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</si>
  <si>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</si>
  <si>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 to Fourteen</t>
  </si>
  <si>
    <t>Fifteen or more</t>
  </si>
  <si>
    <t>Mean</t>
  </si>
  <si>
    <t xml:space="preserve">   Type of unit</t>
  </si>
  <si>
    <t>Occupied</t>
  </si>
  <si>
    <t>Regular vacant</t>
  </si>
  <si>
    <t>GQ</t>
  </si>
  <si>
    <t xml:space="preserve">   Units in structure</t>
  </si>
  <si>
    <t>One family house</t>
  </si>
  <si>
    <t>One family attac</t>
  </si>
  <si>
    <t>2 apartments</t>
  </si>
  <si>
    <t>3 or 4 apartment</t>
  </si>
  <si>
    <t>5 to 9 apartment</t>
  </si>
  <si>
    <t>10 to 19 apartme</t>
  </si>
  <si>
    <t>20 to 49 apartme</t>
  </si>
  <si>
    <t>Other accommodat</t>
  </si>
  <si>
    <t>Don't know</t>
  </si>
  <si>
    <t xml:space="preserve">   When moved in</t>
  </si>
  <si>
    <t>1999 or 2000</t>
  </si>
  <si>
    <t>1996 to 1998</t>
  </si>
  <si>
    <t>1993 to 1995</t>
  </si>
  <si>
    <t>1988 to 1992</t>
  </si>
  <si>
    <t>1980 to 1987</t>
  </si>
  <si>
    <t>1970 to 1979</t>
  </si>
  <si>
    <t>1960 to 1969</t>
  </si>
  <si>
    <t>1959 or earlier</t>
  </si>
  <si>
    <t xml:space="preserve">   Walls</t>
  </si>
  <si>
    <t>Poured concrete</t>
  </si>
  <si>
    <t>Concrete blocks</t>
  </si>
  <si>
    <t>Metal or tin</t>
  </si>
  <si>
    <t>Plywood</t>
  </si>
  <si>
    <t>Thatch</t>
  </si>
  <si>
    <t>Local wood or ba</t>
  </si>
  <si>
    <t>Other</t>
  </si>
  <si>
    <t>No walls</t>
  </si>
  <si>
    <t xml:space="preserve">   Roof</t>
  </si>
  <si>
    <t>Wood</t>
  </si>
  <si>
    <t>Bamboo</t>
  </si>
  <si>
    <t xml:space="preserve">   Foundation</t>
  </si>
  <si>
    <t>Concrete</t>
  </si>
  <si>
    <t>Wood pier or pil</t>
  </si>
  <si>
    <t>Coral</t>
  </si>
  <si>
    <t>Stone</t>
  </si>
  <si>
    <t xml:space="preserve">   When built</t>
  </si>
  <si>
    <t xml:space="preserve">   Rooms</t>
  </si>
  <si>
    <t>Nine or more</t>
  </si>
  <si>
    <t xml:space="preserve">   Bedrooms</t>
  </si>
  <si>
    <t xml:space="preserve">   Piped water</t>
  </si>
  <si>
    <t>Hot and cold wat</t>
  </si>
  <si>
    <t>Cold water only</t>
  </si>
  <si>
    <t>Colld water in b</t>
  </si>
  <si>
    <t>No piped water</t>
  </si>
  <si>
    <t xml:space="preserve">   Heating</t>
  </si>
  <si>
    <t>Electricity</t>
  </si>
  <si>
    <t>Gas</t>
  </si>
  <si>
    <t>Solar power</t>
  </si>
  <si>
    <t>Other fuels</t>
  </si>
  <si>
    <t xml:space="preserve">   Bath tub or shower</t>
  </si>
  <si>
    <t>Inside</t>
  </si>
  <si>
    <t>Outside</t>
  </si>
  <si>
    <t>None</t>
  </si>
  <si>
    <t xml:space="preserve">   Toilet</t>
  </si>
  <si>
    <t>Other or none</t>
  </si>
  <si>
    <t xml:space="preserve">   Electricity</t>
  </si>
  <si>
    <t>Yes public utility</t>
  </si>
  <si>
    <t>Yes generator</t>
  </si>
  <si>
    <t>Yes solar power</t>
  </si>
  <si>
    <t>No</t>
  </si>
  <si>
    <t xml:space="preserve">   Telephone</t>
  </si>
  <si>
    <t>Yes both</t>
  </si>
  <si>
    <t>Yes teleph.only</t>
  </si>
  <si>
    <t>Yes CB only</t>
  </si>
  <si>
    <t xml:space="preserve">   Radio</t>
  </si>
  <si>
    <t>Yes one or more</t>
  </si>
  <si>
    <t xml:space="preserve">   TV VCR</t>
  </si>
  <si>
    <t>Yes both TVVCR</t>
  </si>
  <si>
    <t>Yes TV only</t>
  </si>
  <si>
    <t>YesVCR only</t>
  </si>
  <si>
    <t xml:space="preserve">   Air conditioner</t>
  </si>
  <si>
    <t>Yes central air</t>
  </si>
  <si>
    <t>Yes one room unit</t>
  </si>
  <si>
    <t>Yes two or more</t>
  </si>
  <si>
    <t xml:space="preserve">   Water source</t>
  </si>
  <si>
    <t>Public System</t>
  </si>
  <si>
    <t>Individual Well</t>
  </si>
  <si>
    <t>Catchmentetc</t>
  </si>
  <si>
    <t>Public standpipe</t>
  </si>
  <si>
    <t>Bottled water</t>
  </si>
  <si>
    <t>Other source</t>
  </si>
  <si>
    <t xml:space="preserve">   Sewer</t>
  </si>
  <si>
    <t>Yes public sewer</t>
  </si>
  <si>
    <t>Yes septic tank</t>
  </si>
  <si>
    <t>No use other means</t>
  </si>
  <si>
    <t xml:space="preserve">   Where cook</t>
  </si>
  <si>
    <t>Yes inside unit</t>
  </si>
  <si>
    <t>Yes outside uni</t>
  </si>
  <si>
    <t>No cooking facilities</t>
  </si>
  <si>
    <t xml:space="preserve">   Cooking fuel</t>
  </si>
  <si>
    <t>Electric range</t>
  </si>
  <si>
    <t>Kerosene stove</t>
  </si>
  <si>
    <t>Gas stove</t>
  </si>
  <si>
    <t>Microwave oven</t>
  </si>
  <si>
    <t>Portable electri</t>
  </si>
  <si>
    <t>Wood stove</t>
  </si>
  <si>
    <t>Open fire</t>
  </si>
  <si>
    <t xml:space="preserve">   Refriegerator</t>
  </si>
  <si>
    <t>Yes electric</t>
  </si>
  <si>
    <t>Yes gas</t>
  </si>
  <si>
    <t>Yes kerosene</t>
  </si>
  <si>
    <t>No refrigerator</t>
  </si>
  <si>
    <t xml:space="preserve">   Freezer</t>
  </si>
  <si>
    <t>Freezer</t>
  </si>
  <si>
    <t>No freezer</t>
  </si>
  <si>
    <t xml:space="preserve">   Sink</t>
  </si>
  <si>
    <t>Sink</t>
  </si>
  <si>
    <t>No sink</t>
  </si>
  <si>
    <t xml:space="preserve">   Vehicles</t>
  </si>
  <si>
    <t xml:space="preserve">   Boats</t>
  </si>
  <si>
    <t>*</t>
  </si>
  <si>
    <t xml:space="preserve">   ELECTCOST2</t>
  </si>
  <si>
    <t>$1-9</t>
  </si>
  <si>
    <t>$10-19</t>
  </si>
  <si>
    <t>$20-29</t>
  </si>
  <si>
    <t>$30-39</t>
  </si>
  <si>
    <t>$40-49</t>
  </si>
  <si>
    <t>$50 or more</t>
  </si>
  <si>
    <t>Median</t>
  </si>
  <si>
    <t xml:space="preserve">   KEROCOST2</t>
  </si>
  <si>
    <t xml:space="preserve">   WATERCOST2</t>
  </si>
  <si>
    <t xml:space="preserve">   O_FUEL COST2</t>
  </si>
  <si>
    <t xml:space="preserve">   Tenure</t>
  </si>
  <si>
    <t>Owned with mortgage</t>
  </si>
  <si>
    <t>Owned free and clear</t>
  </si>
  <si>
    <t>Rented for cash</t>
  </si>
  <si>
    <t>No cash payment</t>
  </si>
  <si>
    <t>Vacant</t>
  </si>
  <si>
    <t xml:space="preserve">   Rent</t>
  </si>
  <si>
    <t>$0 - $99</t>
  </si>
  <si>
    <t>$100 - $199</t>
  </si>
  <si>
    <t>$200 - $299</t>
  </si>
  <si>
    <t>$300 - $399</t>
  </si>
  <si>
    <t>$400 - $499</t>
  </si>
  <si>
    <t>$500 - $599</t>
  </si>
  <si>
    <t>$600  or more</t>
  </si>
  <si>
    <t xml:space="preserve">   VALUE2</t>
  </si>
  <si>
    <t>Less than $2500</t>
  </si>
  <si>
    <t>$2500-$4999</t>
  </si>
  <si>
    <t>$5000-$9999</t>
  </si>
  <si>
    <t>$10000-$14999</t>
  </si>
  <si>
    <t>$15000-$19999</t>
  </si>
  <si>
    <t>$20000 or more</t>
  </si>
  <si>
    <t xml:space="preserve">   Mortgage</t>
  </si>
  <si>
    <t>Yes mortgage</t>
  </si>
  <si>
    <t>Yes contract to buy</t>
  </si>
  <si>
    <t xml:space="preserve">   Monthly mortgage</t>
  </si>
  <si>
    <t>$1 to 19</t>
  </si>
  <si>
    <t>$20 to $29</t>
  </si>
  <si>
    <t>$30 to $39</t>
  </si>
  <si>
    <t>$40 to $49</t>
  </si>
  <si>
    <t>$50 - $74</t>
  </si>
  <si>
    <t>$75 to $99</t>
  </si>
  <si>
    <t>$100 - $149</t>
  </si>
  <si>
    <t>$150 - $199</t>
  </si>
  <si>
    <t>$200  or more</t>
  </si>
  <si>
    <t xml:space="preserve">   HH Income</t>
  </si>
  <si>
    <t>Less than $1000</t>
  </si>
  <si>
    <t>$1000 to $1999</t>
  </si>
  <si>
    <t>$2000 to $2999</t>
  </si>
  <si>
    <t>$3000 to $3999</t>
  </si>
  <si>
    <t>$4000 to $4999</t>
  </si>
  <si>
    <t>$5000 to $7499</t>
  </si>
  <si>
    <t>$7500 to $9999</t>
  </si>
  <si>
    <t>$10000 to $12499</t>
  </si>
  <si>
    <t>$12500 to $14999</t>
  </si>
  <si>
    <t>$15000 to $19999</t>
  </si>
  <si>
    <t>$20000 to $24999</t>
  </si>
  <si>
    <t>$25000 to $34999</t>
  </si>
  <si>
    <t>$35000 to $49999</t>
  </si>
  <si>
    <t>$50000 or more</t>
  </si>
  <si>
    <t xml:space="preserve">   Family income</t>
  </si>
  <si>
    <t>Kapinga</t>
  </si>
  <si>
    <t>Table 1. Persons, Type of unit, and Units in Structure by Municipality, Pohnpei: 2000</t>
  </si>
  <si>
    <t>Table 2. Structure by Municipality, Pohnpei: 2000</t>
  </si>
  <si>
    <t>Table 3. When Built, Rooms, and Bedrooms by Municipality, Pohnpei: 2000</t>
  </si>
  <si>
    <t>Table 4. Plumbing by Municipality, Pohnpei: 2000</t>
  </si>
  <si>
    <t>Table 5. Appliances by Municipality, Pohnpei: 2000</t>
  </si>
  <si>
    <t>Table 6. Kitchen by Municipality, Pohnpei: 2000</t>
  </si>
  <si>
    <t>Table 7. Vehicles and Boats by Municipality, Pohnpei: 2000</t>
  </si>
  <si>
    <t>Table 8. Utility Costs by Municipality, Pohnpei: 2000</t>
  </si>
  <si>
    <t>Table 9. Tenure by Municipality, Pohnpei: 2000</t>
  </si>
  <si>
    <t>Table 10. Household and Family Income by Municipality, Pohnpei: 2000</t>
  </si>
  <si>
    <t>Source: 2000 Federated States of Micronesia Population and Housing Census</t>
  </si>
  <si>
    <t>2000 Pohnpei Housing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</si>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</sst>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285C-B8DB-42F2-9FD4-D2920133210E}">
  <dimension ref="A1:H38"/>
  <sheetViews>
    <sheetView tabSelected="1" workbookViewId="0">
      <selection activeCell="A17" sqref="A17:H17"/>
    </sheetView>
  </sheetViews>
  <sheetFormatPr defaultRowHeight="14.4" x14ac:dyDescent="0.3"/>
  <sheetData>
    <row r="1" spans="1:8" x14ac:dyDescent="0.3">
      <c r="A1" s="10" t="s">
        <v>214</v>
      </c>
      <c r="B1" s="10"/>
      <c r="C1" s="10"/>
      <c r="D1" s="10"/>
      <c r="E1" s="10"/>
      <c r="F1" s="10"/>
      <c r="G1" s="10"/>
      <c r="H1" s="10"/>
    </row>
    <row r="2" spans="1:8" x14ac:dyDescent="0.3">
      <c r="A2" s="10"/>
      <c r="B2" s="10"/>
      <c r="C2" s="10"/>
      <c r="D2" s="10"/>
      <c r="E2" s="10"/>
      <c r="F2" s="10"/>
      <c r="G2" s="10"/>
      <c r="H2" s="10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10" t="s">
        <v>215</v>
      </c>
      <c r="B4" s="10"/>
      <c r="C4" s="10"/>
      <c r="D4" s="10"/>
      <c r="E4" s="10"/>
      <c r="F4" s="10"/>
      <c r="G4" s="10"/>
      <c r="H4" s="10"/>
    </row>
    <row r="5" spans="1:8" x14ac:dyDescent="0.3">
      <c r="A5" s="10"/>
      <c r="B5" s="10"/>
      <c r="C5" s="10"/>
      <c r="D5" s="10"/>
      <c r="E5" s="10"/>
      <c r="F5" s="10"/>
      <c r="G5" s="10"/>
      <c r="H5" s="10"/>
    </row>
    <row r="6" spans="1:8" x14ac:dyDescent="0.3">
      <c r="A6" s="10"/>
      <c r="B6" s="10"/>
      <c r="C6" s="10"/>
      <c r="D6" s="10"/>
      <c r="E6" s="10"/>
      <c r="F6" s="10"/>
      <c r="G6" s="10"/>
      <c r="H6" s="10"/>
    </row>
    <row r="7" spans="1:8" x14ac:dyDescent="0.3">
      <c r="A7" s="13" t="str">
        <f>'Pohnpei 2000 Housing'!A1</f>
        <v>Table 1. Persons, Type of unit, and Units in Structure by Municipality, Pohnpei: 2000</v>
      </c>
      <c r="B7" s="12"/>
      <c r="C7" s="12"/>
      <c r="D7" s="12"/>
      <c r="E7" s="12"/>
      <c r="F7" s="12"/>
      <c r="G7" s="12"/>
      <c r="H7" s="12"/>
    </row>
    <row r="8" spans="1:8" x14ac:dyDescent="0.3">
      <c r="A8" s="14" t="str">
        <f>Structure!A1</f>
        <v>Table 2. Structure by Municipality, Pohnpei: 2000</v>
      </c>
      <c r="B8" s="12"/>
      <c r="C8" s="12"/>
      <c r="D8" s="12"/>
      <c r="E8" s="12"/>
      <c r="F8" s="12"/>
      <c r="G8" s="12"/>
      <c r="H8" s="12"/>
    </row>
    <row r="9" spans="1:8" x14ac:dyDescent="0.3">
      <c r="A9" s="14" t="str">
        <f>Rooms!A1</f>
        <v>Table 3. When Built, Rooms, and Bedrooms by Municipality, Pohnpei: 2000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tr">
        <f>Plumbing!A1</f>
        <v>Table 4. Plumbing by Municipality, Pohnpei: 2000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4" t="str">
        <f>Appliances!A1</f>
        <v>Table 5. Appliances by Municipality, Pohnpei: 2000</v>
      </c>
      <c r="B11" s="12"/>
      <c r="C11" s="12"/>
      <c r="D11" s="12"/>
      <c r="E11" s="12"/>
      <c r="F11" s="12"/>
      <c r="G11" s="12"/>
      <c r="H11" s="12"/>
    </row>
    <row r="12" spans="1:8" x14ac:dyDescent="0.3">
      <c r="A12" s="14" t="str">
        <f>Kitchen!A1</f>
        <v>Table 6. Kitchen by Municipality, Pohnpei: 2000</v>
      </c>
      <c r="B12" s="12"/>
      <c r="C12" s="12"/>
      <c r="D12" s="12"/>
      <c r="E12" s="12"/>
      <c r="F12" s="12"/>
      <c r="G12" s="12"/>
      <c r="H12" s="12"/>
    </row>
    <row r="13" spans="1:8" x14ac:dyDescent="0.3">
      <c r="A13" s="14" t="str">
        <f>Vehicles!A1</f>
        <v>Table 7. Vehicles and Boats by Municipality, Pohnpei: 2000</v>
      </c>
      <c r="B13" s="12"/>
      <c r="C13" s="12"/>
      <c r="D13" s="12"/>
      <c r="E13" s="12"/>
      <c r="F13" s="12"/>
      <c r="G13" s="12"/>
      <c r="H13" s="12"/>
    </row>
    <row r="14" spans="1:8" x14ac:dyDescent="0.3">
      <c r="A14" s="14" t="str">
        <f>Utilities!A1</f>
        <v>Table 8. Utility Costs by Municipality, Pohnpei: 2000</v>
      </c>
      <c r="B14" s="12"/>
      <c r="C14" s="12"/>
      <c r="D14" s="12"/>
      <c r="E14" s="12"/>
      <c r="F14" s="12"/>
      <c r="G14" s="12"/>
      <c r="H14" s="12"/>
    </row>
    <row r="15" spans="1:8" x14ac:dyDescent="0.3">
      <c r="A15" s="14" t="str">
        <f>Tenure!A1</f>
        <v>Table 9. Tenure by Municipality, Pohnpei: 2000</v>
      </c>
      <c r="B15" s="12"/>
      <c r="C15" s="12"/>
      <c r="D15" s="12"/>
      <c r="E15" s="12"/>
      <c r="F15" s="12"/>
      <c r="G15" s="12"/>
      <c r="H15" s="12"/>
    </row>
    <row r="16" spans="1:8" x14ac:dyDescent="0.3">
      <c r="A16" s="14" t="str">
        <f>Income!A1</f>
        <v>Table 10. Household and Family Income by Municipality, Pohnpei: 2000</v>
      </c>
      <c r="B16" s="12"/>
      <c r="C16" s="12"/>
      <c r="D16" s="12"/>
      <c r="E16" s="12"/>
      <c r="F16" s="12"/>
      <c r="G16" s="12"/>
      <c r="H16" s="12"/>
    </row>
    <row r="17" spans="1:8" x14ac:dyDescent="0.3">
      <c r="A17" s="11"/>
      <c r="B17" s="11"/>
      <c r="C17" s="11"/>
      <c r="D17" s="11"/>
      <c r="E17" s="11"/>
      <c r="F17" s="11"/>
      <c r="G17" s="11"/>
      <c r="H17" s="11"/>
    </row>
    <row r="18" spans="1:8" x14ac:dyDescent="0.3">
      <c r="A18" s="11"/>
      <c r="B18" s="11"/>
      <c r="C18" s="11"/>
      <c r="D18" s="11"/>
      <c r="E18" s="11"/>
      <c r="F18" s="11"/>
      <c r="G18" s="11"/>
      <c r="H18" s="11"/>
    </row>
    <row r="19" spans="1:8" x14ac:dyDescent="0.3">
      <c r="A19" s="11"/>
      <c r="B19" s="11"/>
      <c r="C19" s="11"/>
      <c r="D19" s="11"/>
      <c r="E19" s="11"/>
      <c r="F19" s="11"/>
      <c r="G19" s="11"/>
      <c r="H19" s="11"/>
    </row>
    <row r="20" spans="1:8" x14ac:dyDescent="0.3">
      <c r="A20" s="11"/>
      <c r="B20" s="11"/>
      <c r="C20" s="11"/>
      <c r="D20" s="11"/>
      <c r="E20" s="11"/>
      <c r="F20" s="11"/>
      <c r="G20" s="11"/>
      <c r="H20" s="11"/>
    </row>
    <row r="21" spans="1:8" x14ac:dyDescent="0.3">
      <c r="A21" s="11"/>
      <c r="B21" s="11"/>
      <c r="C21" s="11"/>
      <c r="D21" s="11"/>
      <c r="E21" s="11"/>
      <c r="F21" s="11"/>
      <c r="G21" s="11"/>
      <c r="H21" s="11"/>
    </row>
    <row r="22" spans="1:8" x14ac:dyDescent="0.3">
      <c r="A22" s="11"/>
      <c r="B22" s="11"/>
      <c r="C22" s="11"/>
      <c r="D22" s="11"/>
      <c r="E22" s="11"/>
      <c r="F22" s="11"/>
      <c r="G22" s="11"/>
      <c r="H22" s="11"/>
    </row>
    <row r="23" spans="1:8" x14ac:dyDescent="0.3">
      <c r="A23" s="11"/>
      <c r="B23" s="11"/>
      <c r="C23" s="11"/>
      <c r="D23" s="11"/>
      <c r="E23" s="11"/>
      <c r="F23" s="11"/>
      <c r="G23" s="11"/>
      <c r="H23" s="11"/>
    </row>
    <row r="24" spans="1:8" x14ac:dyDescent="0.3">
      <c r="A24" s="11"/>
      <c r="B24" s="11"/>
      <c r="C24" s="11"/>
      <c r="D24" s="11"/>
      <c r="E24" s="11"/>
      <c r="F24" s="11"/>
      <c r="G24" s="11"/>
      <c r="H24" s="11"/>
    </row>
    <row r="25" spans="1:8" x14ac:dyDescent="0.3">
      <c r="A25" s="11"/>
      <c r="B25" s="11"/>
      <c r="C25" s="11"/>
      <c r="D25" s="11"/>
      <c r="E25" s="11"/>
      <c r="F25" s="11"/>
      <c r="G25" s="11"/>
      <c r="H25" s="11"/>
    </row>
    <row r="26" spans="1:8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3">
      <c r="A27" s="11"/>
      <c r="B27" s="11"/>
      <c r="C27" s="11"/>
      <c r="D27" s="11"/>
      <c r="E27" s="11"/>
      <c r="F27" s="11"/>
      <c r="G27" s="11"/>
      <c r="H27" s="11"/>
    </row>
    <row r="28" spans="1:8" x14ac:dyDescent="0.3">
      <c r="A28" s="11"/>
      <c r="B28" s="11"/>
      <c r="C28" s="11"/>
      <c r="D28" s="11"/>
      <c r="E28" s="11"/>
      <c r="F28" s="11"/>
      <c r="G28" s="11"/>
      <c r="H28" s="11"/>
    </row>
    <row r="29" spans="1:8" x14ac:dyDescent="0.3">
      <c r="A29" s="11"/>
      <c r="B29" s="11"/>
      <c r="C29" s="11"/>
      <c r="D29" s="11"/>
      <c r="E29" s="11"/>
      <c r="F29" s="11"/>
      <c r="G29" s="11"/>
      <c r="H29" s="11"/>
    </row>
    <row r="30" spans="1:8" x14ac:dyDescent="0.3">
      <c r="A30" s="11"/>
      <c r="B30" s="11"/>
      <c r="C30" s="11"/>
      <c r="D30" s="11"/>
      <c r="E30" s="11"/>
      <c r="F30" s="11"/>
      <c r="G30" s="11"/>
      <c r="H30" s="11"/>
    </row>
    <row r="31" spans="1:8" x14ac:dyDescent="0.3">
      <c r="A31" s="11"/>
      <c r="B31" s="11"/>
      <c r="C31" s="11"/>
      <c r="D31" s="11"/>
      <c r="E31" s="11"/>
      <c r="F31" s="11"/>
      <c r="G31" s="11"/>
      <c r="H31" s="11"/>
    </row>
    <row r="32" spans="1:8" x14ac:dyDescent="0.3">
      <c r="A32" s="11"/>
      <c r="B32" s="11"/>
      <c r="C32" s="11"/>
      <c r="D32" s="11"/>
      <c r="E32" s="11"/>
      <c r="F32" s="11"/>
      <c r="G32" s="11"/>
      <c r="H32" s="11"/>
    </row>
    <row r="33" spans="1:8" x14ac:dyDescent="0.3">
      <c r="A33" s="11"/>
      <c r="B33" s="11"/>
      <c r="C33" s="11"/>
      <c r="D33" s="11"/>
      <c r="E33" s="11"/>
      <c r="F33" s="11"/>
      <c r="G33" s="11"/>
      <c r="H33" s="11"/>
    </row>
    <row r="34" spans="1:8" x14ac:dyDescent="0.3">
      <c r="A34" s="11"/>
      <c r="B34" s="11"/>
      <c r="C34" s="11"/>
      <c r="D34" s="11"/>
      <c r="E34" s="11"/>
      <c r="F34" s="11"/>
      <c r="G34" s="11"/>
      <c r="H34" s="11"/>
    </row>
    <row r="35" spans="1:8" x14ac:dyDescent="0.3">
      <c r="A35" s="11"/>
      <c r="B35" s="11"/>
      <c r="C35" s="11"/>
      <c r="D35" s="11"/>
      <c r="E35" s="11"/>
      <c r="F35" s="11"/>
      <c r="G35" s="11"/>
      <c r="H35" s="11"/>
    </row>
    <row r="36" spans="1:8" x14ac:dyDescent="0.3">
      <c r="A36" s="11"/>
      <c r="B36" s="11"/>
      <c r="C36" s="11"/>
      <c r="D36" s="11"/>
      <c r="E36" s="11"/>
      <c r="F36" s="11"/>
      <c r="G36" s="11"/>
      <c r="H36" s="11"/>
    </row>
    <row r="37" spans="1:8" x14ac:dyDescent="0.3">
      <c r="A37" s="11"/>
      <c r="B37" s="11"/>
      <c r="C37" s="11"/>
      <c r="D37" s="11"/>
      <c r="E37" s="11"/>
      <c r="F37" s="11"/>
      <c r="G37" s="11"/>
      <c r="H37" s="11"/>
    </row>
    <row r="38" spans="1:8" x14ac:dyDescent="0.3">
      <c r="A38" s="11"/>
      <c r="B38" s="11"/>
      <c r="C38" s="11"/>
      <c r="D38" s="11"/>
      <c r="E38" s="11"/>
      <c r="F38" s="11"/>
      <c r="G38" s="11"/>
      <c r="H38" s="11"/>
    </row>
  </sheetData>
  <mergeCells count="34">
    <mergeCell ref="A35:H35"/>
    <mergeCell ref="A36:H36"/>
    <mergeCell ref="A37:H37"/>
    <mergeCell ref="A38:H38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Pohnpei 2000 Housing'!A1" display="'Pohnpei 2000 Housing'!A1" xr:uid="{0D1F21BF-9978-4B82-8E15-88EFA7F560CA}"/>
    <hyperlink ref="A8:H8" location="Structure!A1" display="Structure!A1" xr:uid="{9755A3E8-0618-4F7D-8FAA-5464EB33E711}"/>
    <hyperlink ref="A9:H9" location="Rooms!A1" display="Rooms!A1" xr:uid="{CB4144F4-A7F5-45A3-8581-1D3D0DAB4917}"/>
    <hyperlink ref="A10:H10" location="Plumbing!A1" display="Plumbing!A1" xr:uid="{BE62A88E-2504-4873-847E-90BCFC2CDCAE}"/>
    <hyperlink ref="A11:H11" location="Appliances!A1" display="Appliances!A1" xr:uid="{17B1D18A-489C-4281-AA35-2A6027766A75}"/>
    <hyperlink ref="A12:H12" location="Kitchen!A1" display="Kitchen!A1" xr:uid="{1FBAD75C-78EA-4711-A413-A2D062579127}"/>
    <hyperlink ref="A13:H13" location="Vehicles!A1" display="Vehicles!A1" xr:uid="{E320235E-CB19-47E1-A04F-A404F817DA92}"/>
    <hyperlink ref="A14:H14" location="Utilities!A1" display="Utilities!A1" xr:uid="{DF938BD4-13FF-4DB4-8F3E-3D7FCFB35D90}"/>
    <hyperlink ref="A15:H15" location="Tenure!A1" display="Tenure!A1" xr:uid="{C1326F05-14B5-4B53-A0AD-A2B38902685F}"/>
    <hyperlink ref="A16:H16" location="Income!A1" display="Income!A1" xr:uid="{509C88A7-8AF0-4F36-9FA6-970591BB56F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0A84-5C92-4302-AEEE-648350B94AB7}">
  <dimension ref="A1:M5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7" customWidth="1"/>
    <col min="2" max="13" width="5.77734375" style="1" customWidth="1"/>
    <col min="14" max="16384" width="8.88671875" style="1"/>
  </cols>
  <sheetData>
    <row r="1" spans="1:13" x14ac:dyDescent="0.2">
      <c r="A1" s="7" t="s">
        <v>211</v>
      </c>
    </row>
    <row r="2" spans="1:13" x14ac:dyDescent="0.2">
      <c r="A2" s="8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7" t="s">
        <v>152</v>
      </c>
    </row>
    <row r="5" spans="1:13" x14ac:dyDescent="0.2">
      <c r="A5" s="7" t="s">
        <v>0</v>
      </c>
      <c r="B5" s="1">
        <v>6578</v>
      </c>
      <c r="C5" s="1">
        <v>934</v>
      </c>
      <c r="D5" s="1">
        <v>556</v>
      </c>
      <c r="E5" s="1">
        <v>1246</v>
      </c>
      <c r="F5" s="1">
        <v>1146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7" t="s">
        <v>153</v>
      </c>
      <c r="B6" s="1">
        <v>1047</v>
      </c>
      <c r="C6" s="1">
        <v>204</v>
      </c>
      <c r="D6" s="1">
        <v>164</v>
      </c>
      <c r="E6" s="1">
        <v>188</v>
      </c>
      <c r="F6" s="1">
        <v>266</v>
      </c>
      <c r="G6" s="1">
        <v>59</v>
      </c>
      <c r="H6" s="1">
        <v>148</v>
      </c>
      <c r="I6" s="1">
        <v>9</v>
      </c>
      <c r="J6" s="1">
        <v>2</v>
      </c>
      <c r="K6" s="1">
        <v>7</v>
      </c>
      <c r="L6" s="1">
        <v>0</v>
      </c>
      <c r="M6" s="1">
        <v>0</v>
      </c>
    </row>
    <row r="7" spans="1:13" x14ac:dyDescent="0.2">
      <c r="A7" s="7" t="s">
        <v>154</v>
      </c>
      <c r="B7" s="1">
        <v>4017</v>
      </c>
      <c r="C7" s="1">
        <v>534</v>
      </c>
      <c r="D7" s="1">
        <v>281</v>
      </c>
      <c r="E7" s="1">
        <v>672</v>
      </c>
      <c r="F7" s="1">
        <v>685</v>
      </c>
      <c r="G7" s="1">
        <v>818</v>
      </c>
      <c r="H7" s="1">
        <v>664</v>
      </c>
      <c r="I7" s="1">
        <v>20</v>
      </c>
      <c r="J7" s="1">
        <v>77</v>
      </c>
      <c r="K7" s="1">
        <v>75</v>
      </c>
      <c r="L7" s="1">
        <v>99</v>
      </c>
      <c r="M7" s="1">
        <v>92</v>
      </c>
    </row>
    <row r="8" spans="1:13" x14ac:dyDescent="0.2">
      <c r="A8" s="7" t="s">
        <v>155</v>
      </c>
      <c r="B8" s="1">
        <v>286</v>
      </c>
      <c r="C8" s="1">
        <v>2</v>
      </c>
      <c r="D8" s="1">
        <v>5</v>
      </c>
      <c r="E8" s="1">
        <v>137</v>
      </c>
      <c r="F8" s="1">
        <v>27</v>
      </c>
      <c r="G8" s="1">
        <v>0</v>
      </c>
      <c r="H8" s="1">
        <v>115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3" x14ac:dyDescent="0.2">
      <c r="A9" s="7" t="s">
        <v>156</v>
      </c>
      <c r="B9" s="1">
        <v>280</v>
      </c>
      <c r="C9" s="1">
        <v>60</v>
      </c>
      <c r="D9" s="1">
        <v>2</v>
      </c>
      <c r="E9" s="1">
        <v>52</v>
      </c>
      <c r="F9" s="1">
        <v>27</v>
      </c>
      <c r="G9" s="1">
        <v>17</v>
      </c>
      <c r="H9" s="1">
        <v>54</v>
      </c>
      <c r="I9" s="1">
        <v>0</v>
      </c>
      <c r="J9" s="1">
        <v>4</v>
      </c>
      <c r="K9" s="1">
        <v>57</v>
      </c>
      <c r="L9" s="1">
        <v>4</v>
      </c>
      <c r="M9" s="1">
        <v>3</v>
      </c>
    </row>
    <row r="10" spans="1:13" x14ac:dyDescent="0.2">
      <c r="A10" s="7" t="s">
        <v>157</v>
      </c>
      <c r="B10" s="1">
        <v>919</v>
      </c>
      <c r="C10" s="1">
        <v>123</v>
      </c>
      <c r="D10" s="1">
        <v>104</v>
      </c>
      <c r="E10" s="1">
        <v>190</v>
      </c>
      <c r="F10" s="1">
        <v>130</v>
      </c>
      <c r="G10" s="1">
        <v>76</v>
      </c>
      <c r="H10" s="1">
        <v>177</v>
      </c>
      <c r="I10" s="1">
        <v>21</v>
      </c>
      <c r="J10" s="1">
        <v>49</v>
      </c>
      <c r="K10" s="1">
        <v>18</v>
      </c>
      <c r="L10" s="1">
        <v>31</v>
      </c>
      <c r="M10" s="1">
        <v>0</v>
      </c>
    </row>
    <row r="11" spans="1:13" x14ac:dyDescent="0.2">
      <c r="A11" s="7" t="s">
        <v>28</v>
      </c>
      <c r="B11" s="1">
        <v>29</v>
      </c>
      <c r="C11" s="1">
        <v>11</v>
      </c>
      <c r="D11" s="1">
        <v>0</v>
      </c>
      <c r="E11" s="1">
        <v>7</v>
      </c>
      <c r="F11" s="1">
        <v>11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3" spans="1:13" x14ac:dyDescent="0.2">
      <c r="A13" s="7" t="s">
        <v>158</v>
      </c>
    </row>
    <row r="15" spans="1:13" x14ac:dyDescent="0.2">
      <c r="A15" s="7" t="s">
        <v>0</v>
      </c>
      <c r="B15" s="1">
        <v>286</v>
      </c>
      <c r="C15" s="1">
        <v>2</v>
      </c>
      <c r="D15" s="1">
        <v>5</v>
      </c>
      <c r="E15" s="1">
        <v>137</v>
      </c>
      <c r="F15" s="1">
        <v>27</v>
      </c>
      <c r="G15" s="1">
        <v>0</v>
      </c>
      <c r="H15" s="1">
        <v>115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x14ac:dyDescent="0.2">
      <c r="A16" s="7" t="s">
        <v>159</v>
      </c>
      <c r="B16" s="1">
        <v>6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">
      <c r="A17" s="7" t="s">
        <v>160</v>
      </c>
      <c r="B17" s="1">
        <v>23</v>
      </c>
      <c r="C17" s="1">
        <v>1</v>
      </c>
      <c r="D17" s="1">
        <v>0</v>
      </c>
      <c r="E17" s="1">
        <v>8</v>
      </c>
      <c r="F17" s="1">
        <v>5</v>
      </c>
      <c r="G17" s="1">
        <v>0</v>
      </c>
      <c r="H17" s="1">
        <v>9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x14ac:dyDescent="0.2">
      <c r="A18" s="7" t="s">
        <v>161</v>
      </c>
      <c r="B18" s="1">
        <v>30</v>
      </c>
      <c r="C18" s="1">
        <v>0</v>
      </c>
      <c r="D18" s="1">
        <v>0</v>
      </c>
      <c r="E18" s="1">
        <v>10</v>
      </c>
      <c r="F18" s="1">
        <v>8</v>
      </c>
      <c r="G18" s="1">
        <v>0</v>
      </c>
      <c r="H18" s="1">
        <v>12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x14ac:dyDescent="0.2">
      <c r="A19" s="7" t="s">
        <v>162</v>
      </c>
      <c r="B19" s="1">
        <v>35</v>
      </c>
      <c r="C19" s="1">
        <v>1</v>
      </c>
      <c r="D19" s="1">
        <v>1</v>
      </c>
      <c r="E19" s="1">
        <v>13</v>
      </c>
      <c r="F19" s="1">
        <v>3</v>
      </c>
      <c r="G19" s="1">
        <v>0</v>
      </c>
      <c r="H19" s="1">
        <v>17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</row>
    <row r="20" spans="1:13" x14ac:dyDescent="0.2">
      <c r="A20" s="7" t="s">
        <v>163</v>
      </c>
      <c r="B20" s="1">
        <v>46</v>
      </c>
      <c r="C20" s="1">
        <v>0</v>
      </c>
      <c r="D20" s="1">
        <v>0</v>
      </c>
      <c r="E20" s="1">
        <v>12</v>
      </c>
      <c r="F20" s="1">
        <v>5</v>
      </c>
      <c r="G20" s="1">
        <v>0</v>
      </c>
      <c r="H20" s="1">
        <v>29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7" t="s">
        <v>164</v>
      </c>
      <c r="B21" s="1">
        <v>46</v>
      </c>
      <c r="C21" s="1">
        <v>0</v>
      </c>
      <c r="D21" s="1">
        <v>0</v>
      </c>
      <c r="E21" s="1">
        <v>22</v>
      </c>
      <c r="F21" s="1">
        <v>0</v>
      </c>
      <c r="G21" s="1">
        <v>0</v>
      </c>
      <c r="H21" s="1">
        <v>24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">
      <c r="A22" s="7" t="s">
        <v>165</v>
      </c>
      <c r="B22" s="1">
        <v>100</v>
      </c>
      <c r="C22" s="1">
        <v>0</v>
      </c>
      <c r="D22" s="1">
        <v>4</v>
      </c>
      <c r="E22" s="1">
        <v>72</v>
      </c>
      <c r="F22" s="1">
        <v>5</v>
      </c>
      <c r="G22" s="1">
        <v>0</v>
      </c>
      <c r="H22" s="1">
        <v>19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2">
      <c r="A23" s="7" t="s">
        <v>148</v>
      </c>
      <c r="B23" s="6">
        <v>506.5</v>
      </c>
      <c r="C23" s="6">
        <v>250</v>
      </c>
      <c r="D23" s="6">
        <v>4124.3</v>
      </c>
      <c r="E23" s="6">
        <v>1056.8</v>
      </c>
      <c r="F23" s="6">
        <v>293.8</v>
      </c>
      <c r="G23" s="6">
        <v>0</v>
      </c>
      <c r="H23" s="6">
        <v>450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5" spans="1:13" x14ac:dyDescent="0.2">
      <c r="A25" s="7" t="s">
        <v>166</v>
      </c>
    </row>
    <row r="27" spans="1:13" x14ac:dyDescent="0.2">
      <c r="A27" s="7" t="s">
        <v>0</v>
      </c>
      <c r="B27" s="1">
        <v>5064</v>
      </c>
      <c r="C27" s="1">
        <v>738</v>
      </c>
      <c r="D27" s="1">
        <v>445</v>
      </c>
      <c r="E27" s="1">
        <v>860</v>
      </c>
      <c r="F27" s="1">
        <v>951</v>
      </c>
      <c r="G27" s="1">
        <v>877</v>
      </c>
      <c r="H27" s="1">
        <v>812</v>
      </c>
      <c r="I27" s="1">
        <v>29</v>
      </c>
      <c r="J27" s="1">
        <v>79</v>
      </c>
      <c r="K27" s="1">
        <v>82</v>
      </c>
      <c r="L27" s="1">
        <v>99</v>
      </c>
      <c r="M27" s="1">
        <v>92</v>
      </c>
    </row>
    <row r="28" spans="1:13" x14ac:dyDescent="0.2">
      <c r="A28" s="7" t="s">
        <v>167</v>
      </c>
      <c r="B28" s="1">
        <v>1880</v>
      </c>
      <c r="C28" s="1">
        <v>283</v>
      </c>
      <c r="D28" s="1">
        <v>149</v>
      </c>
      <c r="E28" s="1">
        <v>328</v>
      </c>
      <c r="F28" s="1">
        <v>313</v>
      </c>
      <c r="G28" s="1">
        <v>491</v>
      </c>
      <c r="H28" s="1">
        <v>122</v>
      </c>
      <c r="I28" s="1">
        <v>1</v>
      </c>
      <c r="J28" s="1">
        <v>13</v>
      </c>
      <c r="K28" s="1">
        <v>50</v>
      </c>
      <c r="L28" s="1">
        <v>92</v>
      </c>
      <c r="M28" s="1">
        <v>38</v>
      </c>
    </row>
    <row r="29" spans="1:13" x14ac:dyDescent="0.2">
      <c r="A29" s="7" t="s">
        <v>168</v>
      </c>
      <c r="B29" s="1">
        <v>858</v>
      </c>
      <c r="C29" s="1">
        <v>151</v>
      </c>
      <c r="D29" s="1">
        <v>87</v>
      </c>
      <c r="E29" s="1">
        <v>144</v>
      </c>
      <c r="F29" s="1">
        <v>191</v>
      </c>
      <c r="G29" s="1">
        <v>124</v>
      </c>
      <c r="H29" s="1">
        <v>108</v>
      </c>
      <c r="I29" s="1">
        <v>2</v>
      </c>
      <c r="J29" s="1">
        <v>27</v>
      </c>
      <c r="K29" s="1">
        <v>7</v>
      </c>
      <c r="L29" s="1">
        <v>2</v>
      </c>
      <c r="M29" s="1">
        <v>15</v>
      </c>
    </row>
    <row r="30" spans="1:13" x14ac:dyDescent="0.2">
      <c r="A30" s="7" t="s">
        <v>169</v>
      </c>
      <c r="B30" s="1">
        <v>969</v>
      </c>
      <c r="C30" s="1">
        <v>174</v>
      </c>
      <c r="D30" s="1">
        <v>82</v>
      </c>
      <c r="E30" s="1">
        <v>109</v>
      </c>
      <c r="F30" s="1">
        <v>205</v>
      </c>
      <c r="G30" s="1">
        <v>130</v>
      </c>
      <c r="H30" s="1">
        <v>179</v>
      </c>
      <c r="I30" s="1">
        <v>10</v>
      </c>
      <c r="J30" s="1">
        <v>34</v>
      </c>
      <c r="K30" s="1">
        <v>12</v>
      </c>
      <c r="L30" s="1">
        <v>3</v>
      </c>
      <c r="M30" s="1">
        <v>31</v>
      </c>
    </row>
    <row r="31" spans="1:13" x14ac:dyDescent="0.2">
      <c r="A31" s="7" t="s">
        <v>170</v>
      </c>
      <c r="B31" s="1">
        <v>324</v>
      </c>
      <c r="C31" s="1">
        <v>36</v>
      </c>
      <c r="D31" s="1">
        <v>36</v>
      </c>
      <c r="E31" s="1">
        <v>46</v>
      </c>
      <c r="F31" s="1">
        <v>61</v>
      </c>
      <c r="G31" s="1">
        <v>37</v>
      </c>
      <c r="H31" s="1">
        <v>92</v>
      </c>
      <c r="I31" s="1">
        <v>8</v>
      </c>
      <c r="J31" s="1">
        <v>4</v>
      </c>
      <c r="K31" s="1">
        <v>1</v>
      </c>
      <c r="L31" s="1">
        <v>0</v>
      </c>
      <c r="M31" s="1">
        <v>3</v>
      </c>
    </row>
    <row r="32" spans="1:13" x14ac:dyDescent="0.2">
      <c r="A32" s="7" t="s">
        <v>171</v>
      </c>
      <c r="B32" s="1">
        <v>271</v>
      </c>
      <c r="C32" s="1">
        <v>32</v>
      </c>
      <c r="D32" s="1">
        <v>30</v>
      </c>
      <c r="E32" s="1">
        <v>37</v>
      </c>
      <c r="F32" s="1">
        <v>52</v>
      </c>
      <c r="G32" s="1">
        <v>37</v>
      </c>
      <c r="H32" s="1">
        <v>76</v>
      </c>
      <c r="I32" s="1">
        <v>4</v>
      </c>
      <c r="J32" s="1">
        <v>0</v>
      </c>
      <c r="K32" s="1">
        <v>1</v>
      </c>
      <c r="L32" s="1">
        <v>2</v>
      </c>
      <c r="M32" s="1">
        <v>0</v>
      </c>
    </row>
    <row r="33" spans="1:13" x14ac:dyDescent="0.2">
      <c r="A33" s="7" t="s">
        <v>172</v>
      </c>
      <c r="B33" s="1">
        <v>762</v>
      </c>
      <c r="C33" s="1">
        <v>62</v>
      </c>
      <c r="D33" s="1">
        <v>61</v>
      </c>
      <c r="E33" s="1">
        <v>196</v>
      </c>
      <c r="F33" s="1">
        <v>129</v>
      </c>
      <c r="G33" s="1">
        <v>58</v>
      </c>
      <c r="H33" s="1">
        <v>235</v>
      </c>
      <c r="I33" s="1">
        <v>4</v>
      </c>
      <c r="J33" s="1">
        <v>1</v>
      </c>
      <c r="K33" s="1">
        <v>11</v>
      </c>
      <c r="L33" s="1">
        <v>0</v>
      </c>
      <c r="M33" s="1">
        <v>5</v>
      </c>
    </row>
    <row r="34" spans="1:13" x14ac:dyDescent="0.2">
      <c r="A34" s="7" t="s">
        <v>148</v>
      </c>
      <c r="B34" s="6">
        <v>4399.8</v>
      </c>
      <c r="C34" s="6">
        <v>3923.8</v>
      </c>
      <c r="D34" s="6">
        <v>4612.1000000000004</v>
      </c>
      <c r="E34" s="6">
        <v>4270.8</v>
      </c>
      <c r="F34" s="6">
        <v>4627</v>
      </c>
      <c r="G34" s="6">
        <v>2232.6999999999998</v>
      </c>
      <c r="H34" s="6">
        <v>9916.2000000000007</v>
      </c>
      <c r="I34" s="6">
        <v>10937.5</v>
      </c>
      <c r="J34" s="6">
        <v>4953.7</v>
      </c>
      <c r="K34" s="6">
        <v>2050</v>
      </c>
      <c r="L34" s="6">
        <v>1345.1</v>
      </c>
      <c r="M34" s="6">
        <v>3833.3</v>
      </c>
    </row>
    <row r="36" spans="1:13" x14ac:dyDescent="0.2">
      <c r="A36" s="7" t="s">
        <v>173</v>
      </c>
    </row>
    <row r="38" spans="1:13" x14ac:dyDescent="0.2">
      <c r="A38" s="7" t="s">
        <v>0</v>
      </c>
      <c r="B38" s="1">
        <v>1047</v>
      </c>
      <c r="C38" s="1">
        <v>204</v>
      </c>
      <c r="D38" s="1">
        <v>164</v>
      </c>
      <c r="E38" s="1">
        <v>188</v>
      </c>
      <c r="F38" s="1">
        <v>266</v>
      </c>
      <c r="G38" s="1">
        <v>59</v>
      </c>
      <c r="H38" s="1">
        <v>148</v>
      </c>
      <c r="I38" s="1">
        <v>9</v>
      </c>
      <c r="J38" s="1">
        <v>2</v>
      </c>
      <c r="K38" s="1">
        <v>7</v>
      </c>
      <c r="L38" s="1">
        <v>0</v>
      </c>
      <c r="M38" s="1">
        <v>0</v>
      </c>
    </row>
    <row r="39" spans="1:13" x14ac:dyDescent="0.2">
      <c r="A39" s="7" t="s">
        <v>174</v>
      </c>
      <c r="B39" s="1">
        <v>891</v>
      </c>
      <c r="C39" s="1">
        <v>181</v>
      </c>
      <c r="D39" s="1">
        <v>153</v>
      </c>
      <c r="E39" s="1">
        <v>158</v>
      </c>
      <c r="F39" s="1">
        <v>230</v>
      </c>
      <c r="G39" s="1">
        <v>36</v>
      </c>
      <c r="H39" s="1">
        <v>120</v>
      </c>
      <c r="I39" s="1">
        <v>9</v>
      </c>
      <c r="J39" s="1">
        <v>0</v>
      </c>
      <c r="K39" s="1">
        <v>4</v>
      </c>
      <c r="L39" s="1">
        <v>0</v>
      </c>
      <c r="M39" s="1">
        <v>0</v>
      </c>
    </row>
    <row r="40" spans="1:13" x14ac:dyDescent="0.2">
      <c r="A40" s="7" t="s">
        <v>175</v>
      </c>
      <c r="B40" s="1">
        <v>156</v>
      </c>
      <c r="C40" s="1">
        <v>23</v>
      </c>
      <c r="D40" s="1">
        <v>11</v>
      </c>
      <c r="E40" s="1">
        <v>30</v>
      </c>
      <c r="F40" s="1">
        <v>36</v>
      </c>
      <c r="G40" s="1">
        <v>23</v>
      </c>
      <c r="H40" s="1">
        <v>28</v>
      </c>
      <c r="I40" s="1">
        <v>0</v>
      </c>
      <c r="J40" s="1">
        <v>2</v>
      </c>
      <c r="K40" s="1">
        <v>3</v>
      </c>
      <c r="L40" s="1">
        <v>0</v>
      </c>
      <c r="M40" s="1">
        <v>0</v>
      </c>
    </row>
    <row r="42" spans="1:13" x14ac:dyDescent="0.2">
      <c r="A42" s="7" t="s">
        <v>176</v>
      </c>
    </row>
    <row r="44" spans="1:13" x14ac:dyDescent="0.2">
      <c r="A44" s="7" t="s">
        <v>0</v>
      </c>
      <c r="B44" s="1">
        <v>1045</v>
      </c>
      <c r="C44" s="1">
        <v>204</v>
      </c>
      <c r="D44" s="1">
        <v>163</v>
      </c>
      <c r="E44" s="1">
        <v>188</v>
      </c>
      <c r="F44" s="1">
        <v>265</v>
      </c>
      <c r="G44" s="1">
        <v>59</v>
      </c>
      <c r="H44" s="1">
        <v>148</v>
      </c>
      <c r="I44" s="1">
        <v>9</v>
      </c>
      <c r="J44" s="1">
        <v>2</v>
      </c>
      <c r="K44" s="1">
        <v>7</v>
      </c>
      <c r="L44" s="1">
        <v>0</v>
      </c>
      <c r="M44" s="1">
        <v>0</v>
      </c>
    </row>
    <row r="45" spans="1:13" x14ac:dyDescent="0.2">
      <c r="A45" s="7" t="s">
        <v>82</v>
      </c>
      <c r="B45" s="1">
        <v>168</v>
      </c>
      <c r="C45" s="1">
        <v>19</v>
      </c>
      <c r="D45" s="1">
        <v>21</v>
      </c>
      <c r="E45" s="1">
        <v>44</v>
      </c>
      <c r="F45" s="1">
        <v>43</v>
      </c>
      <c r="G45" s="1">
        <v>11</v>
      </c>
      <c r="H45" s="1">
        <v>24</v>
      </c>
      <c r="I45" s="1">
        <v>0</v>
      </c>
      <c r="J45" s="1">
        <v>0</v>
      </c>
      <c r="K45" s="1">
        <v>6</v>
      </c>
      <c r="L45" s="1">
        <v>0</v>
      </c>
      <c r="M45" s="1">
        <v>0</v>
      </c>
    </row>
    <row r="46" spans="1:13" x14ac:dyDescent="0.2">
      <c r="A46" s="7" t="s">
        <v>177</v>
      </c>
      <c r="B46" s="1">
        <v>190</v>
      </c>
      <c r="C46" s="1">
        <v>62</v>
      </c>
      <c r="D46" s="1">
        <v>32</v>
      </c>
      <c r="E46" s="1">
        <v>26</v>
      </c>
      <c r="F46" s="1">
        <v>35</v>
      </c>
      <c r="G46" s="1">
        <v>6</v>
      </c>
      <c r="H46" s="1">
        <v>22</v>
      </c>
      <c r="I46" s="1">
        <v>7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7" t="s">
        <v>178</v>
      </c>
      <c r="B47" s="1">
        <v>45</v>
      </c>
      <c r="C47" s="1">
        <v>12</v>
      </c>
      <c r="D47" s="1">
        <v>2</v>
      </c>
      <c r="E47" s="1">
        <v>6</v>
      </c>
      <c r="F47" s="1">
        <v>20</v>
      </c>
      <c r="G47" s="1">
        <v>1</v>
      </c>
      <c r="H47" s="1">
        <v>3</v>
      </c>
      <c r="I47" s="1">
        <v>1</v>
      </c>
      <c r="J47" s="1">
        <v>0</v>
      </c>
      <c r="K47" s="1">
        <v>0</v>
      </c>
      <c r="L47" s="1">
        <v>0</v>
      </c>
      <c r="M47" s="1">
        <v>0</v>
      </c>
    </row>
    <row r="48" spans="1:13" x14ac:dyDescent="0.2">
      <c r="A48" s="7" t="s">
        <v>179</v>
      </c>
      <c r="B48" s="1">
        <v>63</v>
      </c>
      <c r="C48" s="1">
        <v>11</v>
      </c>
      <c r="D48" s="1">
        <v>10</v>
      </c>
      <c r="E48" s="1">
        <v>7</v>
      </c>
      <c r="F48" s="1">
        <v>24</v>
      </c>
      <c r="G48" s="1">
        <v>1</v>
      </c>
      <c r="H48" s="1">
        <v>7</v>
      </c>
      <c r="I48" s="1">
        <v>1</v>
      </c>
      <c r="J48" s="1">
        <v>1</v>
      </c>
      <c r="K48" s="1">
        <v>1</v>
      </c>
      <c r="L48" s="1">
        <v>0</v>
      </c>
      <c r="M48" s="1">
        <v>0</v>
      </c>
    </row>
    <row r="49" spans="1:13" x14ac:dyDescent="0.2">
      <c r="A49" s="7" t="s">
        <v>180</v>
      </c>
      <c r="B49" s="1">
        <v>67</v>
      </c>
      <c r="C49" s="1">
        <v>14</v>
      </c>
      <c r="D49" s="1">
        <v>11</v>
      </c>
      <c r="E49" s="1">
        <v>13</v>
      </c>
      <c r="F49" s="1">
        <v>23</v>
      </c>
      <c r="G49" s="1">
        <v>1</v>
      </c>
      <c r="H49" s="1">
        <v>5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x14ac:dyDescent="0.2">
      <c r="A50" s="7" t="s">
        <v>181</v>
      </c>
      <c r="B50" s="1">
        <v>105</v>
      </c>
      <c r="C50" s="1">
        <v>16</v>
      </c>
      <c r="D50" s="1">
        <v>17</v>
      </c>
      <c r="E50" s="1">
        <v>18</v>
      </c>
      <c r="F50" s="1">
        <v>29</v>
      </c>
      <c r="G50" s="1">
        <v>7</v>
      </c>
      <c r="H50" s="1">
        <v>17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</row>
    <row r="51" spans="1:13" x14ac:dyDescent="0.2">
      <c r="A51" s="7" t="s">
        <v>182</v>
      </c>
      <c r="B51" s="1">
        <v>67</v>
      </c>
      <c r="C51" s="1">
        <v>15</v>
      </c>
      <c r="D51" s="1">
        <v>14</v>
      </c>
      <c r="E51" s="1">
        <v>10</v>
      </c>
      <c r="F51" s="1">
        <v>16</v>
      </c>
      <c r="G51" s="1">
        <v>4</v>
      </c>
      <c r="H51" s="1">
        <v>8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1:13" x14ac:dyDescent="0.2">
      <c r="A52" s="7" t="s">
        <v>183</v>
      </c>
      <c r="B52" s="1">
        <v>151</v>
      </c>
      <c r="C52" s="1">
        <v>27</v>
      </c>
      <c r="D52" s="1">
        <v>23</v>
      </c>
      <c r="E52" s="1">
        <v>27</v>
      </c>
      <c r="F52" s="1">
        <v>40</v>
      </c>
      <c r="G52" s="1">
        <v>9</v>
      </c>
      <c r="H52" s="1">
        <v>25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x14ac:dyDescent="0.2">
      <c r="A53" s="7" t="s">
        <v>184</v>
      </c>
      <c r="B53" s="1">
        <v>69</v>
      </c>
      <c r="C53" s="1">
        <v>10</v>
      </c>
      <c r="D53" s="1">
        <v>7</v>
      </c>
      <c r="E53" s="1">
        <v>12</v>
      </c>
      <c r="F53" s="1">
        <v>15</v>
      </c>
      <c r="G53" s="1">
        <v>10</v>
      </c>
      <c r="H53" s="1">
        <v>15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">
      <c r="A54" s="7" t="s">
        <v>185</v>
      </c>
      <c r="B54" s="1">
        <v>120</v>
      </c>
      <c r="C54" s="1">
        <v>18</v>
      </c>
      <c r="D54" s="1">
        <v>26</v>
      </c>
      <c r="E54" s="1">
        <v>25</v>
      </c>
      <c r="F54" s="1">
        <v>20</v>
      </c>
      <c r="G54" s="1">
        <v>9</v>
      </c>
      <c r="H54" s="1">
        <v>22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x14ac:dyDescent="0.2">
      <c r="A55" s="7" t="s">
        <v>148</v>
      </c>
      <c r="B55" s="6">
        <v>48.4</v>
      </c>
      <c r="C55" s="6">
        <v>38.200000000000003</v>
      </c>
      <c r="D55" s="6">
        <v>58.1</v>
      </c>
      <c r="E55" s="6">
        <v>48.5</v>
      </c>
      <c r="F55" s="6">
        <v>44.6</v>
      </c>
      <c r="G55" s="6">
        <v>90.6</v>
      </c>
      <c r="H55" s="6">
        <v>69.099999999999994</v>
      </c>
      <c r="I55" s="6">
        <v>13.2</v>
      </c>
      <c r="J55" s="6">
        <v>45</v>
      </c>
      <c r="K55" s="6">
        <v>0.6</v>
      </c>
      <c r="L55" s="6">
        <v>0</v>
      </c>
      <c r="M55" s="6">
        <v>0</v>
      </c>
    </row>
    <row r="56" spans="1:13" x14ac:dyDescent="0.2">
      <c r="A56" s="9" t="s">
        <v>213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</sheetData>
  <mergeCells count="1">
    <mergeCell ref="A56:M5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0241-6370-4EBC-BBE2-88451CB5B7C5}">
  <dimension ref="A1:M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212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186</v>
      </c>
    </row>
    <row r="5" spans="1:13" x14ac:dyDescent="0.2">
      <c r="A5" s="1" t="s">
        <v>0</v>
      </c>
      <c r="B5" s="1">
        <v>5659</v>
      </c>
      <c r="C5" s="1">
        <v>811</v>
      </c>
      <c r="D5" s="1">
        <v>452</v>
      </c>
      <c r="E5" s="1">
        <v>1056</v>
      </c>
      <c r="F5" s="1">
        <v>1016</v>
      </c>
      <c r="G5" s="1">
        <v>894</v>
      </c>
      <c r="H5" s="1">
        <v>981</v>
      </c>
      <c r="I5" s="1">
        <v>29</v>
      </c>
      <c r="J5" s="1">
        <v>83</v>
      </c>
      <c r="K5" s="1">
        <v>139</v>
      </c>
      <c r="L5" s="1">
        <v>103</v>
      </c>
      <c r="M5" s="1">
        <v>95</v>
      </c>
    </row>
    <row r="6" spans="1:13" x14ac:dyDescent="0.2">
      <c r="A6" s="1" t="s">
        <v>187</v>
      </c>
      <c r="B6" s="1">
        <v>1018</v>
      </c>
      <c r="C6" s="1">
        <v>179</v>
      </c>
      <c r="D6" s="1">
        <v>34</v>
      </c>
      <c r="E6" s="1">
        <v>127</v>
      </c>
      <c r="F6" s="1">
        <v>170</v>
      </c>
      <c r="G6" s="1">
        <v>141</v>
      </c>
      <c r="H6" s="1">
        <v>75</v>
      </c>
      <c r="I6" s="1">
        <v>4</v>
      </c>
      <c r="J6" s="1">
        <v>46</v>
      </c>
      <c r="K6" s="1">
        <v>94</v>
      </c>
      <c r="L6" s="1">
        <v>71</v>
      </c>
      <c r="M6" s="1">
        <v>77</v>
      </c>
    </row>
    <row r="7" spans="1:13" x14ac:dyDescent="0.2">
      <c r="A7" s="1" t="s">
        <v>188</v>
      </c>
      <c r="B7" s="1">
        <v>546</v>
      </c>
      <c r="C7" s="1">
        <v>102</v>
      </c>
      <c r="D7" s="1">
        <v>44</v>
      </c>
      <c r="E7" s="1">
        <v>88</v>
      </c>
      <c r="F7" s="1">
        <v>77</v>
      </c>
      <c r="G7" s="1">
        <v>152</v>
      </c>
      <c r="H7" s="1">
        <v>40</v>
      </c>
      <c r="I7" s="1">
        <v>5</v>
      </c>
      <c r="J7" s="1">
        <v>10</v>
      </c>
      <c r="K7" s="1">
        <v>6</v>
      </c>
      <c r="L7" s="1">
        <v>11</v>
      </c>
      <c r="M7" s="1">
        <v>11</v>
      </c>
    </row>
    <row r="8" spans="1:13" x14ac:dyDescent="0.2">
      <c r="A8" s="1" t="s">
        <v>189</v>
      </c>
      <c r="B8" s="1">
        <v>414</v>
      </c>
      <c r="C8" s="1">
        <v>70</v>
      </c>
      <c r="D8" s="1">
        <v>22</v>
      </c>
      <c r="E8" s="1">
        <v>78</v>
      </c>
      <c r="F8" s="1">
        <v>80</v>
      </c>
      <c r="G8" s="1">
        <v>96</v>
      </c>
      <c r="H8" s="1">
        <v>52</v>
      </c>
      <c r="I8" s="1">
        <v>2</v>
      </c>
      <c r="J8" s="1">
        <v>8</v>
      </c>
      <c r="K8" s="1">
        <v>4</v>
      </c>
      <c r="L8" s="1">
        <v>0</v>
      </c>
      <c r="M8" s="1">
        <v>2</v>
      </c>
    </row>
    <row r="9" spans="1:13" x14ac:dyDescent="0.2">
      <c r="A9" s="1" t="s">
        <v>190</v>
      </c>
      <c r="B9" s="1">
        <v>420</v>
      </c>
      <c r="C9" s="1">
        <v>50</v>
      </c>
      <c r="D9" s="1">
        <v>42</v>
      </c>
      <c r="E9" s="1">
        <v>85</v>
      </c>
      <c r="F9" s="1">
        <v>89</v>
      </c>
      <c r="G9" s="1">
        <v>79</v>
      </c>
      <c r="H9" s="1">
        <v>60</v>
      </c>
      <c r="I9" s="1">
        <v>6</v>
      </c>
      <c r="J9" s="1">
        <v>5</v>
      </c>
      <c r="K9" s="1">
        <v>0</v>
      </c>
      <c r="L9" s="1">
        <v>4</v>
      </c>
      <c r="M9" s="1">
        <v>0</v>
      </c>
    </row>
    <row r="10" spans="1:13" x14ac:dyDescent="0.2">
      <c r="A10" s="1" t="s">
        <v>191</v>
      </c>
      <c r="B10" s="1">
        <v>364</v>
      </c>
      <c r="C10" s="1">
        <v>71</v>
      </c>
      <c r="D10" s="1">
        <v>37</v>
      </c>
      <c r="E10" s="1">
        <v>65</v>
      </c>
      <c r="F10" s="1">
        <v>57</v>
      </c>
      <c r="G10" s="1">
        <v>67</v>
      </c>
      <c r="H10" s="1">
        <v>49</v>
      </c>
      <c r="I10" s="1">
        <v>4</v>
      </c>
      <c r="J10" s="1">
        <v>4</v>
      </c>
      <c r="K10" s="1">
        <v>6</v>
      </c>
      <c r="L10" s="1">
        <v>3</v>
      </c>
      <c r="M10" s="1">
        <v>1</v>
      </c>
    </row>
    <row r="11" spans="1:13" x14ac:dyDescent="0.2">
      <c r="A11" s="1" t="s">
        <v>192</v>
      </c>
      <c r="B11" s="1">
        <v>671</v>
      </c>
      <c r="C11" s="1">
        <v>118</v>
      </c>
      <c r="D11" s="1">
        <v>68</v>
      </c>
      <c r="E11" s="1">
        <v>101</v>
      </c>
      <c r="F11" s="1">
        <v>116</v>
      </c>
      <c r="G11" s="1">
        <v>124</v>
      </c>
      <c r="H11" s="1">
        <v>118</v>
      </c>
      <c r="I11" s="1">
        <v>2</v>
      </c>
      <c r="J11" s="1">
        <v>3</v>
      </c>
      <c r="K11" s="1">
        <v>11</v>
      </c>
      <c r="L11" s="1">
        <v>7</v>
      </c>
      <c r="M11" s="1">
        <v>3</v>
      </c>
    </row>
    <row r="12" spans="1:13" x14ac:dyDescent="0.2">
      <c r="A12" s="1" t="s">
        <v>193</v>
      </c>
      <c r="B12" s="1">
        <v>472</v>
      </c>
      <c r="C12" s="1">
        <v>68</v>
      </c>
      <c r="D12" s="1">
        <v>50</v>
      </c>
      <c r="E12" s="1">
        <v>80</v>
      </c>
      <c r="F12" s="1">
        <v>99</v>
      </c>
      <c r="G12" s="1">
        <v>65</v>
      </c>
      <c r="H12" s="1">
        <v>97</v>
      </c>
      <c r="I12" s="1">
        <v>3</v>
      </c>
      <c r="J12" s="1">
        <v>0</v>
      </c>
      <c r="K12" s="1">
        <v>7</v>
      </c>
      <c r="L12" s="1">
        <v>2</v>
      </c>
      <c r="M12" s="1">
        <v>1</v>
      </c>
    </row>
    <row r="13" spans="1:13" x14ac:dyDescent="0.2">
      <c r="A13" s="1" t="s">
        <v>194</v>
      </c>
      <c r="B13" s="1">
        <v>387</v>
      </c>
      <c r="C13" s="1">
        <v>42</v>
      </c>
      <c r="D13" s="1">
        <v>37</v>
      </c>
      <c r="E13" s="1">
        <v>69</v>
      </c>
      <c r="F13" s="1">
        <v>78</v>
      </c>
      <c r="G13" s="1">
        <v>52</v>
      </c>
      <c r="H13" s="1">
        <v>101</v>
      </c>
      <c r="I13" s="1">
        <v>1</v>
      </c>
      <c r="J13" s="1">
        <v>3</v>
      </c>
      <c r="K13" s="1">
        <v>2</v>
      </c>
      <c r="L13" s="1">
        <v>2</v>
      </c>
      <c r="M13" s="1">
        <v>0</v>
      </c>
    </row>
    <row r="14" spans="1:13" x14ac:dyDescent="0.2">
      <c r="A14" s="1" t="s">
        <v>195</v>
      </c>
      <c r="B14" s="1">
        <v>270</v>
      </c>
      <c r="C14" s="1">
        <v>31</v>
      </c>
      <c r="D14" s="1">
        <v>26</v>
      </c>
      <c r="E14" s="1">
        <v>54</v>
      </c>
      <c r="F14" s="1">
        <v>52</v>
      </c>
      <c r="G14" s="1">
        <v>29</v>
      </c>
      <c r="H14" s="1">
        <v>71</v>
      </c>
      <c r="I14" s="1">
        <v>1</v>
      </c>
      <c r="J14" s="1">
        <v>2</v>
      </c>
      <c r="K14" s="1">
        <v>2</v>
      </c>
      <c r="L14" s="1">
        <v>2</v>
      </c>
      <c r="M14" s="1">
        <v>0</v>
      </c>
    </row>
    <row r="15" spans="1:13" x14ac:dyDescent="0.2">
      <c r="A15" s="1" t="s">
        <v>196</v>
      </c>
      <c r="B15" s="1">
        <v>351</v>
      </c>
      <c r="C15" s="1">
        <v>39</v>
      </c>
      <c r="D15" s="1">
        <v>36</v>
      </c>
      <c r="E15" s="1">
        <v>70</v>
      </c>
      <c r="F15" s="1">
        <v>64</v>
      </c>
      <c r="G15" s="1">
        <v>33</v>
      </c>
      <c r="H15" s="1">
        <v>104</v>
      </c>
      <c r="I15" s="1">
        <v>1</v>
      </c>
      <c r="J15" s="1">
        <v>1</v>
      </c>
      <c r="K15" s="1">
        <v>3</v>
      </c>
      <c r="L15" s="1">
        <v>0</v>
      </c>
      <c r="M15" s="1">
        <v>0</v>
      </c>
    </row>
    <row r="16" spans="1:13" x14ac:dyDescent="0.2">
      <c r="A16" s="1" t="s">
        <v>197</v>
      </c>
      <c r="B16" s="1">
        <v>239</v>
      </c>
      <c r="C16" s="1">
        <v>16</v>
      </c>
      <c r="D16" s="1">
        <v>19</v>
      </c>
      <c r="E16" s="1">
        <v>59</v>
      </c>
      <c r="F16" s="1">
        <v>53</v>
      </c>
      <c r="G16" s="1">
        <v>23</v>
      </c>
      <c r="H16" s="1">
        <v>67</v>
      </c>
      <c r="I16" s="1">
        <v>0</v>
      </c>
      <c r="J16" s="1">
        <v>1</v>
      </c>
      <c r="K16" s="1">
        <v>0</v>
      </c>
      <c r="L16" s="1">
        <v>1</v>
      </c>
      <c r="M16" s="1">
        <v>0</v>
      </c>
    </row>
    <row r="17" spans="1:13" x14ac:dyDescent="0.2">
      <c r="A17" s="1" t="s">
        <v>198</v>
      </c>
      <c r="B17" s="1">
        <v>255</v>
      </c>
      <c r="C17" s="1">
        <v>13</v>
      </c>
      <c r="D17" s="1">
        <v>19</v>
      </c>
      <c r="E17" s="1">
        <v>77</v>
      </c>
      <c r="F17" s="1">
        <v>49</v>
      </c>
      <c r="G17" s="1">
        <v>14</v>
      </c>
      <c r="H17" s="1">
        <v>81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</row>
    <row r="18" spans="1:13" x14ac:dyDescent="0.2">
      <c r="A18" s="1" t="s">
        <v>199</v>
      </c>
      <c r="B18" s="1">
        <v>141</v>
      </c>
      <c r="C18" s="1">
        <v>4</v>
      </c>
      <c r="D18" s="1">
        <v>11</v>
      </c>
      <c r="E18" s="1">
        <v>44</v>
      </c>
      <c r="F18" s="1">
        <v>22</v>
      </c>
      <c r="G18" s="1">
        <v>11</v>
      </c>
      <c r="H18" s="1">
        <v>48</v>
      </c>
      <c r="I18" s="1">
        <v>0</v>
      </c>
      <c r="J18" s="1">
        <v>0</v>
      </c>
      <c r="K18" s="1">
        <v>1</v>
      </c>
      <c r="L18" s="1">
        <v>0</v>
      </c>
      <c r="M18" s="1">
        <v>0</v>
      </c>
    </row>
    <row r="19" spans="1:13" x14ac:dyDescent="0.2">
      <c r="A19" s="1" t="s">
        <v>200</v>
      </c>
      <c r="B19" s="1">
        <v>111</v>
      </c>
      <c r="C19" s="1">
        <v>8</v>
      </c>
      <c r="D19" s="1">
        <v>7</v>
      </c>
      <c r="E19" s="1">
        <v>59</v>
      </c>
      <c r="F19" s="1">
        <v>10</v>
      </c>
      <c r="G19" s="1">
        <v>8</v>
      </c>
      <c r="H19" s="1">
        <v>18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</row>
    <row r="20" spans="1:13" x14ac:dyDescent="0.2">
      <c r="A20" s="1" t="s">
        <v>148</v>
      </c>
      <c r="B20" s="6">
        <v>5251.5</v>
      </c>
      <c r="C20" s="6">
        <v>4063.4</v>
      </c>
      <c r="D20" s="6">
        <v>6727.9</v>
      </c>
      <c r="E20" s="6">
        <v>7104</v>
      </c>
      <c r="F20" s="6">
        <v>5754.3</v>
      </c>
      <c r="G20" s="6">
        <v>3734.2</v>
      </c>
      <c r="H20" s="6">
        <v>9987.1</v>
      </c>
      <c r="I20" s="6">
        <v>3583.3</v>
      </c>
      <c r="J20" s="6">
        <v>902.2</v>
      </c>
      <c r="K20" s="6">
        <v>739.4</v>
      </c>
      <c r="L20" s="6">
        <v>725.4</v>
      </c>
      <c r="M20" s="6">
        <v>616.9</v>
      </c>
    </row>
    <row r="22" spans="1:13" x14ac:dyDescent="0.2">
      <c r="A22" s="1" t="s">
        <v>201</v>
      </c>
    </row>
    <row r="24" spans="1:13" x14ac:dyDescent="0.2">
      <c r="A24" s="1" t="s">
        <v>0</v>
      </c>
      <c r="B24" s="1">
        <v>5659</v>
      </c>
      <c r="C24" s="1">
        <v>811</v>
      </c>
      <c r="D24" s="1">
        <v>452</v>
      </c>
      <c r="E24" s="1">
        <v>1056</v>
      </c>
      <c r="F24" s="1">
        <v>1016</v>
      </c>
      <c r="G24" s="1">
        <v>894</v>
      </c>
      <c r="H24" s="1">
        <v>981</v>
      </c>
      <c r="I24" s="1">
        <v>29</v>
      </c>
      <c r="J24" s="1">
        <v>83</v>
      </c>
      <c r="K24" s="1">
        <v>139</v>
      </c>
      <c r="L24" s="1">
        <v>103</v>
      </c>
      <c r="M24" s="1">
        <v>95</v>
      </c>
    </row>
    <row r="25" spans="1:13" x14ac:dyDescent="0.2">
      <c r="A25" s="1" t="s">
        <v>187</v>
      </c>
      <c r="B25" s="1">
        <v>1225</v>
      </c>
      <c r="C25" s="1">
        <v>193</v>
      </c>
      <c r="D25" s="1">
        <v>48</v>
      </c>
      <c r="E25" s="1">
        <v>206</v>
      </c>
      <c r="F25" s="1">
        <v>199</v>
      </c>
      <c r="G25" s="1">
        <v>153</v>
      </c>
      <c r="H25" s="1">
        <v>130</v>
      </c>
      <c r="I25" s="1">
        <v>4</v>
      </c>
      <c r="J25" s="1">
        <v>46</v>
      </c>
      <c r="K25" s="1">
        <v>95</v>
      </c>
      <c r="L25" s="1">
        <v>73</v>
      </c>
      <c r="M25" s="1">
        <v>78</v>
      </c>
    </row>
    <row r="26" spans="1:13" x14ac:dyDescent="0.2">
      <c r="A26" s="1" t="s">
        <v>188</v>
      </c>
      <c r="B26" s="1">
        <v>520</v>
      </c>
      <c r="C26" s="1">
        <v>99</v>
      </c>
      <c r="D26" s="1">
        <v>41</v>
      </c>
      <c r="E26" s="1">
        <v>84</v>
      </c>
      <c r="F26" s="1">
        <v>72</v>
      </c>
      <c r="G26" s="1">
        <v>146</v>
      </c>
      <c r="H26" s="1">
        <v>36</v>
      </c>
      <c r="I26" s="1">
        <v>5</v>
      </c>
      <c r="J26" s="1">
        <v>10</v>
      </c>
      <c r="K26" s="1">
        <v>6</v>
      </c>
      <c r="L26" s="1">
        <v>10</v>
      </c>
      <c r="M26" s="1">
        <v>11</v>
      </c>
    </row>
    <row r="27" spans="1:13" x14ac:dyDescent="0.2">
      <c r="A27" s="1" t="s">
        <v>189</v>
      </c>
      <c r="B27" s="1">
        <v>395</v>
      </c>
      <c r="C27" s="1">
        <v>67</v>
      </c>
      <c r="D27" s="1">
        <v>20</v>
      </c>
      <c r="E27" s="1">
        <v>74</v>
      </c>
      <c r="F27" s="1">
        <v>78</v>
      </c>
      <c r="G27" s="1">
        <v>95</v>
      </c>
      <c r="H27" s="1">
        <v>46</v>
      </c>
      <c r="I27" s="1">
        <v>2</v>
      </c>
      <c r="J27" s="1">
        <v>8</v>
      </c>
      <c r="K27" s="1">
        <v>4</v>
      </c>
      <c r="L27" s="1">
        <v>0</v>
      </c>
      <c r="M27" s="1">
        <v>1</v>
      </c>
    </row>
    <row r="28" spans="1:13" x14ac:dyDescent="0.2">
      <c r="A28" s="1" t="s">
        <v>190</v>
      </c>
      <c r="B28" s="1">
        <v>405</v>
      </c>
      <c r="C28" s="1">
        <v>50</v>
      </c>
      <c r="D28" s="1">
        <v>41</v>
      </c>
      <c r="E28" s="1">
        <v>81</v>
      </c>
      <c r="F28" s="1">
        <v>85</v>
      </c>
      <c r="G28" s="1">
        <v>76</v>
      </c>
      <c r="H28" s="1">
        <v>57</v>
      </c>
      <c r="I28" s="1">
        <v>6</v>
      </c>
      <c r="J28" s="1">
        <v>5</v>
      </c>
      <c r="K28" s="1">
        <v>0</v>
      </c>
      <c r="L28" s="1">
        <v>4</v>
      </c>
      <c r="M28" s="1">
        <v>0</v>
      </c>
    </row>
    <row r="29" spans="1:13" x14ac:dyDescent="0.2">
      <c r="A29" s="1" t="s">
        <v>191</v>
      </c>
      <c r="B29" s="1">
        <v>350</v>
      </c>
      <c r="C29" s="1">
        <v>69</v>
      </c>
      <c r="D29" s="1">
        <v>37</v>
      </c>
      <c r="E29" s="1">
        <v>60</v>
      </c>
      <c r="F29" s="1">
        <v>56</v>
      </c>
      <c r="G29" s="1">
        <v>67</v>
      </c>
      <c r="H29" s="1">
        <v>45</v>
      </c>
      <c r="I29" s="1">
        <v>4</v>
      </c>
      <c r="J29" s="1">
        <v>4</v>
      </c>
      <c r="K29" s="1">
        <v>5</v>
      </c>
      <c r="L29" s="1">
        <v>2</v>
      </c>
      <c r="M29" s="1">
        <v>1</v>
      </c>
    </row>
    <row r="30" spans="1:13" x14ac:dyDescent="0.2">
      <c r="A30" s="1" t="s">
        <v>192</v>
      </c>
      <c r="B30" s="1">
        <v>638</v>
      </c>
      <c r="C30" s="1">
        <v>115</v>
      </c>
      <c r="D30" s="1">
        <v>65</v>
      </c>
      <c r="E30" s="1">
        <v>92</v>
      </c>
      <c r="F30" s="1">
        <v>112</v>
      </c>
      <c r="G30" s="1">
        <v>122</v>
      </c>
      <c r="H30" s="1">
        <v>106</v>
      </c>
      <c r="I30" s="1">
        <v>2</v>
      </c>
      <c r="J30" s="1">
        <v>3</v>
      </c>
      <c r="K30" s="1">
        <v>11</v>
      </c>
      <c r="L30" s="1">
        <v>7</v>
      </c>
      <c r="M30" s="1">
        <v>3</v>
      </c>
    </row>
    <row r="31" spans="1:13" x14ac:dyDescent="0.2">
      <c r="A31" s="1" t="s">
        <v>193</v>
      </c>
      <c r="B31" s="1">
        <v>461</v>
      </c>
      <c r="C31" s="1">
        <v>67</v>
      </c>
      <c r="D31" s="1">
        <v>49</v>
      </c>
      <c r="E31" s="1">
        <v>74</v>
      </c>
      <c r="F31" s="1">
        <v>97</v>
      </c>
      <c r="G31" s="1">
        <v>65</v>
      </c>
      <c r="H31" s="1">
        <v>96</v>
      </c>
      <c r="I31" s="1">
        <v>3</v>
      </c>
      <c r="J31" s="1">
        <v>0</v>
      </c>
      <c r="K31" s="1">
        <v>7</v>
      </c>
      <c r="L31" s="1">
        <v>2</v>
      </c>
      <c r="M31" s="1">
        <v>1</v>
      </c>
    </row>
    <row r="32" spans="1:13" x14ac:dyDescent="0.2">
      <c r="A32" s="1" t="s">
        <v>194</v>
      </c>
      <c r="B32" s="1">
        <v>371</v>
      </c>
      <c r="C32" s="1">
        <v>41</v>
      </c>
      <c r="D32" s="1">
        <v>37</v>
      </c>
      <c r="E32" s="1">
        <v>62</v>
      </c>
      <c r="F32" s="1">
        <v>76</v>
      </c>
      <c r="G32" s="1">
        <v>52</v>
      </c>
      <c r="H32" s="1">
        <v>95</v>
      </c>
      <c r="I32" s="1">
        <v>1</v>
      </c>
      <c r="J32" s="1">
        <v>3</v>
      </c>
      <c r="K32" s="1">
        <v>2</v>
      </c>
      <c r="L32" s="1">
        <v>2</v>
      </c>
      <c r="M32" s="1">
        <v>0</v>
      </c>
    </row>
    <row r="33" spans="1:13" x14ac:dyDescent="0.2">
      <c r="A33" s="1" t="s">
        <v>195</v>
      </c>
      <c r="B33" s="1">
        <v>260</v>
      </c>
      <c r="C33" s="1">
        <v>31</v>
      </c>
      <c r="D33" s="1">
        <v>25</v>
      </c>
      <c r="E33" s="1">
        <v>50</v>
      </c>
      <c r="F33" s="1">
        <v>49</v>
      </c>
      <c r="G33" s="1">
        <v>29</v>
      </c>
      <c r="H33" s="1">
        <v>69</v>
      </c>
      <c r="I33" s="1">
        <v>1</v>
      </c>
      <c r="J33" s="1">
        <v>2</v>
      </c>
      <c r="K33" s="1">
        <v>2</v>
      </c>
      <c r="L33" s="1">
        <v>2</v>
      </c>
      <c r="M33" s="1">
        <v>0</v>
      </c>
    </row>
    <row r="34" spans="1:13" x14ac:dyDescent="0.2">
      <c r="A34" s="1" t="s">
        <v>196</v>
      </c>
      <c r="B34" s="1">
        <v>341</v>
      </c>
      <c r="C34" s="1">
        <v>39</v>
      </c>
      <c r="D34" s="1">
        <v>35</v>
      </c>
      <c r="E34" s="1">
        <v>65</v>
      </c>
      <c r="F34" s="1">
        <v>62</v>
      </c>
      <c r="G34" s="1">
        <v>33</v>
      </c>
      <c r="H34" s="1">
        <v>102</v>
      </c>
      <c r="I34" s="1">
        <v>1</v>
      </c>
      <c r="J34" s="1">
        <v>1</v>
      </c>
      <c r="K34" s="1">
        <v>3</v>
      </c>
      <c r="L34" s="1">
        <v>0</v>
      </c>
      <c r="M34" s="1">
        <v>0</v>
      </c>
    </row>
    <row r="35" spans="1:13" x14ac:dyDescent="0.2">
      <c r="A35" s="1" t="s">
        <v>197</v>
      </c>
      <c r="B35" s="1">
        <v>223</v>
      </c>
      <c r="C35" s="1">
        <v>16</v>
      </c>
      <c r="D35" s="1">
        <v>18</v>
      </c>
      <c r="E35" s="1">
        <v>49</v>
      </c>
      <c r="F35" s="1">
        <v>51</v>
      </c>
      <c r="G35" s="1">
        <v>23</v>
      </c>
      <c r="H35" s="1">
        <v>64</v>
      </c>
      <c r="I35" s="1">
        <v>0</v>
      </c>
      <c r="J35" s="1">
        <v>1</v>
      </c>
      <c r="K35" s="1">
        <v>0</v>
      </c>
      <c r="L35" s="1">
        <v>1</v>
      </c>
      <c r="M35" s="1">
        <v>0</v>
      </c>
    </row>
    <row r="36" spans="1:13" x14ac:dyDescent="0.2">
      <c r="A36" s="1" t="s">
        <v>198</v>
      </c>
      <c r="B36" s="1">
        <v>240</v>
      </c>
      <c r="C36" s="1">
        <v>13</v>
      </c>
      <c r="D36" s="1">
        <v>18</v>
      </c>
      <c r="E36" s="1">
        <v>74</v>
      </c>
      <c r="F36" s="1">
        <v>48</v>
      </c>
      <c r="G36" s="1">
        <v>14</v>
      </c>
      <c r="H36" s="1">
        <v>71</v>
      </c>
      <c r="I36" s="1">
        <v>0</v>
      </c>
      <c r="J36" s="1">
        <v>0</v>
      </c>
      <c r="K36" s="1">
        <v>2</v>
      </c>
      <c r="L36" s="1">
        <v>0</v>
      </c>
      <c r="M36" s="1">
        <v>0</v>
      </c>
    </row>
    <row r="37" spans="1:13" x14ac:dyDescent="0.2">
      <c r="A37" s="1" t="s">
        <v>199</v>
      </c>
      <c r="B37" s="1">
        <v>136</v>
      </c>
      <c r="C37" s="1">
        <v>4</v>
      </c>
      <c r="D37" s="1">
        <v>11</v>
      </c>
      <c r="E37" s="1">
        <v>40</v>
      </c>
      <c r="F37" s="1">
        <v>22</v>
      </c>
      <c r="G37" s="1">
        <v>11</v>
      </c>
      <c r="H37" s="1">
        <v>47</v>
      </c>
      <c r="I37" s="1">
        <v>0</v>
      </c>
      <c r="J37" s="1">
        <v>0</v>
      </c>
      <c r="K37" s="1">
        <v>1</v>
      </c>
      <c r="L37" s="1">
        <v>0</v>
      </c>
      <c r="M37" s="1">
        <v>0</v>
      </c>
    </row>
    <row r="38" spans="1:13" x14ac:dyDescent="0.2">
      <c r="A38" s="1" t="s">
        <v>200</v>
      </c>
      <c r="B38" s="1">
        <v>94</v>
      </c>
      <c r="C38" s="1">
        <v>7</v>
      </c>
      <c r="D38" s="1">
        <v>7</v>
      </c>
      <c r="E38" s="1">
        <v>45</v>
      </c>
      <c r="F38" s="1">
        <v>9</v>
      </c>
      <c r="G38" s="1">
        <v>8</v>
      </c>
      <c r="H38" s="1">
        <v>17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</row>
    <row r="39" spans="1:13" x14ac:dyDescent="0.2">
      <c r="A39" s="1" t="s">
        <v>148</v>
      </c>
      <c r="B39" s="6">
        <v>4812.8999999999996</v>
      </c>
      <c r="C39" s="6">
        <v>3930</v>
      </c>
      <c r="D39" s="6">
        <v>6500</v>
      </c>
      <c r="E39" s="6">
        <v>5625</v>
      </c>
      <c r="F39" s="6">
        <v>5401.8</v>
      </c>
      <c r="G39" s="6">
        <v>3697.4</v>
      </c>
      <c r="H39" s="6">
        <v>9335.9</v>
      </c>
      <c r="I39" s="6">
        <v>3583.3</v>
      </c>
      <c r="J39" s="6">
        <v>902.2</v>
      </c>
      <c r="K39" s="6">
        <v>731.6</v>
      </c>
      <c r="L39" s="6">
        <v>705.5</v>
      </c>
      <c r="M39" s="6">
        <v>609</v>
      </c>
    </row>
    <row r="40" spans="1:13" x14ac:dyDescent="0.2">
      <c r="A40" s="9" t="s">
        <v>213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</sheetData>
  <mergeCells count="1">
    <mergeCell ref="A40:M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3BA6-E450-4891-A9F9-02099799D64E}">
  <dimension ref="A1:M37"/>
  <sheetViews>
    <sheetView view="pageBreakPreview" zoomScaleNormal="100" zoomScaleSheetLayoutView="100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203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11</v>
      </c>
    </row>
    <row r="5" spans="1:13" x14ac:dyDescent="0.2">
      <c r="A5" s="1" t="s">
        <v>0</v>
      </c>
      <c r="B5" s="1">
        <v>5659</v>
      </c>
      <c r="C5" s="1">
        <v>811</v>
      </c>
      <c r="D5" s="1">
        <v>452</v>
      </c>
      <c r="E5" s="1">
        <v>1056</v>
      </c>
      <c r="F5" s="1">
        <v>1016</v>
      </c>
      <c r="G5" s="1">
        <v>894</v>
      </c>
      <c r="H5" s="1">
        <v>981</v>
      </c>
      <c r="I5" s="1">
        <v>29</v>
      </c>
      <c r="J5" s="1">
        <v>83</v>
      </c>
      <c r="K5" s="1">
        <v>139</v>
      </c>
      <c r="L5" s="1">
        <v>103</v>
      </c>
      <c r="M5" s="1">
        <v>95</v>
      </c>
    </row>
    <row r="6" spans="1:13" x14ac:dyDescent="0.2">
      <c r="A6" s="1" t="s">
        <v>12</v>
      </c>
      <c r="B6" s="1">
        <v>261</v>
      </c>
      <c r="C6" s="1">
        <v>23</v>
      </c>
      <c r="D6" s="1">
        <v>17</v>
      </c>
      <c r="E6" s="1">
        <v>66</v>
      </c>
      <c r="F6" s="1">
        <v>34</v>
      </c>
      <c r="G6" s="1">
        <v>21</v>
      </c>
      <c r="H6" s="1">
        <v>55</v>
      </c>
      <c r="I6" s="1">
        <v>0</v>
      </c>
      <c r="J6" s="1">
        <v>3</v>
      </c>
      <c r="K6" s="1">
        <v>7</v>
      </c>
      <c r="L6" s="1">
        <v>19</v>
      </c>
      <c r="M6" s="1">
        <v>16</v>
      </c>
    </row>
    <row r="7" spans="1:13" x14ac:dyDescent="0.2">
      <c r="A7" s="1" t="s">
        <v>13</v>
      </c>
      <c r="B7" s="1">
        <v>403</v>
      </c>
      <c r="C7" s="1">
        <v>54</v>
      </c>
      <c r="D7" s="1">
        <v>28</v>
      </c>
      <c r="E7" s="1">
        <v>80</v>
      </c>
      <c r="F7" s="1">
        <v>76</v>
      </c>
      <c r="G7" s="1">
        <v>36</v>
      </c>
      <c r="H7" s="1">
        <v>83</v>
      </c>
      <c r="I7" s="1">
        <v>7</v>
      </c>
      <c r="J7" s="1">
        <v>7</v>
      </c>
      <c r="K7" s="1">
        <v>4</v>
      </c>
      <c r="L7" s="1">
        <v>21</v>
      </c>
      <c r="M7" s="1">
        <v>7</v>
      </c>
    </row>
    <row r="8" spans="1:13" x14ac:dyDescent="0.2">
      <c r="A8" s="1" t="s">
        <v>14</v>
      </c>
      <c r="B8" s="1">
        <v>583</v>
      </c>
      <c r="C8" s="1">
        <v>77</v>
      </c>
      <c r="D8" s="1">
        <v>50</v>
      </c>
      <c r="E8" s="1">
        <v>119</v>
      </c>
      <c r="F8" s="1">
        <v>87</v>
      </c>
      <c r="G8" s="1">
        <v>82</v>
      </c>
      <c r="H8" s="1">
        <v>109</v>
      </c>
      <c r="I8" s="1">
        <v>3</v>
      </c>
      <c r="J8" s="1">
        <v>10</v>
      </c>
      <c r="K8" s="1">
        <v>14</v>
      </c>
      <c r="L8" s="1">
        <v>23</v>
      </c>
      <c r="M8" s="1">
        <v>9</v>
      </c>
    </row>
    <row r="9" spans="1:13" x14ac:dyDescent="0.2">
      <c r="A9" s="1" t="s">
        <v>15</v>
      </c>
      <c r="B9" s="1">
        <v>796</v>
      </c>
      <c r="C9" s="1">
        <v>92</v>
      </c>
      <c r="D9" s="1">
        <v>72</v>
      </c>
      <c r="E9" s="1">
        <v>170</v>
      </c>
      <c r="F9" s="1">
        <v>146</v>
      </c>
      <c r="G9" s="1">
        <v>104</v>
      </c>
      <c r="H9" s="1">
        <v>154</v>
      </c>
      <c r="I9" s="1">
        <v>0</v>
      </c>
      <c r="J9" s="1">
        <v>12</v>
      </c>
      <c r="K9" s="1">
        <v>24</v>
      </c>
      <c r="L9" s="1">
        <v>12</v>
      </c>
      <c r="M9" s="1">
        <v>10</v>
      </c>
    </row>
    <row r="10" spans="1:13" x14ac:dyDescent="0.2">
      <c r="A10" s="1" t="s">
        <v>16</v>
      </c>
      <c r="B10" s="1">
        <v>815</v>
      </c>
      <c r="C10" s="1">
        <v>115</v>
      </c>
      <c r="D10" s="1">
        <v>63</v>
      </c>
      <c r="E10" s="1">
        <v>136</v>
      </c>
      <c r="F10" s="1">
        <v>153</v>
      </c>
      <c r="G10" s="1">
        <v>144</v>
      </c>
      <c r="H10" s="1">
        <v>142</v>
      </c>
      <c r="I10" s="1">
        <v>3</v>
      </c>
      <c r="J10" s="1">
        <v>20</v>
      </c>
      <c r="K10" s="1">
        <v>19</v>
      </c>
      <c r="L10" s="1">
        <v>7</v>
      </c>
      <c r="M10" s="1">
        <v>13</v>
      </c>
    </row>
    <row r="11" spans="1:13" x14ac:dyDescent="0.2">
      <c r="A11" s="1" t="s">
        <v>17</v>
      </c>
      <c r="B11" s="1">
        <v>691</v>
      </c>
      <c r="C11" s="1">
        <v>96</v>
      </c>
      <c r="D11" s="1">
        <v>65</v>
      </c>
      <c r="E11" s="1">
        <v>121</v>
      </c>
      <c r="F11" s="1">
        <v>140</v>
      </c>
      <c r="G11" s="1">
        <v>119</v>
      </c>
      <c r="H11" s="1">
        <v>102</v>
      </c>
      <c r="I11" s="1">
        <v>1</v>
      </c>
      <c r="J11" s="1">
        <v>10</v>
      </c>
      <c r="K11" s="1">
        <v>14</v>
      </c>
      <c r="L11" s="1">
        <v>6</v>
      </c>
      <c r="M11" s="1">
        <v>17</v>
      </c>
    </row>
    <row r="12" spans="1:13" x14ac:dyDescent="0.2">
      <c r="A12" s="1" t="s">
        <v>18</v>
      </c>
      <c r="B12" s="1">
        <v>576</v>
      </c>
      <c r="C12" s="1">
        <v>89</v>
      </c>
      <c r="D12" s="1">
        <v>44</v>
      </c>
      <c r="E12" s="1">
        <v>107</v>
      </c>
      <c r="F12" s="1">
        <v>100</v>
      </c>
      <c r="G12" s="1">
        <v>102</v>
      </c>
      <c r="H12" s="1">
        <v>91</v>
      </c>
      <c r="I12" s="1">
        <v>4</v>
      </c>
      <c r="J12" s="1">
        <v>9</v>
      </c>
      <c r="K12" s="1">
        <v>16</v>
      </c>
      <c r="L12" s="1">
        <v>9</v>
      </c>
      <c r="M12" s="1">
        <v>5</v>
      </c>
    </row>
    <row r="13" spans="1:13" x14ac:dyDescent="0.2">
      <c r="A13" s="1" t="s">
        <v>19</v>
      </c>
      <c r="B13" s="1">
        <v>447</v>
      </c>
      <c r="C13" s="1">
        <v>69</v>
      </c>
      <c r="D13" s="1">
        <v>46</v>
      </c>
      <c r="E13" s="1">
        <v>72</v>
      </c>
      <c r="F13" s="1">
        <v>95</v>
      </c>
      <c r="G13" s="1">
        <v>66</v>
      </c>
      <c r="H13" s="1">
        <v>68</v>
      </c>
      <c r="I13" s="1">
        <v>6</v>
      </c>
      <c r="J13" s="1">
        <v>4</v>
      </c>
      <c r="K13" s="1">
        <v>10</v>
      </c>
      <c r="L13" s="1">
        <v>5</v>
      </c>
      <c r="M13" s="1">
        <v>6</v>
      </c>
    </row>
    <row r="14" spans="1:13" x14ac:dyDescent="0.2">
      <c r="A14" s="1" t="s">
        <v>20</v>
      </c>
      <c r="B14" s="1">
        <v>310</v>
      </c>
      <c r="C14" s="1">
        <v>51</v>
      </c>
      <c r="D14" s="1">
        <v>21</v>
      </c>
      <c r="E14" s="1">
        <v>45</v>
      </c>
      <c r="F14" s="1">
        <v>55</v>
      </c>
      <c r="G14" s="1">
        <v>61</v>
      </c>
      <c r="H14" s="1">
        <v>63</v>
      </c>
      <c r="I14" s="1">
        <v>0</v>
      </c>
      <c r="J14" s="1">
        <v>2</v>
      </c>
      <c r="K14" s="1">
        <v>10</v>
      </c>
      <c r="L14" s="1">
        <v>0</v>
      </c>
      <c r="M14" s="1">
        <v>2</v>
      </c>
    </row>
    <row r="15" spans="1:13" x14ac:dyDescent="0.2">
      <c r="A15" s="1" t="s">
        <v>21</v>
      </c>
      <c r="B15" s="1">
        <v>274</v>
      </c>
      <c r="C15" s="1">
        <v>57</v>
      </c>
      <c r="D15" s="1">
        <v>11</v>
      </c>
      <c r="E15" s="1">
        <v>49</v>
      </c>
      <c r="F15" s="1">
        <v>50</v>
      </c>
      <c r="G15" s="1">
        <v>52</v>
      </c>
      <c r="H15" s="1">
        <v>34</v>
      </c>
      <c r="I15" s="1">
        <v>4</v>
      </c>
      <c r="J15" s="1">
        <v>3</v>
      </c>
      <c r="K15" s="1">
        <v>7</v>
      </c>
      <c r="L15" s="1">
        <v>1</v>
      </c>
      <c r="M15" s="1">
        <v>6</v>
      </c>
    </row>
    <row r="16" spans="1:13" x14ac:dyDescent="0.2">
      <c r="A16" s="1" t="s">
        <v>22</v>
      </c>
      <c r="B16" s="1">
        <v>339</v>
      </c>
      <c r="C16" s="1">
        <v>54</v>
      </c>
      <c r="D16" s="1">
        <v>21</v>
      </c>
      <c r="E16" s="1">
        <v>62</v>
      </c>
      <c r="F16" s="1">
        <v>58</v>
      </c>
      <c r="G16" s="1">
        <v>71</v>
      </c>
      <c r="H16" s="1">
        <v>55</v>
      </c>
      <c r="I16" s="1">
        <v>0</v>
      </c>
      <c r="J16" s="1">
        <v>2</v>
      </c>
      <c r="K16" s="1">
        <v>13</v>
      </c>
      <c r="L16" s="1">
        <v>0</v>
      </c>
      <c r="M16" s="1">
        <v>3</v>
      </c>
    </row>
    <row r="17" spans="1:13" x14ac:dyDescent="0.2">
      <c r="A17" s="1" t="s">
        <v>23</v>
      </c>
      <c r="B17" s="1">
        <v>164</v>
      </c>
      <c r="C17" s="1">
        <v>34</v>
      </c>
      <c r="D17" s="1">
        <v>14</v>
      </c>
      <c r="E17" s="1">
        <v>29</v>
      </c>
      <c r="F17" s="1">
        <v>22</v>
      </c>
      <c r="G17" s="1">
        <v>36</v>
      </c>
      <c r="H17" s="1">
        <v>25</v>
      </c>
      <c r="I17" s="1">
        <v>1</v>
      </c>
      <c r="J17" s="1">
        <v>1</v>
      </c>
      <c r="K17" s="1">
        <v>1</v>
      </c>
      <c r="L17" s="1">
        <v>0</v>
      </c>
      <c r="M17" s="1">
        <v>1</v>
      </c>
    </row>
    <row r="18" spans="1:13" s="5" customFormat="1" x14ac:dyDescent="0.2">
      <c r="A18" s="5" t="s">
        <v>24</v>
      </c>
      <c r="B18" s="5">
        <v>6.1</v>
      </c>
      <c r="C18" s="5">
        <v>6.7</v>
      </c>
      <c r="D18" s="5">
        <v>5.9</v>
      </c>
      <c r="E18" s="5">
        <v>5.8</v>
      </c>
      <c r="F18" s="5">
        <v>6.1</v>
      </c>
      <c r="G18" s="5">
        <v>6.7</v>
      </c>
      <c r="H18" s="5">
        <v>5.8</v>
      </c>
      <c r="I18" s="5">
        <v>6.1</v>
      </c>
      <c r="J18" s="5">
        <v>5.3</v>
      </c>
      <c r="K18" s="5">
        <v>6.2</v>
      </c>
      <c r="L18" s="5">
        <v>3.5</v>
      </c>
      <c r="M18" s="5">
        <v>5</v>
      </c>
    </row>
    <row r="20" spans="1:13" x14ac:dyDescent="0.2">
      <c r="A20" s="1" t="s">
        <v>25</v>
      </c>
    </row>
    <row r="22" spans="1:13" x14ac:dyDescent="0.2">
      <c r="A22" s="1" t="s">
        <v>0</v>
      </c>
      <c r="B22" s="1">
        <v>6578</v>
      </c>
      <c r="C22" s="1">
        <v>934</v>
      </c>
      <c r="D22" s="1">
        <v>556</v>
      </c>
      <c r="E22" s="1">
        <v>1246</v>
      </c>
      <c r="F22" s="1">
        <v>1146</v>
      </c>
      <c r="G22" s="1">
        <v>970</v>
      </c>
      <c r="H22" s="1">
        <v>1158</v>
      </c>
      <c r="I22" s="1">
        <v>50</v>
      </c>
      <c r="J22" s="1">
        <v>132</v>
      </c>
      <c r="K22" s="1">
        <v>157</v>
      </c>
      <c r="L22" s="1">
        <v>134</v>
      </c>
      <c r="M22" s="1">
        <v>95</v>
      </c>
    </row>
    <row r="23" spans="1:13" x14ac:dyDescent="0.2">
      <c r="A23" s="1" t="s">
        <v>26</v>
      </c>
      <c r="B23" s="1">
        <v>5630</v>
      </c>
      <c r="C23" s="1">
        <v>800</v>
      </c>
      <c r="D23" s="1">
        <v>452</v>
      </c>
      <c r="E23" s="1">
        <v>1049</v>
      </c>
      <c r="F23" s="1">
        <v>1005</v>
      </c>
      <c r="G23" s="1">
        <v>894</v>
      </c>
      <c r="H23" s="1">
        <v>981</v>
      </c>
      <c r="I23" s="1">
        <v>29</v>
      </c>
      <c r="J23" s="1">
        <v>83</v>
      </c>
      <c r="K23" s="1">
        <v>139</v>
      </c>
      <c r="L23" s="1">
        <v>103</v>
      </c>
      <c r="M23" s="1">
        <v>95</v>
      </c>
    </row>
    <row r="24" spans="1:13" x14ac:dyDescent="0.2">
      <c r="A24" s="1" t="s">
        <v>27</v>
      </c>
      <c r="B24" s="1">
        <v>919</v>
      </c>
      <c r="C24" s="1">
        <v>123</v>
      </c>
      <c r="D24" s="1">
        <v>104</v>
      </c>
      <c r="E24" s="1">
        <v>190</v>
      </c>
      <c r="F24" s="1">
        <v>130</v>
      </c>
      <c r="G24" s="1">
        <v>76</v>
      </c>
      <c r="H24" s="1">
        <v>177</v>
      </c>
      <c r="I24" s="1">
        <v>21</v>
      </c>
      <c r="J24" s="1">
        <v>49</v>
      </c>
      <c r="K24" s="1">
        <v>18</v>
      </c>
      <c r="L24" s="1">
        <v>31</v>
      </c>
      <c r="M24" s="1">
        <v>0</v>
      </c>
    </row>
    <row r="26" spans="1:13" x14ac:dyDescent="0.2">
      <c r="A26" s="1" t="s">
        <v>29</v>
      </c>
    </row>
    <row r="28" spans="1:13" x14ac:dyDescent="0.2">
      <c r="A28" s="1" t="s">
        <v>0</v>
      </c>
      <c r="B28" s="1">
        <v>6549</v>
      </c>
      <c r="C28" s="1">
        <v>923</v>
      </c>
      <c r="D28" s="1">
        <v>556</v>
      </c>
      <c r="E28" s="1">
        <v>1239</v>
      </c>
      <c r="F28" s="1">
        <v>1135</v>
      </c>
      <c r="G28" s="1">
        <v>970</v>
      </c>
      <c r="H28" s="1">
        <v>1158</v>
      </c>
      <c r="I28" s="1">
        <v>50</v>
      </c>
      <c r="J28" s="1">
        <v>132</v>
      </c>
      <c r="K28" s="1">
        <v>157</v>
      </c>
      <c r="L28" s="1">
        <v>134</v>
      </c>
      <c r="M28" s="1">
        <v>95</v>
      </c>
    </row>
    <row r="29" spans="1:13" x14ac:dyDescent="0.2">
      <c r="A29" s="1" t="s">
        <v>30</v>
      </c>
      <c r="B29" s="1">
        <v>5400</v>
      </c>
      <c r="C29" s="1">
        <v>800</v>
      </c>
      <c r="D29" s="1">
        <v>514</v>
      </c>
      <c r="E29" s="1">
        <v>1035</v>
      </c>
      <c r="F29" s="1">
        <v>1018</v>
      </c>
      <c r="G29" s="1">
        <v>637</v>
      </c>
      <c r="H29" s="1">
        <v>922</v>
      </c>
      <c r="I29" s="1">
        <v>42</v>
      </c>
      <c r="J29" s="1">
        <v>130</v>
      </c>
      <c r="K29" s="1">
        <v>85</v>
      </c>
      <c r="L29" s="1">
        <v>133</v>
      </c>
      <c r="M29" s="1">
        <v>84</v>
      </c>
    </row>
    <row r="30" spans="1:13" x14ac:dyDescent="0.2">
      <c r="A30" s="1" t="s">
        <v>31</v>
      </c>
      <c r="B30" s="1">
        <v>860</v>
      </c>
      <c r="C30" s="1">
        <v>117</v>
      </c>
      <c r="D30" s="1">
        <v>41</v>
      </c>
      <c r="E30" s="1">
        <v>123</v>
      </c>
      <c r="F30" s="1">
        <v>94</v>
      </c>
      <c r="G30" s="1">
        <v>333</v>
      </c>
      <c r="H30" s="1">
        <v>120</v>
      </c>
      <c r="I30" s="1">
        <v>8</v>
      </c>
      <c r="J30" s="1">
        <v>2</v>
      </c>
      <c r="K30" s="1">
        <v>10</v>
      </c>
      <c r="L30" s="1">
        <v>1</v>
      </c>
      <c r="M30" s="1">
        <v>11</v>
      </c>
    </row>
    <row r="31" spans="1:13" x14ac:dyDescent="0.2">
      <c r="A31" s="1" t="s">
        <v>32</v>
      </c>
      <c r="B31" s="1">
        <v>72</v>
      </c>
      <c r="C31" s="1">
        <v>3</v>
      </c>
      <c r="D31" s="1">
        <v>0</v>
      </c>
      <c r="E31" s="1">
        <v>14</v>
      </c>
      <c r="F31" s="1">
        <v>9</v>
      </c>
      <c r="G31" s="1">
        <v>0</v>
      </c>
      <c r="H31" s="1">
        <v>44</v>
      </c>
      <c r="I31" s="1">
        <v>0</v>
      </c>
      <c r="J31" s="1">
        <v>0</v>
      </c>
      <c r="K31" s="1">
        <v>2</v>
      </c>
      <c r="L31" s="1">
        <v>0</v>
      </c>
      <c r="M31" s="1">
        <v>0</v>
      </c>
    </row>
    <row r="32" spans="1:13" x14ac:dyDescent="0.2">
      <c r="A32" s="1" t="s">
        <v>33</v>
      </c>
      <c r="B32" s="1">
        <v>41</v>
      </c>
      <c r="C32" s="1">
        <v>0</v>
      </c>
      <c r="D32" s="1">
        <v>0</v>
      </c>
      <c r="E32" s="1">
        <v>21</v>
      </c>
      <c r="F32" s="1">
        <v>0</v>
      </c>
      <c r="G32" s="1">
        <v>0</v>
      </c>
      <c r="H32" s="1">
        <v>20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2">
      <c r="A33" s="1" t="s">
        <v>34</v>
      </c>
      <c r="B33" s="1">
        <v>48</v>
      </c>
      <c r="C33" s="1">
        <v>0</v>
      </c>
      <c r="D33" s="1">
        <v>0</v>
      </c>
      <c r="E33" s="1">
        <v>26</v>
      </c>
      <c r="F33" s="1">
        <v>0</v>
      </c>
      <c r="G33" s="1">
        <v>0</v>
      </c>
      <c r="H33" s="1">
        <v>22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</row>
    <row r="34" spans="1:13" x14ac:dyDescent="0.2">
      <c r="A34" s="1" t="s">
        <v>35</v>
      </c>
      <c r="B34" s="1">
        <v>39</v>
      </c>
      <c r="C34" s="1">
        <v>0</v>
      </c>
      <c r="D34" s="1">
        <v>0</v>
      </c>
      <c r="E34" s="1">
        <v>12</v>
      </c>
      <c r="F34" s="1">
        <v>11</v>
      </c>
      <c r="G34" s="1">
        <v>0</v>
      </c>
      <c r="H34" s="1">
        <v>16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</row>
    <row r="35" spans="1:13" x14ac:dyDescent="0.2">
      <c r="A35" s="1" t="s">
        <v>36</v>
      </c>
      <c r="B35" s="1">
        <v>8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7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</row>
    <row r="36" spans="1:13" x14ac:dyDescent="0.2">
      <c r="A36" s="1" t="s">
        <v>37</v>
      </c>
      <c r="B36" s="1">
        <v>81</v>
      </c>
      <c r="C36" s="1">
        <v>3</v>
      </c>
      <c r="D36" s="1">
        <v>1</v>
      </c>
      <c r="E36" s="1">
        <v>8</v>
      </c>
      <c r="F36" s="1">
        <v>2</v>
      </c>
      <c r="G36" s="1">
        <v>0</v>
      </c>
      <c r="H36" s="1">
        <v>7</v>
      </c>
      <c r="I36" s="1">
        <v>0</v>
      </c>
      <c r="J36" s="1">
        <v>0</v>
      </c>
      <c r="K36" s="1">
        <v>60</v>
      </c>
      <c r="L36" s="1">
        <v>0</v>
      </c>
      <c r="M36" s="1">
        <v>0</v>
      </c>
    </row>
    <row r="37" spans="1:13" x14ac:dyDescent="0.2">
      <c r="A37" s="9" t="s">
        <v>213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</sheetData>
  <mergeCells count="1">
    <mergeCell ref="A37:M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C15D-A8F9-4FD5-94CF-6FF8B2574187}">
  <dimension ref="A1:M4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204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39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40</v>
      </c>
      <c r="B6" s="1">
        <v>903</v>
      </c>
      <c r="C6" s="1">
        <v>109</v>
      </c>
      <c r="D6" s="1">
        <v>113</v>
      </c>
      <c r="E6" s="1">
        <v>230</v>
      </c>
      <c r="F6" s="1">
        <v>137</v>
      </c>
      <c r="G6" s="1">
        <v>118</v>
      </c>
      <c r="H6" s="1">
        <v>139</v>
      </c>
      <c r="I6" s="1">
        <v>1</v>
      </c>
      <c r="J6" s="1">
        <v>2</v>
      </c>
      <c r="K6" s="1">
        <v>12</v>
      </c>
      <c r="L6" s="1">
        <v>27</v>
      </c>
      <c r="M6" s="1">
        <v>15</v>
      </c>
    </row>
    <row r="7" spans="1:13" x14ac:dyDescent="0.2">
      <c r="A7" s="1" t="s">
        <v>41</v>
      </c>
      <c r="B7" s="1">
        <v>1153</v>
      </c>
      <c r="C7" s="1">
        <v>131</v>
      </c>
      <c r="D7" s="1">
        <v>87</v>
      </c>
      <c r="E7" s="1">
        <v>275</v>
      </c>
      <c r="F7" s="1">
        <v>199</v>
      </c>
      <c r="G7" s="1">
        <v>195</v>
      </c>
      <c r="H7" s="1">
        <v>168</v>
      </c>
      <c r="I7" s="1">
        <v>1</v>
      </c>
      <c r="J7" s="1">
        <v>9</v>
      </c>
      <c r="K7" s="1">
        <v>30</v>
      </c>
      <c r="L7" s="1">
        <v>34</v>
      </c>
      <c r="M7" s="1">
        <v>24</v>
      </c>
    </row>
    <row r="8" spans="1:13" x14ac:dyDescent="0.2">
      <c r="A8" s="1" t="s">
        <v>42</v>
      </c>
      <c r="B8" s="1">
        <v>690</v>
      </c>
      <c r="C8" s="1">
        <v>111</v>
      </c>
      <c r="D8" s="1">
        <v>55</v>
      </c>
      <c r="E8" s="1">
        <v>149</v>
      </c>
      <c r="F8" s="1">
        <v>109</v>
      </c>
      <c r="G8" s="1">
        <v>113</v>
      </c>
      <c r="H8" s="1">
        <v>102</v>
      </c>
      <c r="I8" s="1">
        <v>2</v>
      </c>
      <c r="J8" s="1">
        <v>10</v>
      </c>
      <c r="K8" s="1">
        <v>21</v>
      </c>
      <c r="L8" s="1">
        <v>10</v>
      </c>
      <c r="M8" s="1">
        <v>8</v>
      </c>
    </row>
    <row r="9" spans="1:13" x14ac:dyDescent="0.2">
      <c r="A9" s="1" t="s">
        <v>43</v>
      </c>
      <c r="B9" s="1">
        <v>736</v>
      </c>
      <c r="C9" s="1">
        <v>106</v>
      </c>
      <c r="D9" s="1">
        <v>82</v>
      </c>
      <c r="E9" s="1">
        <v>120</v>
      </c>
      <c r="F9" s="1">
        <v>126</v>
      </c>
      <c r="G9" s="1">
        <v>144</v>
      </c>
      <c r="H9" s="1">
        <v>103</v>
      </c>
      <c r="I9" s="1">
        <v>1</v>
      </c>
      <c r="J9" s="1">
        <v>8</v>
      </c>
      <c r="K9" s="1">
        <v>18</v>
      </c>
      <c r="L9" s="1">
        <v>21</v>
      </c>
      <c r="M9" s="1">
        <v>7</v>
      </c>
    </row>
    <row r="10" spans="1:13" x14ac:dyDescent="0.2">
      <c r="A10" s="1" t="s">
        <v>44</v>
      </c>
      <c r="B10" s="1">
        <v>1104</v>
      </c>
      <c r="C10" s="1">
        <v>158</v>
      </c>
      <c r="D10" s="1">
        <v>81</v>
      </c>
      <c r="E10" s="1">
        <v>186</v>
      </c>
      <c r="F10" s="1">
        <v>235</v>
      </c>
      <c r="G10" s="1">
        <v>158</v>
      </c>
      <c r="H10" s="1">
        <v>199</v>
      </c>
      <c r="I10" s="1">
        <v>12</v>
      </c>
      <c r="J10" s="1">
        <v>26</v>
      </c>
      <c r="K10" s="1">
        <v>13</v>
      </c>
      <c r="L10" s="1">
        <v>14</v>
      </c>
      <c r="M10" s="1">
        <v>22</v>
      </c>
    </row>
    <row r="11" spans="1:13" x14ac:dyDescent="0.2">
      <c r="A11" s="1" t="s">
        <v>45</v>
      </c>
      <c r="B11" s="1">
        <v>631</v>
      </c>
      <c r="C11" s="1">
        <v>112</v>
      </c>
      <c r="D11" s="1">
        <v>41</v>
      </c>
      <c r="E11" s="1">
        <v>95</v>
      </c>
      <c r="F11" s="1">
        <v>110</v>
      </c>
      <c r="G11" s="1">
        <v>84</v>
      </c>
      <c r="H11" s="1">
        <v>121</v>
      </c>
      <c r="I11" s="1">
        <v>10</v>
      </c>
      <c r="J11" s="1">
        <v>24</v>
      </c>
      <c r="K11" s="1">
        <v>7</v>
      </c>
      <c r="L11" s="1">
        <v>18</v>
      </c>
      <c r="M11" s="1">
        <v>9</v>
      </c>
    </row>
    <row r="12" spans="1:13" x14ac:dyDescent="0.2">
      <c r="A12" s="1" t="s">
        <v>46</v>
      </c>
      <c r="B12" s="1">
        <v>365</v>
      </c>
      <c r="C12" s="1">
        <v>65</v>
      </c>
      <c r="D12" s="1">
        <v>25</v>
      </c>
      <c r="E12" s="1">
        <v>53</v>
      </c>
      <c r="F12" s="1">
        <v>59</v>
      </c>
      <c r="G12" s="1">
        <v>30</v>
      </c>
      <c r="H12" s="1">
        <v>93</v>
      </c>
      <c r="I12" s="1">
        <v>5</v>
      </c>
      <c r="J12" s="1">
        <v>14</v>
      </c>
      <c r="K12" s="1">
        <v>11</v>
      </c>
      <c r="L12" s="1">
        <v>3</v>
      </c>
      <c r="M12" s="1">
        <v>7</v>
      </c>
    </row>
    <row r="13" spans="1:13" x14ac:dyDescent="0.2">
      <c r="A13" s="1" t="s">
        <v>47</v>
      </c>
      <c r="B13" s="1">
        <v>390</v>
      </c>
      <c r="C13" s="1">
        <v>55</v>
      </c>
      <c r="D13" s="1">
        <v>41</v>
      </c>
      <c r="E13" s="1">
        <v>69</v>
      </c>
      <c r="F13" s="1">
        <v>28</v>
      </c>
      <c r="G13" s="1">
        <v>66</v>
      </c>
      <c r="H13" s="1">
        <v>90</v>
      </c>
      <c r="I13" s="1">
        <v>4</v>
      </c>
      <c r="J13" s="1">
        <v>0</v>
      </c>
      <c r="K13" s="1">
        <v>29</v>
      </c>
      <c r="L13" s="1">
        <v>5</v>
      </c>
      <c r="M13" s="1">
        <v>3</v>
      </c>
    </row>
    <row r="14" spans="1:13" x14ac:dyDescent="0.2">
      <c r="A14" s="1" t="s">
        <v>38</v>
      </c>
      <c r="B14" s="1">
        <v>577</v>
      </c>
      <c r="C14" s="1">
        <v>76</v>
      </c>
      <c r="D14" s="1">
        <v>31</v>
      </c>
      <c r="E14" s="1">
        <v>62</v>
      </c>
      <c r="F14" s="1">
        <v>132</v>
      </c>
      <c r="G14" s="1">
        <v>62</v>
      </c>
      <c r="H14" s="1">
        <v>143</v>
      </c>
      <c r="I14" s="1">
        <v>14</v>
      </c>
      <c r="J14" s="1">
        <v>39</v>
      </c>
      <c r="K14" s="1">
        <v>16</v>
      </c>
      <c r="L14" s="1">
        <v>2</v>
      </c>
      <c r="M14" s="1">
        <v>0</v>
      </c>
    </row>
    <row r="16" spans="1:13" x14ac:dyDescent="0.2">
      <c r="A16" s="1" t="s">
        <v>48</v>
      </c>
    </row>
    <row r="18" spans="1:13" x14ac:dyDescent="0.2">
      <c r="A18" s="1" t="s">
        <v>0</v>
      </c>
      <c r="B18" s="1">
        <v>6549</v>
      </c>
      <c r="C18" s="1">
        <v>923</v>
      </c>
      <c r="D18" s="1">
        <v>556</v>
      </c>
      <c r="E18" s="1">
        <v>1239</v>
      </c>
      <c r="F18" s="1">
        <v>1135</v>
      </c>
      <c r="G18" s="1">
        <v>970</v>
      </c>
      <c r="H18" s="1">
        <v>1158</v>
      </c>
      <c r="I18" s="1">
        <v>50</v>
      </c>
      <c r="J18" s="1">
        <v>132</v>
      </c>
      <c r="K18" s="1">
        <v>157</v>
      </c>
      <c r="L18" s="1">
        <v>134</v>
      </c>
      <c r="M18" s="1">
        <v>95</v>
      </c>
    </row>
    <row r="19" spans="1:13" x14ac:dyDescent="0.2">
      <c r="A19" s="1" t="s">
        <v>49</v>
      </c>
      <c r="B19" s="1">
        <v>535</v>
      </c>
      <c r="C19" s="1">
        <v>66</v>
      </c>
      <c r="D19" s="1">
        <v>11</v>
      </c>
      <c r="E19" s="1">
        <v>134</v>
      </c>
      <c r="F19" s="1">
        <v>82</v>
      </c>
      <c r="G19" s="1">
        <v>24</v>
      </c>
      <c r="H19" s="1">
        <v>188</v>
      </c>
      <c r="I19" s="1">
        <v>4</v>
      </c>
      <c r="J19" s="1">
        <v>12</v>
      </c>
      <c r="K19" s="1">
        <v>9</v>
      </c>
      <c r="L19" s="1">
        <v>1</v>
      </c>
      <c r="M19" s="1">
        <v>4</v>
      </c>
    </row>
    <row r="20" spans="1:13" x14ac:dyDescent="0.2">
      <c r="A20" s="1" t="s">
        <v>50</v>
      </c>
      <c r="B20" s="1">
        <v>2521</v>
      </c>
      <c r="C20" s="1">
        <v>391</v>
      </c>
      <c r="D20" s="1">
        <v>254</v>
      </c>
      <c r="E20" s="1">
        <v>432</v>
      </c>
      <c r="F20" s="1">
        <v>475</v>
      </c>
      <c r="G20" s="1">
        <v>260</v>
      </c>
      <c r="H20" s="1">
        <v>558</v>
      </c>
      <c r="I20" s="1">
        <v>37</v>
      </c>
      <c r="J20" s="1">
        <v>63</v>
      </c>
      <c r="K20" s="1">
        <v>41</v>
      </c>
      <c r="L20" s="1">
        <v>5</v>
      </c>
      <c r="M20" s="1">
        <v>5</v>
      </c>
    </row>
    <row r="21" spans="1:13" x14ac:dyDescent="0.2">
      <c r="A21" s="1" t="s">
        <v>51</v>
      </c>
      <c r="B21" s="1">
        <v>1477</v>
      </c>
      <c r="C21" s="1">
        <v>265</v>
      </c>
      <c r="D21" s="1">
        <v>111</v>
      </c>
      <c r="E21" s="1">
        <v>324</v>
      </c>
      <c r="F21" s="1">
        <v>257</v>
      </c>
      <c r="G21" s="1">
        <v>325</v>
      </c>
      <c r="H21" s="1">
        <v>138</v>
      </c>
      <c r="I21" s="1">
        <v>0</v>
      </c>
      <c r="J21" s="1">
        <v>11</v>
      </c>
      <c r="K21" s="1">
        <v>32</v>
      </c>
      <c r="L21" s="1">
        <v>10</v>
      </c>
      <c r="M21" s="1">
        <v>4</v>
      </c>
    </row>
    <row r="22" spans="1:13" x14ac:dyDescent="0.2">
      <c r="A22" s="1" t="s">
        <v>52</v>
      </c>
      <c r="B22" s="1">
        <v>1155</v>
      </c>
      <c r="C22" s="1">
        <v>140</v>
      </c>
      <c r="D22" s="1">
        <v>72</v>
      </c>
      <c r="E22" s="1">
        <v>239</v>
      </c>
      <c r="F22" s="1">
        <v>205</v>
      </c>
      <c r="G22" s="1">
        <v>270</v>
      </c>
      <c r="H22" s="1">
        <v>190</v>
      </c>
      <c r="I22" s="1">
        <v>0</v>
      </c>
      <c r="J22" s="1">
        <v>2</v>
      </c>
      <c r="K22" s="1">
        <v>17</v>
      </c>
      <c r="L22" s="1">
        <v>20</v>
      </c>
      <c r="M22" s="1">
        <v>0</v>
      </c>
    </row>
    <row r="23" spans="1:13" x14ac:dyDescent="0.2">
      <c r="A23" s="1" t="s">
        <v>53</v>
      </c>
      <c r="B23" s="1">
        <v>70</v>
      </c>
      <c r="C23" s="1">
        <v>4</v>
      </c>
      <c r="D23" s="1">
        <v>5</v>
      </c>
      <c r="E23" s="1">
        <v>1</v>
      </c>
      <c r="F23" s="1">
        <v>7</v>
      </c>
      <c r="G23" s="1">
        <v>7</v>
      </c>
      <c r="H23" s="1">
        <v>1</v>
      </c>
      <c r="I23" s="1">
        <v>0</v>
      </c>
      <c r="J23" s="1">
        <v>0</v>
      </c>
      <c r="K23" s="1">
        <v>9</v>
      </c>
      <c r="L23" s="1">
        <v>21</v>
      </c>
      <c r="M23" s="1">
        <v>15</v>
      </c>
    </row>
    <row r="24" spans="1:13" x14ac:dyDescent="0.2">
      <c r="A24" s="1" t="s">
        <v>54</v>
      </c>
      <c r="B24" s="1">
        <v>723</v>
      </c>
      <c r="C24" s="1">
        <v>51</v>
      </c>
      <c r="D24" s="1">
        <v>102</v>
      </c>
      <c r="E24" s="1">
        <v>103</v>
      </c>
      <c r="F24" s="1">
        <v>106</v>
      </c>
      <c r="G24" s="1">
        <v>75</v>
      </c>
      <c r="H24" s="1">
        <v>79</v>
      </c>
      <c r="I24" s="1">
        <v>9</v>
      </c>
      <c r="J24" s="1">
        <v>44</v>
      </c>
      <c r="K24" s="1">
        <v>48</v>
      </c>
      <c r="L24" s="1">
        <v>65</v>
      </c>
      <c r="M24" s="1">
        <v>41</v>
      </c>
    </row>
    <row r="25" spans="1:13" x14ac:dyDescent="0.2">
      <c r="A25" s="1" t="s">
        <v>55</v>
      </c>
      <c r="B25" s="1">
        <v>12</v>
      </c>
      <c r="C25" s="1">
        <v>0</v>
      </c>
      <c r="D25" s="1">
        <v>0</v>
      </c>
      <c r="E25" s="1">
        <v>3</v>
      </c>
      <c r="F25" s="1">
        <v>1</v>
      </c>
      <c r="G25" s="1">
        <v>5</v>
      </c>
      <c r="H25" s="1">
        <v>2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</row>
    <row r="26" spans="1:13" x14ac:dyDescent="0.2">
      <c r="A26" s="1" t="s">
        <v>56</v>
      </c>
      <c r="B26" s="1">
        <v>56</v>
      </c>
      <c r="C26" s="1">
        <v>6</v>
      </c>
      <c r="D26" s="1">
        <v>1</v>
      </c>
      <c r="E26" s="1">
        <v>3</v>
      </c>
      <c r="F26" s="1">
        <v>2</v>
      </c>
      <c r="G26" s="1">
        <v>4</v>
      </c>
      <c r="H26" s="1">
        <v>2</v>
      </c>
      <c r="I26" s="1">
        <v>0</v>
      </c>
      <c r="J26" s="1">
        <v>0</v>
      </c>
      <c r="K26" s="1">
        <v>0</v>
      </c>
      <c r="L26" s="1">
        <v>12</v>
      </c>
      <c r="M26" s="1">
        <v>26</v>
      </c>
    </row>
    <row r="28" spans="1:13" x14ac:dyDescent="0.2">
      <c r="A28" s="1" t="s">
        <v>57</v>
      </c>
    </row>
    <row r="30" spans="1:13" x14ac:dyDescent="0.2">
      <c r="A30" s="1" t="s">
        <v>0</v>
      </c>
      <c r="B30" s="1">
        <v>6549</v>
      </c>
      <c r="C30" s="1">
        <v>923</v>
      </c>
      <c r="D30" s="1">
        <v>556</v>
      </c>
      <c r="E30" s="1">
        <v>1239</v>
      </c>
      <c r="F30" s="1">
        <v>1135</v>
      </c>
      <c r="G30" s="1">
        <v>970</v>
      </c>
      <c r="H30" s="1">
        <v>1158</v>
      </c>
      <c r="I30" s="1">
        <v>50</v>
      </c>
      <c r="J30" s="1">
        <v>132</v>
      </c>
      <c r="K30" s="1">
        <v>157</v>
      </c>
      <c r="L30" s="1">
        <v>134</v>
      </c>
      <c r="M30" s="1">
        <v>95</v>
      </c>
    </row>
    <row r="31" spans="1:13" x14ac:dyDescent="0.2">
      <c r="A31" s="1" t="s">
        <v>49</v>
      </c>
      <c r="B31" s="1">
        <v>1063</v>
      </c>
      <c r="C31" s="1">
        <v>127</v>
      </c>
      <c r="D31" s="1">
        <v>84</v>
      </c>
      <c r="E31" s="1">
        <v>192</v>
      </c>
      <c r="F31" s="1">
        <v>195</v>
      </c>
      <c r="G31" s="1">
        <v>103</v>
      </c>
      <c r="H31" s="1">
        <v>307</v>
      </c>
      <c r="I31" s="1">
        <v>4</v>
      </c>
      <c r="J31" s="1">
        <v>17</v>
      </c>
      <c r="K31" s="1">
        <v>25</v>
      </c>
      <c r="L31" s="1">
        <v>2</v>
      </c>
      <c r="M31" s="1">
        <v>7</v>
      </c>
    </row>
    <row r="32" spans="1:13" x14ac:dyDescent="0.2">
      <c r="A32" s="1" t="s">
        <v>51</v>
      </c>
      <c r="B32" s="1">
        <v>4422</v>
      </c>
      <c r="C32" s="1">
        <v>687</v>
      </c>
      <c r="D32" s="1">
        <v>353</v>
      </c>
      <c r="E32" s="1">
        <v>900</v>
      </c>
      <c r="F32" s="1">
        <v>822</v>
      </c>
      <c r="G32" s="1">
        <v>714</v>
      </c>
      <c r="H32" s="1">
        <v>748</v>
      </c>
      <c r="I32" s="1">
        <v>37</v>
      </c>
      <c r="J32" s="1">
        <v>73</v>
      </c>
      <c r="K32" s="1">
        <v>61</v>
      </c>
      <c r="L32" s="1">
        <v>23</v>
      </c>
      <c r="M32" s="1">
        <v>4</v>
      </c>
    </row>
    <row r="33" spans="1:13" x14ac:dyDescent="0.2">
      <c r="A33" s="1" t="s">
        <v>58</v>
      </c>
      <c r="B33" s="1">
        <v>37</v>
      </c>
      <c r="C33" s="1">
        <v>6</v>
      </c>
      <c r="D33" s="1">
        <v>0</v>
      </c>
      <c r="E33" s="1">
        <v>11</v>
      </c>
      <c r="F33" s="1">
        <v>3</v>
      </c>
      <c r="G33" s="1">
        <v>2</v>
      </c>
      <c r="H33" s="1">
        <v>12</v>
      </c>
      <c r="I33" s="1">
        <v>0</v>
      </c>
      <c r="J33" s="1">
        <v>2</v>
      </c>
      <c r="K33" s="1">
        <v>1</v>
      </c>
      <c r="L33" s="1">
        <v>0</v>
      </c>
      <c r="M33" s="1">
        <v>0</v>
      </c>
    </row>
    <row r="34" spans="1:13" x14ac:dyDescent="0.2">
      <c r="A34" s="1" t="s">
        <v>53</v>
      </c>
      <c r="B34" s="1">
        <v>975</v>
      </c>
      <c r="C34" s="1">
        <v>98</v>
      </c>
      <c r="D34" s="1">
        <v>113</v>
      </c>
      <c r="E34" s="1">
        <v>124</v>
      </c>
      <c r="F34" s="1">
        <v>108</v>
      </c>
      <c r="G34" s="1">
        <v>149</v>
      </c>
      <c r="H34" s="1">
        <v>84</v>
      </c>
      <c r="I34" s="1">
        <v>9</v>
      </c>
      <c r="J34" s="1">
        <v>40</v>
      </c>
      <c r="K34" s="1">
        <v>57</v>
      </c>
      <c r="L34" s="1">
        <v>109</v>
      </c>
      <c r="M34" s="1">
        <v>84</v>
      </c>
    </row>
    <row r="35" spans="1:13" x14ac:dyDescent="0.2">
      <c r="A35" s="1" t="s">
        <v>59</v>
      </c>
      <c r="B35" s="1">
        <v>32</v>
      </c>
      <c r="C35" s="1">
        <v>1</v>
      </c>
      <c r="D35" s="1">
        <v>5</v>
      </c>
      <c r="E35" s="1">
        <v>8</v>
      </c>
      <c r="F35" s="1">
        <v>5</v>
      </c>
      <c r="G35" s="1">
        <v>0</v>
      </c>
      <c r="H35" s="1">
        <v>0</v>
      </c>
      <c r="I35" s="1">
        <v>0</v>
      </c>
      <c r="J35" s="1">
        <v>0</v>
      </c>
      <c r="K35" s="1">
        <v>13</v>
      </c>
      <c r="L35" s="1">
        <v>0</v>
      </c>
      <c r="M35" s="1">
        <v>0</v>
      </c>
    </row>
    <row r="36" spans="1:13" x14ac:dyDescent="0.2">
      <c r="A36" s="1" t="s">
        <v>55</v>
      </c>
      <c r="B36" s="1">
        <v>20</v>
      </c>
      <c r="C36" s="1">
        <v>4</v>
      </c>
      <c r="D36" s="1">
        <v>1</v>
      </c>
      <c r="E36" s="1">
        <v>4</v>
      </c>
      <c r="F36" s="1">
        <v>2</v>
      </c>
      <c r="G36" s="1">
        <v>2</v>
      </c>
      <c r="H36" s="1">
        <v>7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8" spans="1:13" x14ac:dyDescent="0.2">
      <c r="A38" s="1" t="s">
        <v>60</v>
      </c>
    </row>
    <row r="40" spans="1:13" x14ac:dyDescent="0.2">
      <c r="A40" s="1" t="s">
        <v>0</v>
      </c>
      <c r="B40" s="1">
        <v>6549</v>
      </c>
      <c r="C40" s="1">
        <v>923</v>
      </c>
      <c r="D40" s="1">
        <v>556</v>
      </c>
      <c r="E40" s="1">
        <v>1239</v>
      </c>
      <c r="F40" s="1">
        <v>1135</v>
      </c>
      <c r="G40" s="1">
        <v>970</v>
      </c>
      <c r="H40" s="1">
        <v>1158</v>
      </c>
      <c r="I40" s="1">
        <v>50</v>
      </c>
      <c r="J40" s="1">
        <v>132</v>
      </c>
      <c r="K40" s="1">
        <v>157</v>
      </c>
      <c r="L40" s="1">
        <v>134</v>
      </c>
      <c r="M40" s="1">
        <v>95</v>
      </c>
    </row>
    <row r="41" spans="1:13" x14ac:dyDescent="0.2">
      <c r="A41" s="1" t="s">
        <v>61</v>
      </c>
      <c r="B41" s="1">
        <v>4224</v>
      </c>
      <c r="C41" s="1">
        <v>677</v>
      </c>
      <c r="D41" s="1">
        <v>375</v>
      </c>
      <c r="E41" s="1">
        <v>872</v>
      </c>
      <c r="F41" s="1">
        <v>686</v>
      </c>
      <c r="G41" s="1">
        <v>489</v>
      </c>
      <c r="H41" s="1">
        <v>899</v>
      </c>
      <c r="I41" s="1">
        <v>41</v>
      </c>
      <c r="J41" s="1">
        <v>85</v>
      </c>
      <c r="K41" s="1">
        <v>63</v>
      </c>
      <c r="L41" s="1">
        <v>23</v>
      </c>
      <c r="M41" s="1">
        <v>14</v>
      </c>
    </row>
    <row r="42" spans="1:13" x14ac:dyDescent="0.2">
      <c r="A42" s="1" t="s">
        <v>62</v>
      </c>
      <c r="B42" s="1">
        <v>2028</v>
      </c>
      <c r="C42" s="1">
        <v>223</v>
      </c>
      <c r="D42" s="1">
        <v>155</v>
      </c>
      <c r="E42" s="1">
        <v>346</v>
      </c>
      <c r="F42" s="1">
        <v>401</v>
      </c>
      <c r="G42" s="1">
        <v>429</v>
      </c>
      <c r="H42" s="1">
        <v>237</v>
      </c>
      <c r="I42" s="1">
        <v>9</v>
      </c>
      <c r="J42" s="1">
        <v>46</v>
      </c>
      <c r="K42" s="1">
        <v>71</v>
      </c>
      <c r="L42" s="1">
        <v>103</v>
      </c>
      <c r="M42" s="1">
        <v>8</v>
      </c>
    </row>
    <row r="43" spans="1:13" x14ac:dyDescent="0.2">
      <c r="A43" s="1" t="s">
        <v>63</v>
      </c>
      <c r="B43" s="1">
        <v>109</v>
      </c>
      <c r="C43" s="1">
        <v>3</v>
      </c>
      <c r="D43" s="1">
        <v>0</v>
      </c>
      <c r="E43" s="1">
        <v>1</v>
      </c>
      <c r="F43" s="1">
        <v>9</v>
      </c>
      <c r="G43" s="1">
        <v>14</v>
      </c>
      <c r="H43" s="1">
        <v>0</v>
      </c>
      <c r="I43" s="1">
        <v>0</v>
      </c>
      <c r="J43" s="1">
        <v>1</v>
      </c>
      <c r="K43" s="1">
        <v>3</v>
      </c>
      <c r="L43" s="1">
        <v>5</v>
      </c>
      <c r="M43" s="1">
        <v>73</v>
      </c>
    </row>
    <row r="44" spans="1:13" x14ac:dyDescent="0.2">
      <c r="A44" s="1" t="s">
        <v>64</v>
      </c>
      <c r="B44" s="1">
        <v>55</v>
      </c>
      <c r="C44" s="1">
        <v>10</v>
      </c>
      <c r="D44" s="1">
        <v>10</v>
      </c>
      <c r="E44" s="1">
        <v>6</v>
      </c>
      <c r="F44" s="1">
        <v>6</v>
      </c>
      <c r="G44" s="1">
        <v>10</v>
      </c>
      <c r="H44" s="1">
        <v>1</v>
      </c>
      <c r="I44" s="1">
        <v>0</v>
      </c>
      <c r="J44" s="1">
        <v>0</v>
      </c>
      <c r="K44" s="1">
        <v>9</v>
      </c>
      <c r="L44" s="1">
        <v>3</v>
      </c>
      <c r="M44" s="1">
        <v>0</v>
      </c>
    </row>
    <row r="45" spans="1:13" x14ac:dyDescent="0.2">
      <c r="A45" s="1" t="s">
        <v>55</v>
      </c>
      <c r="B45" s="1">
        <v>133</v>
      </c>
      <c r="C45" s="1">
        <v>10</v>
      </c>
      <c r="D45" s="1">
        <v>16</v>
      </c>
      <c r="E45" s="1">
        <v>14</v>
      </c>
      <c r="F45" s="1">
        <v>33</v>
      </c>
      <c r="G45" s="1">
        <v>28</v>
      </c>
      <c r="H45" s="1">
        <v>21</v>
      </c>
      <c r="I45" s="1">
        <v>0</v>
      </c>
      <c r="J45" s="1">
        <v>0</v>
      </c>
      <c r="K45" s="1">
        <v>11</v>
      </c>
      <c r="L45" s="1">
        <v>0</v>
      </c>
      <c r="M45" s="1">
        <v>0</v>
      </c>
    </row>
    <row r="46" spans="1:13" x14ac:dyDescent="0.2">
      <c r="A46" s="9" t="s">
        <v>213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</sheetData>
  <mergeCells count="1">
    <mergeCell ref="A46:M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8046-A265-4B7A-A75E-E6DF0FF9BF29}">
  <dimension ref="A1:M4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205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65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40</v>
      </c>
      <c r="B6" s="1">
        <v>479</v>
      </c>
      <c r="C6" s="1">
        <v>66</v>
      </c>
      <c r="D6" s="1">
        <v>87</v>
      </c>
      <c r="E6" s="1">
        <v>92</v>
      </c>
      <c r="F6" s="1">
        <v>86</v>
      </c>
      <c r="G6" s="1">
        <v>90</v>
      </c>
      <c r="H6" s="1">
        <v>34</v>
      </c>
      <c r="I6" s="1">
        <v>0</v>
      </c>
      <c r="J6" s="1">
        <v>1</v>
      </c>
      <c r="K6" s="1">
        <v>11</v>
      </c>
      <c r="L6" s="1">
        <v>8</v>
      </c>
      <c r="M6" s="1">
        <v>4</v>
      </c>
    </row>
    <row r="7" spans="1:13" x14ac:dyDescent="0.2">
      <c r="A7" s="1" t="s">
        <v>41</v>
      </c>
      <c r="B7" s="1">
        <v>823</v>
      </c>
      <c r="C7" s="1">
        <v>104</v>
      </c>
      <c r="D7" s="1">
        <v>78</v>
      </c>
      <c r="E7" s="1">
        <v>150</v>
      </c>
      <c r="F7" s="1">
        <v>158</v>
      </c>
      <c r="G7" s="1">
        <v>168</v>
      </c>
      <c r="H7" s="1">
        <v>88</v>
      </c>
      <c r="I7" s="1">
        <v>1</v>
      </c>
      <c r="J7" s="1">
        <v>8</v>
      </c>
      <c r="K7" s="1">
        <v>30</v>
      </c>
      <c r="L7" s="1">
        <v>28</v>
      </c>
      <c r="M7" s="1">
        <v>10</v>
      </c>
    </row>
    <row r="8" spans="1:13" x14ac:dyDescent="0.2">
      <c r="A8" s="1" t="s">
        <v>42</v>
      </c>
      <c r="B8" s="1">
        <v>658</v>
      </c>
      <c r="C8" s="1">
        <v>115</v>
      </c>
      <c r="D8" s="1">
        <v>55</v>
      </c>
      <c r="E8" s="1">
        <v>134</v>
      </c>
      <c r="F8" s="1">
        <v>96</v>
      </c>
      <c r="G8" s="1">
        <v>111</v>
      </c>
      <c r="H8" s="1">
        <v>101</v>
      </c>
      <c r="I8" s="1">
        <v>2</v>
      </c>
      <c r="J8" s="1">
        <v>10</v>
      </c>
      <c r="K8" s="1">
        <v>21</v>
      </c>
      <c r="L8" s="1">
        <v>9</v>
      </c>
      <c r="M8" s="1">
        <v>4</v>
      </c>
    </row>
    <row r="9" spans="1:13" x14ac:dyDescent="0.2">
      <c r="A9" s="1" t="s">
        <v>43</v>
      </c>
      <c r="B9" s="1">
        <v>753</v>
      </c>
      <c r="C9" s="1">
        <v>102</v>
      </c>
      <c r="D9" s="1">
        <v>85</v>
      </c>
      <c r="E9" s="1">
        <v>135</v>
      </c>
      <c r="F9" s="1">
        <v>130</v>
      </c>
      <c r="G9" s="1">
        <v>147</v>
      </c>
      <c r="H9" s="1">
        <v>98</v>
      </c>
      <c r="I9" s="1">
        <v>2</v>
      </c>
      <c r="J9" s="1">
        <v>9</v>
      </c>
      <c r="K9" s="1">
        <v>15</v>
      </c>
      <c r="L9" s="1">
        <v>24</v>
      </c>
      <c r="M9" s="1">
        <v>6</v>
      </c>
    </row>
    <row r="10" spans="1:13" x14ac:dyDescent="0.2">
      <c r="A10" s="1" t="s">
        <v>44</v>
      </c>
      <c r="B10" s="1">
        <v>1200</v>
      </c>
      <c r="C10" s="1">
        <v>160</v>
      </c>
      <c r="D10" s="1">
        <v>90</v>
      </c>
      <c r="E10" s="1">
        <v>218</v>
      </c>
      <c r="F10" s="1">
        <v>258</v>
      </c>
      <c r="G10" s="1">
        <v>166</v>
      </c>
      <c r="H10" s="1">
        <v>221</v>
      </c>
      <c r="I10" s="1">
        <v>7</v>
      </c>
      <c r="J10" s="1">
        <v>25</v>
      </c>
      <c r="K10" s="1">
        <v>13</v>
      </c>
      <c r="L10" s="1">
        <v>19</v>
      </c>
      <c r="M10" s="1">
        <v>23</v>
      </c>
    </row>
    <row r="11" spans="1:13" x14ac:dyDescent="0.2">
      <c r="A11" s="1" t="s">
        <v>45</v>
      </c>
      <c r="B11" s="1">
        <v>745</v>
      </c>
      <c r="C11" s="1">
        <v>117</v>
      </c>
      <c r="D11" s="1">
        <v>46</v>
      </c>
      <c r="E11" s="1">
        <v>109</v>
      </c>
      <c r="F11" s="1">
        <v>142</v>
      </c>
      <c r="G11" s="1">
        <v>101</v>
      </c>
      <c r="H11" s="1">
        <v>147</v>
      </c>
      <c r="I11" s="1">
        <v>12</v>
      </c>
      <c r="J11" s="1">
        <v>26</v>
      </c>
      <c r="K11" s="1">
        <v>7</v>
      </c>
      <c r="L11" s="1">
        <v>23</v>
      </c>
      <c r="M11" s="1">
        <v>15</v>
      </c>
    </row>
    <row r="12" spans="1:13" x14ac:dyDescent="0.2">
      <c r="A12" s="1" t="s">
        <v>46</v>
      </c>
      <c r="B12" s="1">
        <v>386</v>
      </c>
      <c r="C12" s="1">
        <v>71</v>
      </c>
      <c r="D12" s="1">
        <v>28</v>
      </c>
      <c r="E12" s="1">
        <v>60</v>
      </c>
      <c r="F12" s="1">
        <v>45</v>
      </c>
      <c r="G12" s="1">
        <v>28</v>
      </c>
      <c r="H12" s="1">
        <v>97</v>
      </c>
      <c r="I12" s="1">
        <v>5</v>
      </c>
      <c r="J12" s="1">
        <v>13</v>
      </c>
      <c r="K12" s="1">
        <v>10</v>
      </c>
      <c r="L12" s="1">
        <v>7</v>
      </c>
      <c r="M12" s="1">
        <v>22</v>
      </c>
    </row>
    <row r="13" spans="1:13" x14ac:dyDescent="0.2">
      <c r="A13" s="1" t="s">
        <v>47</v>
      </c>
      <c r="B13" s="1">
        <v>477</v>
      </c>
      <c r="C13" s="1">
        <v>65</v>
      </c>
      <c r="D13" s="1">
        <v>47</v>
      </c>
      <c r="E13" s="1">
        <v>85</v>
      </c>
      <c r="F13" s="1">
        <v>55</v>
      </c>
      <c r="G13" s="1">
        <v>68</v>
      </c>
      <c r="H13" s="1">
        <v>95</v>
      </c>
      <c r="I13" s="1">
        <v>4</v>
      </c>
      <c r="J13" s="1">
        <v>1</v>
      </c>
      <c r="K13" s="1">
        <v>32</v>
      </c>
      <c r="L13" s="1">
        <v>14</v>
      </c>
      <c r="M13" s="1">
        <v>11</v>
      </c>
    </row>
    <row r="14" spans="1:13" x14ac:dyDescent="0.2">
      <c r="A14" s="1" t="s">
        <v>38</v>
      </c>
      <c r="B14" s="1">
        <v>1028</v>
      </c>
      <c r="C14" s="1">
        <v>123</v>
      </c>
      <c r="D14" s="1">
        <v>40</v>
      </c>
      <c r="E14" s="1">
        <v>256</v>
      </c>
      <c r="F14" s="1">
        <v>165</v>
      </c>
      <c r="G14" s="1">
        <v>91</v>
      </c>
      <c r="H14" s="1">
        <v>277</v>
      </c>
      <c r="I14" s="1">
        <v>17</v>
      </c>
      <c r="J14" s="1">
        <v>39</v>
      </c>
      <c r="K14" s="1">
        <v>18</v>
      </c>
      <c r="L14" s="1">
        <v>2</v>
      </c>
      <c r="M14" s="1">
        <v>0</v>
      </c>
    </row>
    <row r="16" spans="1:13" x14ac:dyDescent="0.2">
      <c r="A16" s="1" t="s">
        <v>66</v>
      </c>
    </row>
    <row r="18" spans="1:13" x14ac:dyDescent="0.2">
      <c r="A18" s="1" t="s">
        <v>0</v>
      </c>
      <c r="B18" s="1">
        <v>6549</v>
      </c>
      <c r="C18" s="1">
        <v>923</v>
      </c>
      <c r="D18" s="1">
        <v>556</v>
      </c>
      <c r="E18" s="1">
        <v>1239</v>
      </c>
      <c r="F18" s="1">
        <v>1135</v>
      </c>
      <c r="G18" s="1">
        <v>970</v>
      </c>
      <c r="H18" s="1">
        <v>1158</v>
      </c>
      <c r="I18" s="1">
        <v>50</v>
      </c>
      <c r="J18" s="1">
        <v>132</v>
      </c>
      <c r="K18" s="1">
        <v>157</v>
      </c>
      <c r="L18" s="1">
        <v>134</v>
      </c>
      <c r="M18" s="1">
        <v>95</v>
      </c>
    </row>
    <row r="19" spans="1:13" x14ac:dyDescent="0.2">
      <c r="A19" s="1" t="s">
        <v>12</v>
      </c>
      <c r="B19" s="1">
        <v>1614</v>
      </c>
      <c r="C19" s="1">
        <v>222</v>
      </c>
      <c r="D19" s="1">
        <v>86</v>
      </c>
      <c r="E19" s="1">
        <v>254</v>
      </c>
      <c r="F19" s="1">
        <v>305</v>
      </c>
      <c r="G19" s="1">
        <v>328</v>
      </c>
      <c r="H19" s="1">
        <v>109</v>
      </c>
      <c r="I19" s="1">
        <v>3</v>
      </c>
      <c r="J19" s="1">
        <v>21</v>
      </c>
      <c r="K19" s="1">
        <v>86</v>
      </c>
      <c r="L19" s="1">
        <v>111</v>
      </c>
      <c r="M19" s="1">
        <v>89</v>
      </c>
    </row>
    <row r="20" spans="1:13" x14ac:dyDescent="0.2">
      <c r="A20" s="1" t="s">
        <v>13</v>
      </c>
      <c r="B20" s="1">
        <v>1541</v>
      </c>
      <c r="C20" s="1">
        <v>282</v>
      </c>
      <c r="D20" s="1">
        <v>133</v>
      </c>
      <c r="E20" s="1">
        <v>305</v>
      </c>
      <c r="F20" s="1">
        <v>253</v>
      </c>
      <c r="G20" s="1">
        <v>298</v>
      </c>
      <c r="H20" s="1">
        <v>192</v>
      </c>
      <c r="I20" s="1">
        <v>5</v>
      </c>
      <c r="J20" s="1">
        <v>21</v>
      </c>
      <c r="K20" s="1">
        <v>37</v>
      </c>
      <c r="L20" s="1">
        <v>14</v>
      </c>
      <c r="M20" s="1">
        <v>1</v>
      </c>
    </row>
    <row r="21" spans="1:13" x14ac:dyDescent="0.2">
      <c r="A21" s="1" t="s">
        <v>14</v>
      </c>
      <c r="B21" s="1">
        <v>1386</v>
      </c>
      <c r="C21" s="1">
        <v>228</v>
      </c>
      <c r="D21" s="1">
        <v>119</v>
      </c>
      <c r="E21" s="1">
        <v>232</v>
      </c>
      <c r="F21" s="1">
        <v>261</v>
      </c>
      <c r="G21" s="1">
        <v>198</v>
      </c>
      <c r="H21" s="1">
        <v>270</v>
      </c>
      <c r="I21" s="1">
        <v>4</v>
      </c>
      <c r="J21" s="1">
        <v>48</v>
      </c>
      <c r="K21" s="1">
        <v>15</v>
      </c>
      <c r="L21" s="1">
        <v>8</v>
      </c>
      <c r="M21" s="1">
        <v>3</v>
      </c>
    </row>
    <row r="22" spans="1:13" x14ac:dyDescent="0.2">
      <c r="A22" s="1" t="s">
        <v>15</v>
      </c>
      <c r="B22" s="1">
        <v>872</v>
      </c>
      <c r="C22" s="1">
        <v>113</v>
      </c>
      <c r="D22" s="1">
        <v>70</v>
      </c>
      <c r="E22" s="1">
        <v>170</v>
      </c>
      <c r="F22" s="1">
        <v>142</v>
      </c>
      <c r="G22" s="1">
        <v>84</v>
      </c>
      <c r="H22" s="1">
        <v>237</v>
      </c>
      <c r="I22" s="1">
        <v>26</v>
      </c>
      <c r="J22" s="1">
        <v>20</v>
      </c>
      <c r="K22" s="1">
        <v>8</v>
      </c>
      <c r="L22" s="1">
        <v>0</v>
      </c>
      <c r="M22" s="1">
        <v>2</v>
      </c>
    </row>
    <row r="23" spans="1:13" x14ac:dyDescent="0.2">
      <c r="A23" s="1" t="s">
        <v>16</v>
      </c>
      <c r="B23" s="1">
        <v>669</v>
      </c>
      <c r="C23" s="1">
        <v>52</v>
      </c>
      <c r="D23" s="1">
        <v>95</v>
      </c>
      <c r="E23" s="1">
        <v>154</v>
      </c>
      <c r="F23" s="1">
        <v>92</v>
      </c>
      <c r="G23" s="1">
        <v>34</v>
      </c>
      <c r="H23" s="1">
        <v>227</v>
      </c>
      <c r="I23" s="1">
        <v>5</v>
      </c>
      <c r="J23" s="1">
        <v>4</v>
      </c>
      <c r="K23" s="1">
        <v>5</v>
      </c>
      <c r="L23" s="1">
        <v>1</v>
      </c>
      <c r="M23" s="1">
        <v>0</v>
      </c>
    </row>
    <row r="24" spans="1:13" x14ac:dyDescent="0.2">
      <c r="A24" s="1" t="s">
        <v>17</v>
      </c>
      <c r="B24" s="1">
        <v>239</v>
      </c>
      <c r="C24" s="1">
        <v>17</v>
      </c>
      <c r="D24" s="1">
        <v>21</v>
      </c>
      <c r="E24" s="1">
        <v>53</v>
      </c>
      <c r="F24" s="1">
        <v>41</v>
      </c>
      <c r="G24" s="1">
        <v>20</v>
      </c>
      <c r="H24" s="1">
        <v>63</v>
      </c>
      <c r="I24" s="1">
        <v>1</v>
      </c>
      <c r="J24" s="1">
        <v>17</v>
      </c>
      <c r="K24" s="1">
        <v>6</v>
      </c>
      <c r="L24" s="1">
        <v>0</v>
      </c>
      <c r="M24" s="1">
        <v>0</v>
      </c>
    </row>
    <row r="25" spans="1:13" x14ac:dyDescent="0.2">
      <c r="A25" s="1" t="s">
        <v>18</v>
      </c>
      <c r="B25" s="1">
        <v>122</v>
      </c>
      <c r="C25" s="1">
        <v>3</v>
      </c>
      <c r="D25" s="1">
        <v>13</v>
      </c>
      <c r="E25" s="1">
        <v>37</v>
      </c>
      <c r="F25" s="1">
        <v>24</v>
      </c>
      <c r="G25" s="1">
        <v>6</v>
      </c>
      <c r="H25" s="1">
        <v>35</v>
      </c>
      <c r="I25" s="1">
        <v>4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2">
      <c r="A26" s="1" t="s">
        <v>19</v>
      </c>
      <c r="B26" s="1">
        <v>67</v>
      </c>
      <c r="C26" s="1">
        <v>5</v>
      </c>
      <c r="D26" s="1">
        <v>10</v>
      </c>
      <c r="E26" s="1">
        <v>28</v>
      </c>
      <c r="F26" s="1">
        <v>8</v>
      </c>
      <c r="G26" s="1">
        <v>1</v>
      </c>
      <c r="H26" s="1">
        <v>13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67</v>
      </c>
      <c r="B27" s="1">
        <v>39</v>
      </c>
      <c r="C27" s="1">
        <v>1</v>
      </c>
      <c r="D27" s="1">
        <v>9</v>
      </c>
      <c r="E27" s="1">
        <v>6</v>
      </c>
      <c r="F27" s="1">
        <v>9</v>
      </c>
      <c r="G27" s="1">
        <v>1</v>
      </c>
      <c r="H27" s="1">
        <v>12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</row>
    <row r="28" spans="1:13" x14ac:dyDescent="0.2">
      <c r="A28" s="1" t="s">
        <v>24</v>
      </c>
      <c r="B28" s="5">
        <v>2.9</v>
      </c>
      <c r="C28" s="5">
        <v>2.6</v>
      </c>
      <c r="D28" s="5">
        <v>3.3</v>
      </c>
      <c r="E28" s="5">
        <v>3.1</v>
      </c>
      <c r="F28" s="5">
        <v>2.8</v>
      </c>
      <c r="G28" s="5">
        <v>2.2999999999999998</v>
      </c>
      <c r="H28" s="5">
        <v>3.6</v>
      </c>
      <c r="I28" s="5">
        <v>4.0999999999999996</v>
      </c>
      <c r="J28" s="5">
        <v>3.2</v>
      </c>
      <c r="K28" s="5">
        <v>1.9</v>
      </c>
      <c r="L28" s="5">
        <v>1.3</v>
      </c>
      <c r="M28" s="5">
        <v>1.1000000000000001</v>
      </c>
    </row>
    <row r="30" spans="1:13" x14ac:dyDescent="0.2">
      <c r="A30" s="1" t="s">
        <v>68</v>
      </c>
    </row>
    <row r="32" spans="1:13" x14ac:dyDescent="0.2">
      <c r="A32" s="1" t="s">
        <v>0</v>
      </c>
      <c r="B32" s="1">
        <v>6549</v>
      </c>
      <c r="C32" s="1">
        <v>923</v>
      </c>
      <c r="D32" s="1">
        <v>556</v>
      </c>
      <c r="E32" s="1">
        <v>1239</v>
      </c>
      <c r="F32" s="1">
        <v>1135</v>
      </c>
      <c r="G32" s="1">
        <v>970</v>
      </c>
      <c r="H32" s="1">
        <v>1158</v>
      </c>
      <c r="I32" s="1">
        <v>50</v>
      </c>
      <c r="J32" s="1">
        <v>132</v>
      </c>
      <c r="K32" s="1">
        <v>157</v>
      </c>
      <c r="L32" s="1">
        <v>134</v>
      </c>
      <c r="M32" s="1">
        <v>95</v>
      </c>
    </row>
    <row r="33" spans="1:13" x14ac:dyDescent="0.2">
      <c r="A33" s="1" t="s">
        <v>12</v>
      </c>
      <c r="B33" s="1">
        <v>2941</v>
      </c>
      <c r="C33" s="1">
        <v>484</v>
      </c>
      <c r="D33" s="1">
        <v>224</v>
      </c>
      <c r="E33" s="1">
        <v>552</v>
      </c>
      <c r="F33" s="1">
        <v>485</v>
      </c>
      <c r="G33" s="1">
        <v>521</v>
      </c>
      <c r="H33" s="1">
        <v>306</v>
      </c>
      <c r="I33" s="1">
        <v>9</v>
      </c>
      <c r="J33" s="1">
        <v>39</v>
      </c>
      <c r="K33" s="1">
        <v>116</v>
      </c>
      <c r="L33" s="1">
        <v>115</v>
      </c>
      <c r="M33" s="1">
        <v>90</v>
      </c>
    </row>
    <row r="34" spans="1:13" x14ac:dyDescent="0.2">
      <c r="A34" s="1" t="s">
        <v>13</v>
      </c>
      <c r="B34" s="1">
        <v>2065</v>
      </c>
      <c r="C34" s="1">
        <v>307</v>
      </c>
      <c r="D34" s="1">
        <v>174</v>
      </c>
      <c r="E34" s="1">
        <v>344</v>
      </c>
      <c r="F34" s="1">
        <v>379</v>
      </c>
      <c r="G34" s="1">
        <v>288</v>
      </c>
      <c r="H34" s="1">
        <v>449</v>
      </c>
      <c r="I34" s="1">
        <v>11</v>
      </c>
      <c r="J34" s="1">
        <v>68</v>
      </c>
      <c r="K34" s="1">
        <v>25</v>
      </c>
      <c r="L34" s="1">
        <v>16</v>
      </c>
      <c r="M34" s="1">
        <v>4</v>
      </c>
    </row>
    <row r="35" spans="1:13" x14ac:dyDescent="0.2">
      <c r="A35" s="1" t="s">
        <v>14</v>
      </c>
      <c r="B35" s="1">
        <v>997</v>
      </c>
      <c r="C35" s="1">
        <v>90</v>
      </c>
      <c r="D35" s="1">
        <v>97</v>
      </c>
      <c r="E35" s="1">
        <v>229</v>
      </c>
      <c r="F35" s="1">
        <v>182</v>
      </c>
      <c r="G35" s="1">
        <v>112</v>
      </c>
      <c r="H35" s="1">
        <v>250</v>
      </c>
      <c r="I35" s="1">
        <v>19</v>
      </c>
      <c r="J35" s="1">
        <v>6</v>
      </c>
      <c r="K35" s="1">
        <v>8</v>
      </c>
      <c r="L35" s="1">
        <v>3</v>
      </c>
      <c r="M35" s="1">
        <v>1</v>
      </c>
    </row>
    <row r="36" spans="1:13" x14ac:dyDescent="0.2">
      <c r="A36" s="1" t="s">
        <v>15</v>
      </c>
      <c r="B36" s="1">
        <v>371</v>
      </c>
      <c r="C36" s="1">
        <v>32</v>
      </c>
      <c r="D36" s="1">
        <v>38</v>
      </c>
      <c r="E36" s="1">
        <v>65</v>
      </c>
      <c r="F36" s="1">
        <v>59</v>
      </c>
      <c r="G36" s="1">
        <v>38</v>
      </c>
      <c r="H36" s="1">
        <v>111</v>
      </c>
      <c r="I36" s="1">
        <v>6</v>
      </c>
      <c r="J36" s="1">
        <v>16</v>
      </c>
      <c r="K36" s="1">
        <v>6</v>
      </c>
      <c r="L36" s="1">
        <v>0</v>
      </c>
      <c r="M36" s="1">
        <v>0</v>
      </c>
    </row>
    <row r="37" spans="1:13" x14ac:dyDescent="0.2">
      <c r="A37" s="1" t="s">
        <v>16</v>
      </c>
      <c r="B37" s="1">
        <v>103</v>
      </c>
      <c r="C37" s="1">
        <v>6</v>
      </c>
      <c r="D37" s="1">
        <v>16</v>
      </c>
      <c r="E37" s="1">
        <v>28</v>
      </c>
      <c r="F37" s="1">
        <v>16</v>
      </c>
      <c r="G37" s="1">
        <v>9</v>
      </c>
      <c r="H37" s="1">
        <v>21</v>
      </c>
      <c r="I37" s="1">
        <v>4</v>
      </c>
      <c r="J37" s="1">
        <v>2</v>
      </c>
      <c r="K37" s="1">
        <v>1</v>
      </c>
      <c r="L37" s="1">
        <v>0</v>
      </c>
      <c r="M37" s="1">
        <v>0</v>
      </c>
    </row>
    <row r="38" spans="1:13" x14ac:dyDescent="0.2">
      <c r="A38" s="1" t="s">
        <v>17</v>
      </c>
      <c r="B38" s="1">
        <v>50</v>
      </c>
      <c r="C38" s="1">
        <v>3</v>
      </c>
      <c r="D38" s="1">
        <v>6</v>
      </c>
      <c r="E38" s="1">
        <v>9</v>
      </c>
      <c r="F38" s="1">
        <v>13</v>
      </c>
      <c r="G38" s="1">
        <v>2</v>
      </c>
      <c r="H38" s="1">
        <v>14</v>
      </c>
      <c r="I38" s="1">
        <v>1</v>
      </c>
      <c r="J38" s="1">
        <v>1</v>
      </c>
      <c r="K38" s="1">
        <v>1</v>
      </c>
      <c r="L38" s="1">
        <v>0</v>
      </c>
      <c r="M38" s="1">
        <v>0</v>
      </c>
    </row>
    <row r="39" spans="1:13" x14ac:dyDescent="0.2">
      <c r="A39" s="1" t="s">
        <v>18</v>
      </c>
      <c r="B39" s="1">
        <v>16</v>
      </c>
      <c r="C39" s="1">
        <v>1</v>
      </c>
      <c r="D39" s="1">
        <v>0</v>
      </c>
      <c r="E39" s="1">
        <v>12</v>
      </c>
      <c r="F39" s="1">
        <v>1</v>
      </c>
      <c r="G39" s="1">
        <v>0</v>
      </c>
      <c r="H39" s="1">
        <v>2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</row>
    <row r="40" spans="1:13" x14ac:dyDescent="0.2">
      <c r="A40" s="1" t="s">
        <v>19</v>
      </c>
      <c r="B40" s="1">
        <v>3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2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1" t="s">
        <v>67</v>
      </c>
      <c r="B41" s="1">
        <v>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3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</row>
    <row r="42" spans="1:13" x14ac:dyDescent="0.2">
      <c r="A42" s="9" t="s">
        <v>213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</sheetData>
  <mergeCells count="1">
    <mergeCell ref="A42:M4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C317-CB91-4B2A-AC96-68DE1DDCABAE}">
  <dimension ref="A1:M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206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69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70</v>
      </c>
      <c r="B6" s="1">
        <v>368</v>
      </c>
      <c r="C6" s="1">
        <v>7</v>
      </c>
      <c r="D6" s="1">
        <v>13</v>
      </c>
      <c r="E6" s="1">
        <v>177</v>
      </c>
      <c r="F6" s="1">
        <v>34</v>
      </c>
      <c r="G6" s="1">
        <v>2</v>
      </c>
      <c r="H6" s="1">
        <v>132</v>
      </c>
      <c r="I6" s="1">
        <v>0</v>
      </c>
      <c r="J6" s="1">
        <v>1</v>
      </c>
      <c r="K6" s="1">
        <v>2</v>
      </c>
      <c r="L6" s="1">
        <v>0</v>
      </c>
      <c r="M6" s="1">
        <v>0</v>
      </c>
    </row>
    <row r="7" spans="1:13" x14ac:dyDescent="0.2">
      <c r="A7" s="1" t="s">
        <v>71</v>
      </c>
      <c r="B7" s="1">
        <v>1872</v>
      </c>
      <c r="C7" s="1">
        <v>166</v>
      </c>
      <c r="D7" s="1">
        <v>57</v>
      </c>
      <c r="E7" s="1">
        <v>409</v>
      </c>
      <c r="F7" s="1">
        <v>403</v>
      </c>
      <c r="G7" s="1">
        <v>106</v>
      </c>
      <c r="H7" s="1">
        <v>695</v>
      </c>
      <c r="I7" s="1">
        <v>10</v>
      </c>
      <c r="J7" s="1">
        <v>8</v>
      </c>
      <c r="K7" s="1">
        <v>18</v>
      </c>
      <c r="L7" s="1">
        <v>0</v>
      </c>
      <c r="M7" s="1">
        <v>0</v>
      </c>
    </row>
    <row r="8" spans="1:13" x14ac:dyDescent="0.2">
      <c r="A8" s="1" t="s">
        <v>72</v>
      </c>
      <c r="B8" s="1">
        <v>2306</v>
      </c>
      <c r="C8" s="1">
        <v>338</v>
      </c>
      <c r="D8" s="1">
        <v>285</v>
      </c>
      <c r="E8" s="1">
        <v>341</v>
      </c>
      <c r="F8" s="1">
        <v>423</v>
      </c>
      <c r="G8" s="1">
        <v>583</v>
      </c>
      <c r="H8" s="1">
        <v>213</v>
      </c>
      <c r="I8" s="1">
        <v>31</v>
      </c>
      <c r="J8" s="1">
        <v>72</v>
      </c>
      <c r="K8" s="1">
        <v>20</v>
      </c>
      <c r="L8" s="1">
        <v>0</v>
      </c>
      <c r="M8" s="1">
        <v>0</v>
      </c>
    </row>
    <row r="9" spans="1:13" x14ac:dyDescent="0.2">
      <c r="A9" s="1" t="s">
        <v>73</v>
      </c>
      <c r="B9" s="1">
        <v>2003</v>
      </c>
      <c r="C9" s="1">
        <v>412</v>
      </c>
      <c r="D9" s="1">
        <v>201</v>
      </c>
      <c r="E9" s="1">
        <v>312</v>
      </c>
      <c r="F9" s="1">
        <v>275</v>
      </c>
      <c r="G9" s="1">
        <v>279</v>
      </c>
      <c r="H9" s="1">
        <v>118</v>
      </c>
      <c r="I9" s="1">
        <v>9</v>
      </c>
      <c r="J9" s="1">
        <v>51</v>
      </c>
      <c r="K9" s="1">
        <v>117</v>
      </c>
      <c r="L9" s="1">
        <v>134</v>
      </c>
      <c r="M9" s="1">
        <v>95</v>
      </c>
    </row>
    <row r="11" spans="1:13" x14ac:dyDescent="0.2">
      <c r="A11" s="1" t="s">
        <v>74</v>
      </c>
    </row>
    <row r="13" spans="1:13" x14ac:dyDescent="0.2">
      <c r="A13" s="1" t="s">
        <v>0</v>
      </c>
      <c r="B13" s="1">
        <v>368</v>
      </c>
      <c r="C13" s="1">
        <v>7</v>
      </c>
      <c r="D13" s="1">
        <v>13</v>
      </c>
      <c r="E13" s="1">
        <v>177</v>
      </c>
      <c r="F13" s="1">
        <v>34</v>
      </c>
      <c r="G13" s="1">
        <v>2</v>
      </c>
      <c r="H13" s="1">
        <v>132</v>
      </c>
      <c r="I13" s="1">
        <v>0</v>
      </c>
      <c r="J13" s="1">
        <v>1</v>
      </c>
      <c r="K13" s="1">
        <v>2</v>
      </c>
      <c r="L13" s="1">
        <v>0</v>
      </c>
      <c r="M13" s="1">
        <v>0</v>
      </c>
    </row>
    <row r="14" spans="1:13" x14ac:dyDescent="0.2">
      <c r="A14" s="1" t="s">
        <v>75</v>
      </c>
      <c r="B14" s="1">
        <v>342</v>
      </c>
      <c r="C14" s="1">
        <v>3</v>
      </c>
      <c r="D14" s="1">
        <v>13</v>
      </c>
      <c r="E14" s="1">
        <v>166</v>
      </c>
      <c r="F14" s="1">
        <v>32</v>
      </c>
      <c r="G14" s="1">
        <v>0</v>
      </c>
      <c r="H14" s="1">
        <v>127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</row>
    <row r="15" spans="1:13" x14ac:dyDescent="0.2">
      <c r="A15" s="1" t="s">
        <v>76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x14ac:dyDescent="0.2">
      <c r="A16" s="1" t="s">
        <v>77</v>
      </c>
      <c r="B16" s="1">
        <v>15</v>
      </c>
      <c r="C16" s="1">
        <v>3</v>
      </c>
      <c r="D16" s="1">
        <v>0</v>
      </c>
      <c r="E16" s="1">
        <v>5</v>
      </c>
      <c r="F16" s="1">
        <v>2</v>
      </c>
      <c r="G16" s="1">
        <v>1</v>
      </c>
      <c r="H16" s="1">
        <v>2</v>
      </c>
      <c r="I16" s="1">
        <v>0</v>
      </c>
      <c r="J16" s="1">
        <v>1</v>
      </c>
      <c r="K16" s="1">
        <v>1</v>
      </c>
      <c r="L16" s="1">
        <v>0</v>
      </c>
      <c r="M16" s="1">
        <v>0</v>
      </c>
    </row>
    <row r="17" spans="1:13" x14ac:dyDescent="0.2">
      <c r="A17" s="1" t="s">
        <v>78</v>
      </c>
      <c r="B17" s="1">
        <v>9</v>
      </c>
      <c r="C17" s="1">
        <v>0</v>
      </c>
      <c r="D17" s="1">
        <v>0</v>
      </c>
      <c r="E17" s="1">
        <v>6</v>
      </c>
      <c r="F17" s="1">
        <v>0</v>
      </c>
      <c r="G17" s="1">
        <v>1</v>
      </c>
      <c r="H17" s="1">
        <v>2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9" spans="1:13" x14ac:dyDescent="0.2">
      <c r="A19" s="1" t="s">
        <v>79</v>
      </c>
    </row>
    <row r="21" spans="1:13" x14ac:dyDescent="0.2">
      <c r="A21" s="1" t="s">
        <v>0</v>
      </c>
      <c r="B21" s="1">
        <v>6549</v>
      </c>
      <c r="C21" s="1">
        <v>923</v>
      </c>
      <c r="D21" s="1">
        <v>556</v>
      </c>
      <c r="E21" s="1">
        <v>1239</v>
      </c>
      <c r="F21" s="1">
        <v>1135</v>
      </c>
      <c r="G21" s="1">
        <v>970</v>
      </c>
      <c r="H21" s="1">
        <v>1158</v>
      </c>
      <c r="I21" s="1">
        <v>50</v>
      </c>
      <c r="J21" s="1">
        <v>132</v>
      </c>
      <c r="K21" s="1">
        <v>157</v>
      </c>
      <c r="L21" s="1">
        <v>134</v>
      </c>
      <c r="M21" s="1">
        <v>95</v>
      </c>
    </row>
    <row r="22" spans="1:13" x14ac:dyDescent="0.2">
      <c r="A22" s="1" t="s">
        <v>80</v>
      </c>
      <c r="B22" s="1">
        <v>1708</v>
      </c>
      <c r="C22" s="1">
        <v>94</v>
      </c>
      <c r="D22" s="1">
        <v>73</v>
      </c>
      <c r="E22" s="1">
        <v>530</v>
      </c>
      <c r="F22" s="1">
        <v>293</v>
      </c>
      <c r="G22" s="1">
        <v>45</v>
      </c>
      <c r="H22" s="1">
        <v>596</v>
      </c>
      <c r="I22" s="1">
        <v>15</v>
      </c>
      <c r="J22" s="1">
        <v>48</v>
      </c>
      <c r="K22" s="1">
        <v>13</v>
      </c>
      <c r="L22" s="1">
        <v>0</v>
      </c>
      <c r="M22" s="1">
        <v>1</v>
      </c>
    </row>
    <row r="23" spans="1:13" x14ac:dyDescent="0.2">
      <c r="A23" s="1" t="s">
        <v>81</v>
      </c>
      <c r="B23" s="1">
        <v>2186</v>
      </c>
      <c r="C23" s="1">
        <v>265</v>
      </c>
      <c r="D23" s="1">
        <v>222</v>
      </c>
      <c r="E23" s="1">
        <v>257</v>
      </c>
      <c r="F23" s="1">
        <v>585</v>
      </c>
      <c r="G23" s="1">
        <v>243</v>
      </c>
      <c r="H23" s="1">
        <v>378</v>
      </c>
      <c r="I23" s="1">
        <v>31</v>
      </c>
      <c r="J23" s="1">
        <v>64</v>
      </c>
      <c r="K23" s="1">
        <v>109</v>
      </c>
      <c r="L23" s="1">
        <v>0</v>
      </c>
      <c r="M23" s="1">
        <v>32</v>
      </c>
    </row>
    <row r="24" spans="1:13" x14ac:dyDescent="0.2">
      <c r="A24" s="1" t="s">
        <v>82</v>
      </c>
      <c r="B24" s="1">
        <v>2655</v>
      </c>
      <c r="C24" s="1">
        <v>564</v>
      </c>
      <c r="D24" s="1">
        <v>261</v>
      </c>
      <c r="E24" s="1">
        <v>452</v>
      </c>
      <c r="F24" s="1">
        <v>257</v>
      </c>
      <c r="G24" s="1">
        <v>682</v>
      </c>
      <c r="H24" s="1">
        <v>184</v>
      </c>
      <c r="I24" s="1">
        <v>4</v>
      </c>
      <c r="J24" s="1">
        <v>20</v>
      </c>
      <c r="K24" s="1">
        <v>35</v>
      </c>
      <c r="L24" s="1">
        <v>134</v>
      </c>
      <c r="M24" s="1">
        <v>62</v>
      </c>
    </row>
    <row r="26" spans="1:13" x14ac:dyDescent="0.2">
      <c r="A26" s="1" t="s">
        <v>83</v>
      </c>
    </row>
    <row r="28" spans="1:13" x14ac:dyDescent="0.2">
      <c r="A28" s="1" t="s">
        <v>0</v>
      </c>
      <c r="B28" s="1">
        <v>6549</v>
      </c>
      <c r="C28" s="1">
        <v>923</v>
      </c>
      <c r="D28" s="1">
        <v>556</v>
      </c>
      <c r="E28" s="1">
        <v>1239</v>
      </c>
      <c r="F28" s="1">
        <v>1135</v>
      </c>
      <c r="G28" s="1">
        <v>970</v>
      </c>
      <c r="H28" s="1">
        <v>1158</v>
      </c>
      <c r="I28" s="1">
        <v>50</v>
      </c>
      <c r="J28" s="1">
        <v>132</v>
      </c>
      <c r="K28" s="1">
        <v>157</v>
      </c>
      <c r="L28" s="1">
        <v>134</v>
      </c>
      <c r="M28" s="1">
        <v>95</v>
      </c>
    </row>
    <row r="29" spans="1:13" x14ac:dyDescent="0.2">
      <c r="A29" s="1" t="s">
        <v>80</v>
      </c>
      <c r="B29" s="1">
        <v>1531</v>
      </c>
      <c r="C29" s="1">
        <v>66</v>
      </c>
      <c r="D29" s="1">
        <v>82</v>
      </c>
      <c r="E29" s="1">
        <v>427</v>
      </c>
      <c r="F29" s="1">
        <v>278</v>
      </c>
      <c r="G29" s="1">
        <v>50</v>
      </c>
      <c r="H29" s="1">
        <v>606</v>
      </c>
      <c r="I29" s="1">
        <v>6</v>
      </c>
      <c r="J29" s="1">
        <v>7</v>
      </c>
      <c r="K29" s="1">
        <v>9</v>
      </c>
      <c r="L29" s="1">
        <v>0</v>
      </c>
      <c r="M29" s="1">
        <v>0</v>
      </c>
    </row>
    <row r="30" spans="1:13" x14ac:dyDescent="0.2">
      <c r="A30" s="1" t="s">
        <v>81</v>
      </c>
      <c r="B30" s="1">
        <v>1898</v>
      </c>
      <c r="C30" s="1">
        <v>124</v>
      </c>
      <c r="D30" s="1">
        <v>150</v>
      </c>
      <c r="E30" s="1">
        <v>298</v>
      </c>
      <c r="F30" s="1">
        <v>507</v>
      </c>
      <c r="G30" s="1">
        <v>96</v>
      </c>
      <c r="H30" s="1">
        <v>410</v>
      </c>
      <c r="I30" s="1">
        <v>44</v>
      </c>
      <c r="J30" s="1">
        <v>86</v>
      </c>
      <c r="K30" s="1">
        <v>109</v>
      </c>
      <c r="L30" s="1">
        <v>0</v>
      </c>
      <c r="M30" s="1">
        <v>74</v>
      </c>
    </row>
    <row r="31" spans="1:13" x14ac:dyDescent="0.2">
      <c r="A31" s="1" t="s">
        <v>84</v>
      </c>
      <c r="B31" s="1">
        <v>3120</v>
      </c>
      <c r="C31" s="1">
        <v>733</v>
      </c>
      <c r="D31" s="1">
        <v>324</v>
      </c>
      <c r="E31" s="1">
        <v>514</v>
      </c>
      <c r="F31" s="1">
        <v>350</v>
      </c>
      <c r="G31" s="1">
        <v>824</v>
      </c>
      <c r="H31" s="1">
        <v>142</v>
      </c>
      <c r="I31" s="1">
        <v>0</v>
      </c>
      <c r="J31" s="1">
        <v>39</v>
      </c>
      <c r="K31" s="1">
        <v>39</v>
      </c>
      <c r="L31" s="1">
        <v>134</v>
      </c>
      <c r="M31" s="1">
        <v>21</v>
      </c>
    </row>
    <row r="33" spans="1:13" x14ac:dyDescent="0.2">
      <c r="A33" s="1" t="s">
        <v>85</v>
      </c>
    </row>
    <row r="35" spans="1:13" x14ac:dyDescent="0.2">
      <c r="A35" s="1" t="s">
        <v>0</v>
      </c>
      <c r="B35" s="1">
        <v>6549</v>
      </c>
      <c r="C35" s="1">
        <v>923</v>
      </c>
      <c r="D35" s="1">
        <v>556</v>
      </c>
      <c r="E35" s="1">
        <v>1239</v>
      </c>
      <c r="F35" s="1">
        <v>1135</v>
      </c>
      <c r="G35" s="1">
        <v>970</v>
      </c>
      <c r="H35" s="1">
        <v>1158</v>
      </c>
      <c r="I35" s="1">
        <v>50</v>
      </c>
      <c r="J35" s="1">
        <v>132</v>
      </c>
      <c r="K35" s="1">
        <v>157</v>
      </c>
      <c r="L35" s="1">
        <v>134</v>
      </c>
      <c r="M35" s="1">
        <v>95</v>
      </c>
    </row>
    <row r="36" spans="1:13" x14ac:dyDescent="0.2">
      <c r="A36" s="1" t="s">
        <v>86</v>
      </c>
      <c r="B36" s="1">
        <v>4154</v>
      </c>
      <c r="C36" s="1">
        <v>550</v>
      </c>
      <c r="D36" s="1">
        <v>397</v>
      </c>
      <c r="E36" s="1">
        <v>854</v>
      </c>
      <c r="F36" s="1">
        <v>776</v>
      </c>
      <c r="G36" s="1">
        <v>544</v>
      </c>
      <c r="H36" s="1">
        <v>1006</v>
      </c>
      <c r="I36" s="1">
        <v>0</v>
      </c>
      <c r="J36" s="1">
        <v>0</v>
      </c>
      <c r="K36" s="1">
        <v>27</v>
      </c>
      <c r="L36" s="1">
        <v>0</v>
      </c>
      <c r="M36" s="1">
        <v>0</v>
      </c>
    </row>
    <row r="37" spans="1:13" x14ac:dyDescent="0.2">
      <c r="A37" s="1" t="s">
        <v>87</v>
      </c>
      <c r="B37" s="1">
        <v>55</v>
      </c>
      <c r="C37" s="1">
        <v>6</v>
      </c>
      <c r="D37" s="1">
        <v>10</v>
      </c>
      <c r="E37" s="1">
        <v>16</v>
      </c>
      <c r="F37" s="1">
        <v>6</v>
      </c>
      <c r="G37" s="1">
        <v>8</v>
      </c>
      <c r="H37" s="1">
        <v>6</v>
      </c>
      <c r="I37" s="1">
        <v>0</v>
      </c>
      <c r="J37" s="1">
        <v>1</v>
      </c>
      <c r="K37" s="1">
        <v>0</v>
      </c>
      <c r="L37" s="1">
        <v>1</v>
      </c>
      <c r="M37" s="1">
        <v>1</v>
      </c>
    </row>
    <row r="38" spans="1:13" x14ac:dyDescent="0.2">
      <c r="A38" s="1" t="s">
        <v>88</v>
      </c>
      <c r="B38" s="1">
        <v>237</v>
      </c>
      <c r="C38" s="1">
        <v>1</v>
      </c>
      <c r="D38" s="1">
        <v>0</v>
      </c>
      <c r="E38" s="1">
        <v>3</v>
      </c>
      <c r="F38" s="1">
        <v>11</v>
      </c>
      <c r="G38" s="1">
        <v>1</v>
      </c>
      <c r="H38" s="1">
        <v>0</v>
      </c>
      <c r="I38" s="1">
        <v>40</v>
      </c>
      <c r="J38" s="1">
        <v>102</v>
      </c>
      <c r="K38" s="1">
        <v>79</v>
      </c>
      <c r="L38" s="1">
        <v>0</v>
      </c>
      <c r="M38" s="1">
        <v>0</v>
      </c>
    </row>
    <row r="39" spans="1:13" x14ac:dyDescent="0.2">
      <c r="A39" s="1" t="s">
        <v>89</v>
      </c>
      <c r="B39" s="1">
        <v>2103</v>
      </c>
      <c r="C39" s="1">
        <v>366</v>
      </c>
      <c r="D39" s="1">
        <v>149</v>
      </c>
      <c r="E39" s="1">
        <v>366</v>
      </c>
      <c r="F39" s="1">
        <v>342</v>
      </c>
      <c r="G39" s="1">
        <v>417</v>
      </c>
      <c r="H39" s="1">
        <v>146</v>
      </c>
      <c r="I39" s="1">
        <v>10</v>
      </c>
      <c r="J39" s="1">
        <v>29</v>
      </c>
      <c r="K39" s="1">
        <v>51</v>
      </c>
      <c r="L39" s="1">
        <v>133</v>
      </c>
      <c r="M39" s="1">
        <v>94</v>
      </c>
    </row>
    <row r="40" spans="1:13" x14ac:dyDescent="0.2">
      <c r="A40" s="9" t="s">
        <v>213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</sheetData>
  <mergeCells count="1">
    <mergeCell ref="A40:M4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17D6-A3A8-4C8C-93D8-18FD6A3A327F}">
  <dimension ref="A1:M4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207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94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95</v>
      </c>
      <c r="B6" s="1">
        <v>2736</v>
      </c>
      <c r="C6" s="1">
        <v>358</v>
      </c>
      <c r="D6" s="1">
        <v>257</v>
      </c>
      <c r="E6" s="1">
        <v>640</v>
      </c>
      <c r="F6" s="1">
        <v>450</v>
      </c>
      <c r="G6" s="1">
        <v>385</v>
      </c>
      <c r="H6" s="1">
        <v>568</v>
      </c>
      <c r="I6" s="1">
        <v>18</v>
      </c>
      <c r="J6" s="1">
        <v>7</v>
      </c>
      <c r="K6" s="1">
        <v>16</v>
      </c>
      <c r="L6" s="1">
        <v>27</v>
      </c>
      <c r="M6" s="1">
        <v>10</v>
      </c>
    </row>
    <row r="7" spans="1:13" x14ac:dyDescent="0.2">
      <c r="A7" s="1" t="s">
        <v>89</v>
      </c>
      <c r="B7" s="1">
        <v>3813</v>
      </c>
      <c r="C7" s="1">
        <v>565</v>
      </c>
      <c r="D7" s="1">
        <v>299</v>
      </c>
      <c r="E7" s="1">
        <v>599</v>
      </c>
      <c r="F7" s="1">
        <v>685</v>
      </c>
      <c r="G7" s="1">
        <v>585</v>
      </c>
      <c r="H7" s="1">
        <v>590</v>
      </c>
      <c r="I7" s="1">
        <v>32</v>
      </c>
      <c r="J7" s="1">
        <v>125</v>
      </c>
      <c r="K7" s="1">
        <v>141</v>
      </c>
      <c r="L7" s="1">
        <v>107</v>
      </c>
      <c r="M7" s="1">
        <v>85</v>
      </c>
    </row>
    <row r="9" spans="1:13" x14ac:dyDescent="0.2">
      <c r="A9" s="1" t="s">
        <v>96</v>
      </c>
    </row>
    <row r="11" spans="1:13" x14ac:dyDescent="0.2">
      <c r="A11" s="1" t="s">
        <v>0</v>
      </c>
      <c r="B11" s="1">
        <v>6549</v>
      </c>
      <c r="C11" s="1">
        <v>923</v>
      </c>
      <c r="D11" s="1">
        <v>556</v>
      </c>
      <c r="E11" s="1">
        <v>1239</v>
      </c>
      <c r="F11" s="1">
        <v>1135</v>
      </c>
      <c r="G11" s="1">
        <v>970</v>
      </c>
      <c r="H11" s="1">
        <v>1158</v>
      </c>
      <c r="I11" s="1">
        <v>50</v>
      </c>
      <c r="J11" s="1">
        <v>132</v>
      </c>
      <c r="K11" s="1">
        <v>157</v>
      </c>
      <c r="L11" s="1">
        <v>134</v>
      </c>
      <c r="M11" s="1">
        <v>95</v>
      </c>
    </row>
    <row r="12" spans="1:13" x14ac:dyDescent="0.2">
      <c r="A12" s="1" t="s">
        <v>97</v>
      </c>
      <c r="B12" s="1">
        <v>2417</v>
      </c>
      <c r="C12" s="1">
        <v>301</v>
      </c>
      <c r="D12" s="1">
        <v>206</v>
      </c>
      <c r="E12" s="1">
        <v>555</v>
      </c>
      <c r="F12" s="1">
        <v>459</v>
      </c>
      <c r="G12" s="1">
        <v>283</v>
      </c>
      <c r="H12" s="1">
        <v>588</v>
      </c>
      <c r="I12" s="1">
        <v>11</v>
      </c>
      <c r="J12" s="1">
        <v>2</v>
      </c>
      <c r="K12" s="1">
        <v>6</v>
      </c>
      <c r="L12" s="1">
        <v>4</v>
      </c>
      <c r="M12" s="1">
        <v>2</v>
      </c>
    </row>
    <row r="13" spans="1:13" x14ac:dyDescent="0.2">
      <c r="A13" s="1" t="s">
        <v>98</v>
      </c>
      <c r="B13" s="1">
        <v>279</v>
      </c>
      <c r="C13" s="1">
        <v>11</v>
      </c>
      <c r="D13" s="1">
        <v>14</v>
      </c>
      <c r="E13" s="1">
        <v>78</v>
      </c>
      <c r="F13" s="1">
        <v>46</v>
      </c>
      <c r="G13" s="1">
        <v>11</v>
      </c>
      <c r="H13" s="1">
        <v>105</v>
      </c>
      <c r="I13" s="1">
        <v>0</v>
      </c>
      <c r="J13" s="1">
        <v>8</v>
      </c>
      <c r="K13" s="1">
        <v>5</v>
      </c>
      <c r="L13" s="1">
        <v>1</v>
      </c>
      <c r="M13" s="1">
        <v>0</v>
      </c>
    </row>
    <row r="14" spans="1:13" x14ac:dyDescent="0.2">
      <c r="A14" s="1" t="s">
        <v>99</v>
      </c>
      <c r="B14" s="1">
        <v>34</v>
      </c>
      <c r="C14" s="1">
        <v>1</v>
      </c>
      <c r="D14" s="1">
        <v>3</v>
      </c>
      <c r="E14" s="1">
        <v>5</v>
      </c>
      <c r="F14" s="1">
        <v>8</v>
      </c>
      <c r="G14" s="1">
        <v>5</v>
      </c>
      <c r="H14" s="1">
        <v>5</v>
      </c>
      <c r="I14" s="1">
        <v>0</v>
      </c>
      <c r="J14" s="1">
        <v>7</v>
      </c>
      <c r="K14" s="1">
        <v>0</v>
      </c>
      <c r="L14" s="1">
        <v>0</v>
      </c>
      <c r="M14" s="1">
        <v>0</v>
      </c>
    </row>
    <row r="15" spans="1:13" x14ac:dyDescent="0.2">
      <c r="A15" s="1" t="s">
        <v>89</v>
      </c>
      <c r="B15" s="1">
        <v>3819</v>
      </c>
      <c r="C15" s="1">
        <v>610</v>
      </c>
      <c r="D15" s="1">
        <v>333</v>
      </c>
      <c r="E15" s="1">
        <v>601</v>
      </c>
      <c r="F15" s="1">
        <v>622</v>
      </c>
      <c r="G15" s="1">
        <v>671</v>
      </c>
      <c r="H15" s="1">
        <v>460</v>
      </c>
      <c r="I15" s="1">
        <v>39</v>
      </c>
      <c r="J15" s="1">
        <v>115</v>
      </c>
      <c r="K15" s="1">
        <v>146</v>
      </c>
      <c r="L15" s="1">
        <v>129</v>
      </c>
      <c r="M15" s="1">
        <v>93</v>
      </c>
    </row>
    <row r="17" spans="1:13" x14ac:dyDescent="0.2">
      <c r="A17" s="1" t="s">
        <v>100</v>
      </c>
    </row>
    <row r="19" spans="1:13" x14ac:dyDescent="0.2">
      <c r="A19" s="1" t="s">
        <v>0</v>
      </c>
      <c r="B19" s="1">
        <v>6549</v>
      </c>
      <c r="C19" s="1">
        <v>923</v>
      </c>
      <c r="D19" s="1">
        <v>556</v>
      </c>
      <c r="E19" s="1">
        <v>1239</v>
      </c>
      <c r="F19" s="1">
        <v>1135</v>
      </c>
      <c r="G19" s="1">
        <v>970</v>
      </c>
      <c r="H19" s="1">
        <v>1158</v>
      </c>
      <c r="I19" s="1">
        <v>50</v>
      </c>
      <c r="J19" s="1">
        <v>132</v>
      </c>
      <c r="K19" s="1">
        <v>157</v>
      </c>
      <c r="L19" s="1">
        <v>134</v>
      </c>
      <c r="M19" s="1">
        <v>95</v>
      </c>
    </row>
    <row r="20" spans="1:13" x14ac:dyDescent="0.2">
      <c r="A20" s="1" t="s">
        <v>101</v>
      </c>
      <c r="B20" s="1">
        <v>163</v>
      </c>
      <c r="C20" s="1">
        <v>6</v>
      </c>
      <c r="D20" s="1">
        <v>6</v>
      </c>
      <c r="E20" s="1">
        <v>68</v>
      </c>
      <c r="F20" s="1">
        <v>22</v>
      </c>
      <c r="G20" s="1">
        <v>8</v>
      </c>
      <c r="H20" s="1">
        <v>53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">
      <c r="A21" s="1" t="s">
        <v>102</v>
      </c>
      <c r="B21" s="1">
        <v>250</v>
      </c>
      <c r="C21" s="1">
        <v>9</v>
      </c>
      <c r="D21" s="1">
        <v>19</v>
      </c>
      <c r="E21" s="1">
        <v>96</v>
      </c>
      <c r="F21" s="1">
        <v>24</v>
      </c>
      <c r="G21" s="1">
        <v>7</v>
      </c>
      <c r="H21" s="1">
        <v>90</v>
      </c>
      <c r="I21" s="1">
        <v>1</v>
      </c>
      <c r="J21" s="1">
        <v>3</v>
      </c>
      <c r="K21" s="1">
        <v>0</v>
      </c>
      <c r="L21" s="1">
        <v>1</v>
      </c>
      <c r="M21" s="1">
        <v>0</v>
      </c>
    </row>
    <row r="22" spans="1:13" x14ac:dyDescent="0.2">
      <c r="A22" s="1" t="s">
        <v>103</v>
      </c>
      <c r="B22" s="1">
        <v>102</v>
      </c>
      <c r="C22" s="1">
        <v>2</v>
      </c>
      <c r="D22" s="1">
        <v>3</v>
      </c>
      <c r="E22" s="1">
        <v>43</v>
      </c>
      <c r="F22" s="1">
        <v>6</v>
      </c>
      <c r="G22" s="1">
        <v>4</v>
      </c>
      <c r="H22" s="1">
        <v>40</v>
      </c>
      <c r="I22" s="1">
        <v>0</v>
      </c>
      <c r="J22" s="1">
        <v>3</v>
      </c>
      <c r="K22" s="1">
        <v>1</v>
      </c>
      <c r="L22" s="1">
        <v>0</v>
      </c>
      <c r="M22" s="1">
        <v>0</v>
      </c>
    </row>
    <row r="23" spans="1:13" x14ac:dyDescent="0.2">
      <c r="A23" s="1" t="s">
        <v>89</v>
      </c>
      <c r="B23" s="1">
        <v>6034</v>
      </c>
      <c r="C23" s="1">
        <v>906</v>
      </c>
      <c r="D23" s="1">
        <v>528</v>
      </c>
      <c r="E23" s="1">
        <v>1032</v>
      </c>
      <c r="F23" s="1">
        <v>1083</v>
      </c>
      <c r="G23" s="1">
        <v>951</v>
      </c>
      <c r="H23" s="1">
        <v>975</v>
      </c>
      <c r="I23" s="1">
        <v>49</v>
      </c>
      <c r="J23" s="1">
        <v>126</v>
      </c>
      <c r="K23" s="1">
        <v>156</v>
      </c>
      <c r="L23" s="1">
        <v>133</v>
      </c>
      <c r="M23" s="1">
        <v>95</v>
      </c>
    </row>
    <row r="25" spans="1:13" x14ac:dyDescent="0.2">
      <c r="A25" s="1" t="s">
        <v>104</v>
      </c>
    </row>
    <row r="27" spans="1:13" x14ac:dyDescent="0.2">
      <c r="A27" s="1" t="s">
        <v>0</v>
      </c>
      <c r="B27" s="1">
        <v>6549</v>
      </c>
      <c r="C27" s="1">
        <v>923</v>
      </c>
      <c r="D27" s="1">
        <v>556</v>
      </c>
      <c r="E27" s="1">
        <v>1239</v>
      </c>
      <c r="F27" s="1">
        <v>1135</v>
      </c>
      <c r="G27" s="1">
        <v>970</v>
      </c>
      <c r="H27" s="1">
        <v>1158</v>
      </c>
      <c r="I27" s="1">
        <v>50</v>
      </c>
      <c r="J27" s="1">
        <v>132</v>
      </c>
      <c r="K27" s="1">
        <v>157</v>
      </c>
      <c r="L27" s="1">
        <v>134</v>
      </c>
      <c r="M27" s="1">
        <v>95</v>
      </c>
    </row>
    <row r="28" spans="1:13" x14ac:dyDescent="0.2">
      <c r="A28" s="1" t="s">
        <v>105</v>
      </c>
      <c r="B28" s="1">
        <v>3798</v>
      </c>
      <c r="C28" s="1">
        <v>395</v>
      </c>
      <c r="D28" s="1">
        <v>145</v>
      </c>
      <c r="E28" s="1">
        <v>813</v>
      </c>
      <c r="F28" s="1">
        <v>763</v>
      </c>
      <c r="G28" s="1">
        <v>632</v>
      </c>
      <c r="H28" s="1">
        <v>1005</v>
      </c>
      <c r="I28" s="1">
        <v>1</v>
      </c>
      <c r="J28" s="1">
        <v>0</v>
      </c>
      <c r="K28" s="1">
        <v>28</v>
      </c>
      <c r="L28" s="1">
        <v>0</v>
      </c>
      <c r="M28" s="1">
        <v>16</v>
      </c>
    </row>
    <row r="29" spans="1:13" x14ac:dyDescent="0.2">
      <c r="A29" s="1" t="s">
        <v>106</v>
      </c>
      <c r="B29" s="1">
        <v>502</v>
      </c>
      <c r="C29" s="1">
        <v>110</v>
      </c>
      <c r="D29" s="1">
        <v>187</v>
      </c>
      <c r="E29" s="1">
        <v>26</v>
      </c>
      <c r="F29" s="1">
        <v>22</v>
      </c>
      <c r="G29" s="1">
        <v>144</v>
      </c>
      <c r="H29" s="1">
        <v>7</v>
      </c>
      <c r="I29" s="1">
        <v>0</v>
      </c>
      <c r="J29" s="1">
        <v>0</v>
      </c>
      <c r="K29" s="1">
        <v>6</v>
      </c>
      <c r="L29" s="1">
        <v>0</v>
      </c>
      <c r="M29" s="1">
        <v>0</v>
      </c>
    </row>
    <row r="30" spans="1:13" x14ac:dyDescent="0.2">
      <c r="A30" s="1" t="s">
        <v>107</v>
      </c>
      <c r="B30" s="1">
        <v>1451</v>
      </c>
      <c r="C30" s="1">
        <v>227</v>
      </c>
      <c r="D30" s="1">
        <v>176</v>
      </c>
      <c r="E30" s="1">
        <v>146</v>
      </c>
      <c r="F30" s="1">
        <v>225</v>
      </c>
      <c r="G30" s="1">
        <v>69</v>
      </c>
      <c r="H30" s="1">
        <v>91</v>
      </c>
      <c r="I30" s="1">
        <v>49</v>
      </c>
      <c r="J30" s="1">
        <v>132</v>
      </c>
      <c r="K30" s="1">
        <v>123</v>
      </c>
      <c r="L30" s="1">
        <v>134</v>
      </c>
      <c r="M30" s="1">
        <v>79</v>
      </c>
    </row>
    <row r="31" spans="1:13" x14ac:dyDescent="0.2">
      <c r="A31" s="1" t="s">
        <v>108</v>
      </c>
      <c r="B31" s="1">
        <v>17</v>
      </c>
      <c r="C31" s="1">
        <v>1</v>
      </c>
      <c r="D31" s="1">
        <v>0</v>
      </c>
      <c r="E31" s="1">
        <v>5</v>
      </c>
      <c r="F31" s="1">
        <v>2</v>
      </c>
      <c r="G31" s="1">
        <v>7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2">
      <c r="A32" s="1" t="s">
        <v>109</v>
      </c>
      <c r="B32" s="1">
        <v>150</v>
      </c>
      <c r="C32" s="1">
        <v>3</v>
      </c>
      <c r="D32" s="1">
        <v>6</v>
      </c>
      <c r="E32" s="1">
        <v>92</v>
      </c>
      <c r="F32" s="1">
        <v>10</v>
      </c>
      <c r="G32" s="1">
        <v>1</v>
      </c>
      <c r="H32" s="1">
        <v>38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2">
      <c r="A33" s="1" t="s">
        <v>110</v>
      </c>
      <c r="B33" s="1">
        <v>631</v>
      </c>
      <c r="C33" s="1">
        <v>187</v>
      </c>
      <c r="D33" s="1">
        <v>42</v>
      </c>
      <c r="E33" s="1">
        <v>157</v>
      </c>
      <c r="F33" s="1">
        <v>113</v>
      </c>
      <c r="G33" s="1">
        <v>117</v>
      </c>
      <c r="H33" s="1">
        <v>15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</row>
    <row r="35" spans="1:13" x14ac:dyDescent="0.2">
      <c r="A35" s="1" t="s">
        <v>111</v>
      </c>
    </row>
    <row r="37" spans="1:13" x14ac:dyDescent="0.2">
      <c r="A37" s="1" t="s">
        <v>0</v>
      </c>
      <c r="B37" s="1">
        <v>6549</v>
      </c>
      <c r="C37" s="1">
        <v>923</v>
      </c>
      <c r="D37" s="1">
        <v>556</v>
      </c>
      <c r="E37" s="1">
        <v>1239</v>
      </c>
      <c r="F37" s="1">
        <v>1135</v>
      </c>
      <c r="G37" s="1">
        <v>970</v>
      </c>
      <c r="H37" s="1">
        <v>1158</v>
      </c>
      <c r="I37" s="1">
        <v>50</v>
      </c>
      <c r="J37" s="1">
        <v>132</v>
      </c>
      <c r="K37" s="1">
        <v>157</v>
      </c>
      <c r="L37" s="1">
        <v>134</v>
      </c>
      <c r="M37" s="1">
        <v>95</v>
      </c>
    </row>
    <row r="38" spans="1:13" x14ac:dyDescent="0.2">
      <c r="A38" s="1" t="s">
        <v>112</v>
      </c>
      <c r="B38" s="1">
        <v>938</v>
      </c>
      <c r="C38" s="1">
        <v>6</v>
      </c>
      <c r="D38" s="1">
        <v>4</v>
      </c>
      <c r="E38" s="1">
        <v>207</v>
      </c>
      <c r="F38" s="1">
        <v>42</v>
      </c>
      <c r="G38" s="1">
        <v>1</v>
      </c>
      <c r="H38" s="1">
        <v>674</v>
      </c>
      <c r="I38" s="1">
        <v>0</v>
      </c>
      <c r="J38" s="1">
        <v>0</v>
      </c>
      <c r="K38" s="1">
        <v>3</v>
      </c>
      <c r="L38" s="1">
        <v>0</v>
      </c>
      <c r="M38" s="1">
        <v>1</v>
      </c>
    </row>
    <row r="39" spans="1:13" x14ac:dyDescent="0.2">
      <c r="A39" s="1" t="s">
        <v>113</v>
      </c>
      <c r="B39" s="1">
        <v>1117</v>
      </c>
      <c r="C39" s="1">
        <v>59</v>
      </c>
      <c r="D39" s="1">
        <v>23</v>
      </c>
      <c r="E39" s="1">
        <v>260</v>
      </c>
      <c r="F39" s="1">
        <v>284</v>
      </c>
      <c r="G39" s="1">
        <v>76</v>
      </c>
      <c r="H39" s="1">
        <v>318</v>
      </c>
      <c r="I39" s="1">
        <v>41</v>
      </c>
      <c r="J39" s="1">
        <v>16</v>
      </c>
      <c r="K39" s="1">
        <v>3</v>
      </c>
      <c r="L39" s="1">
        <v>0</v>
      </c>
      <c r="M39" s="1">
        <v>37</v>
      </c>
    </row>
    <row r="40" spans="1:13" x14ac:dyDescent="0.2">
      <c r="A40" s="1" t="s">
        <v>114</v>
      </c>
      <c r="B40" s="1">
        <v>4494</v>
      </c>
      <c r="C40" s="1">
        <v>858</v>
      </c>
      <c r="D40" s="1">
        <v>529</v>
      </c>
      <c r="E40" s="1">
        <v>772</v>
      </c>
      <c r="F40" s="1">
        <v>809</v>
      </c>
      <c r="G40" s="1">
        <v>893</v>
      </c>
      <c r="H40" s="1">
        <v>166</v>
      </c>
      <c r="I40" s="1">
        <v>9</v>
      </c>
      <c r="J40" s="1">
        <v>116</v>
      </c>
      <c r="K40" s="1">
        <v>151</v>
      </c>
      <c r="L40" s="1">
        <v>134</v>
      </c>
      <c r="M40" s="1">
        <v>57</v>
      </c>
    </row>
    <row r="42" spans="1:13" x14ac:dyDescent="0.2">
      <c r="A42" s="1" t="s">
        <v>90</v>
      </c>
    </row>
    <row r="44" spans="1:13" x14ac:dyDescent="0.2">
      <c r="A44" s="1" t="s">
        <v>0</v>
      </c>
      <c r="B44" s="1">
        <v>6549</v>
      </c>
      <c r="C44" s="1">
        <v>923</v>
      </c>
      <c r="D44" s="1">
        <v>556</v>
      </c>
      <c r="E44" s="1">
        <v>1239</v>
      </c>
      <c r="F44" s="1">
        <v>1135</v>
      </c>
      <c r="G44" s="1">
        <v>970</v>
      </c>
      <c r="H44" s="1">
        <v>1158</v>
      </c>
      <c r="I44" s="1">
        <v>50</v>
      </c>
      <c r="J44" s="1">
        <v>132</v>
      </c>
      <c r="K44" s="1">
        <v>157</v>
      </c>
      <c r="L44" s="1">
        <v>134</v>
      </c>
      <c r="M44" s="1">
        <v>95</v>
      </c>
    </row>
    <row r="45" spans="1:13" x14ac:dyDescent="0.2">
      <c r="A45" s="1" t="s">
        <v>91</v>
      </c>
      <c r="B45" s="1">
        <v>316</v>
      </c>
      <c r="C45" s="1">
        <v>17</v>
      </c>
      <c r="D45" s="1">
        <v>12</v>
      </c>
      <c r="E45" s="1">
        <v>107</v>
      </c>
      <c r="F45" s="1">
        <v>57</v>
      </c>
      <c r="G45" s="1">
        <v>28</v>
      </c>
      <c r="H45" s="1">
        <v>90</v>
      </c>
      <c r="I45" s="1">
        <v>0</v>
      </c>
      <c r="J45" s="1">
        <v>0</v>
      </c>
      <c r="K45" s="1">
        <v>5</v>
      </c>
      <c r="L45" s="1">
        <v>0</v>
      </c>
      <c r="M45" s="1">
        <v>0</v>
      </c>
    </row>
    <row r="46" spans="1:13" x14ac:dyDescent="0.2">
      <c r="A46" s="1" t="s">
        <v>92</v>
      </c>
      <c r="B46" s="1">
        <v>2706</v>
      </c>
      <c r="C46" s="1">
        <v>366</v>
      </c>
      <c r="D46" s="1">
        <v>224</v>
      </c>
      <c r="E46" s="1">
        <v>585</v>
      </c>
      <c r="F46" s="1">
        <v>501</v>
      </c>
      <c r="G46" s="1">
        <v>333</v>
      </c>
      <c r="H46" s="1">
        <v>674</v>
      </c>
      <c r="I46" s="1">
        <v>9</v>
      </c>
      <c r="J46" s="1">
        <v>0</v>
      </c>
      <c r="K46" s="1">
        <v>12</v>
      </c>
      <c r="L46" s="1">
        <v>2</v>
      </c>
      <c r="M46" s="1">
        <v>0</v>
      </c>
    </row>
    <row r="47" spans="1:13" x14ac:dyDescent="0.2">
      <c r="A47" s="1" t="s">
        <v>93</v>
      </c>
      <c r="B47" s="1">
        <v>46</v>
      </c>
      <c r="C47" s="1">
        <v>2</v>
      </c>
      <c r="D47" s="1">
        <v>1</v>
      </c>
      <c r="E47" s="1">
        <v>14</v>
      </c>
      <c r="F47" s="1">
        <v>12</v>
      </c>
      <c r="G47" s="1">
        <v>6</v>
      </c>
      <c r="H47" s="1">
        <v>5</v>
      </c>
      <c r="I47" s="1">
        <v>0</v>
      </c>
      <c r="J47" s="1">
        <v>3</v>
      </c>
      <c r="K47" s="1">
        <v>2</v>
      </c>
      <c r="L47" s="1">
        <v>1</v>
      </c>
      <c r="M47" s="1">
        <v>0</v>
      </c>
    </row>
    <row r="48" spans="1:13" x14ac:dyDescent="0.2">
      <c r="A48" s="1" t="s">
        <v>82</v>
      </c>
      <c r="B48" s="1">
        <v>3481</v>
      </c>
      <c r="C48" s="1">
        <v>538</v>
      </c>
      <c r="D48" s="1">
        <v>319</v>
      </c>
      <c r="E48" s="1">
        <v>533</v>
      </c>
      <c r="F48" s="1">
        <v>565</v>
      </c>
      <c r="G48" s="1">
        <v>603</v>
      </c>
      <c r="H48" s="1">
        <v>389</v>
      </c>
      <c r="I48" s="1">
        <v>41</v>
      </c>
      <c r="J48" s="1">
        <v>129</v>
      </c>
      <c r="K48" s="1">
        <v>138</v>
      </c>
      <c r="L48" s="1">
        <v>131</v>
      </c>
      <c r="M48" s="1">
        <v>95</v>
      </c>
    </row>
    <row r="49" spans="1:13" x14ac:dyDescent="0.2">
      <c r="A49" s="9" t="s">
        <v>213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</sheetData>
  <mergeCells count="1">
    <mergeCell ref="A49:M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ECD0-BAF6-48E5-9A6E-4DFF00B9347F}">
  <dimension ref="A1:M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208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115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116</v>
      </c>
      <c r="B6" s="1">
        <v>2698</v>
      </c>
      <c r="C6" s="1">
        <v>295</v>
      </c>
      <c r="D6" s="1">
        <v>249</v>
      </c>
      <c r="E6" s="1">
        <v>634</v>
      </c>
      <c r="F6" s="1">
        <v>545</v>
      </c>
      <c r="G6" s="1">
        <v>159</v>
      </c>
      <c r="H6" s="1">
        <v>771</v>
      </c>
      <c r="I6" s="1">
        <v>2</v>
      </c>
      <c r="J6" s="1">
        <v>4</v>
      </c>
      <c r="K6" s="1">
        <v>34</v>
      </c>
      <c r="L6" s="1">
        <v>5</v>
      </c>
      <c r="M6" s="1">
        <v>0</v>
      </c>
    </row>
    <row r="7" spans="1:13" x14ac:dyDescent="0.2">
      <c r="A7" s="1" t="s">
        <v>117</v>
      </c>
      <c r="B7" s="1">
        <v>3266</v>
      </c>
      <c r="C7" s="1">
        <v>573</v>
      </c>
      <c r="D7" s="1">
        <v>199</v>
      </c>
      <c r="E7" s="1">
        <v>540</v>
      </c>
      <c r="F7" s="1">
        <v>483</v>
      </c>
      <c r="G7" s="1">
        <v>757</v>
      </c>
      <c r="H7" s="1">
        <v>273</v>
      </c>
      <c r="I7" s="1">
        <v>37</v>
      </c>
      <c r="J7" s="1">
        <v>79</v>
      </c>
      <c r="K7" s="1">
        <v>101</v>
      </c>
      <c r="L7" s="1">
        <v>129</v>
      </c>
      <c r="M7" s="1">
        <v>95</v>
      </c>
    </row>
    <row r="8" spans="1:13" x14ac:dyDescent="0.2">
      <c r="A8" s="1" t="s">
        <v>118</v>
      </c>
      <c r="B8" s="1">
        <v>585</v>
      </c>
      <c r="C8" s="1">
        <v>55</v>
      </c>
      <c r="D8" s="1">
        <v>108</v>
      </c>
      <c r="E8" s="1">
        <v>65</v>
      </c>
      <c r="F8" s="1">
        <v>107</v>
      </c>
      <c r="G8" s="1">
        <v>54</v>
      </c>
      <c r="H8" s="1">
        <v>114</v>
      </c>
      <c r="I8" s="1">
        <v>11</v>
      </c>
      <c r="J8" s="1">
        <v>49</v>
      </c>
      <c r="K8" s="1">
        <v>22</v>
      </c>
      <c r="L8" s="1">
        <v>0</v>
      </c>
      <c r="M8" s="1">
        <v>0</v>
      </c>
    </row>
    <row r="10" spans="1:13" x14ac:dyDescent="0.2">
      <c r="A10" s="1" t="s">
        <v>119</v>
      </c>
    </row>
    <row r="12" spans="1:13" x14ac:dyDescent="0.2">
      <c r="A12" s="1" t="s">
        <v>0</v>
      </c>
      <c r="B12" s="1">
        <v>5964</v>
      </c>
      <c r="C12" s="1">
        <v>868</v>
      </c>
      <c r="D12" s="1">
        <v>448</v>
      </c>
      <c r="E12" s="1">
        <v>1174</v>
      </c>
      <c r="F12" s="1">
        <v>1028</v>
      </c>
      <c r="G12" s="1">
        <v>916</v>
      </c>
      <c r="H12" s="1">
        <v>1044</v>
      </c>
      <c r="I12" s="1">
        <v>39</v>
      </c>
      <c r="J12" s="1">
        <v>83</v>
      </c>
      <c r="K12" s="1">
        <v>135</v>
      </c>
      <c r="L12" s="1">
        <v>134</v>
      </c>
      <c r="M12" s="1">
        <v>95</v>
      </c>
    </row>
    <row r="13" spans="1:13" x14ac:dyDescent="0.2">
      <c r="A13" s="1" t="s">
        <v>120</v>
      </c>
      <c r="B13" s="1">
        <v>614</v>
      </c>
      <c r="C13" s="1">
        <v>13</v>
      </c>
      <c r="D13" s="1">
        <v>12</v>
      </c>
      <c r="E13" s="1">
        <v>244</v>
      </c>
      <c r="F13" s="1">
        <v>84</v>
      </c>
      <c r="G13" s="1">
        <v>22</v>
      </c>
      <c r="H13" s="1">
        <v>234</v>
      </c>
      <c r="I13" s="1">
        <v>0</v>
      </c>
      <c r="J13" s="1">
        <v>1</v>
      </c>
      <c r="K13" s="1">
        <v>4</v>
      </c>
      <c r="L13" s="1">
        <v>0</v>
      </c>
      <c r="M13" s="1">
        <v>0</v>
      </c>
    </row>
    <row r="14" spans="1:13" x14ac:dyDescent="0.2">
      <c r="A14" s="1" t="s">
        <v>121</v>
      </c>
      <c r="B14" s="1">
        <v>2541</v>
      </c>
      <c r="C14" s="1">
        <v>328</v>
      </c>
      <c r="D14" s="1">
        <v>262</v>
      </c>
      <c r="E14" s="1">
        <v>417</v>
      </c>
      <c r="F14" s="1">
        <v>613</v>
      </c>
      <c r="G14" s="1">
        <v>223</v>
      </c>
      <c r="H14" s="1">
        <v>654</v>
      </c>
      <c r="I14" s="1">
        <v>1</v>
      </c>
      <c r="J14" s="1">
        <v>5</v>
      </c>
      <c r="K14" s="1">
        <v>33</v>
      </c>
      <c r="L14" s="1">
        <v>5</v>
      </c>
      <c r="M14" s="1">
        <v>0</v>
      </c>
    </row>
    <row r="15" spans="1:13" x14ac:dyDescent="0.2">
      <c r="A15" s="1" t="s">
        <v>122</v>
      </c>
      <c r="B15" s="1">
        <v>169</v>
      </c>
      <c r="C15" s="1">
        <v>6</v>
      </c>
      <c r="D15" s="1">
        <v>16</v>
      </c>
      <c r="E15" s="1">
        <v>59</v>
      </c>
      <c r="F15" s="1">
        <v>19</v>
      </c>
      <c r="G15" s="1">
        <v>8</v>
      </c>
      <c r="H15" s="1">
        <v>61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x14ac:dyDescent="0.2">
      <c r="A16" s="1" t="s">
        <v>123</v>
      </c>
      <c r="B16" s="1">
        <v>14</v>
      </c>
      <c r="C16" s="1">
        <v>1</v>
      </c>
      <c r="D16" s="1">
        <v>0</v>
      </c>
      <c r="E16" s="1">
        <v>7</v>
      </c>
      <c r="F16" s="1">
        <v>3</v>
      </c>
      <c r="G16" s="1">
        <v>1</v>
      </c>
      <c r="H16" s="1">
        <v>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2">
      <c r="A17" s="1" t="s">
        <v>124</v>
      </c>
      <c r="B17" s="1">
        <v>57</v>
      </c>
      <c r="C17" s="1">
        <v>7</v>
      </c>
      <c r="D17" s="1">
        <v>10</v>
      </c>
      <c r="E17" s="1">
        <v>11</v>
      </c>
      <c r="F17" s="1">
        <v>14</v>
      </c>
      <c r="G17" s="1">
        <v>2</v>
      </c>
      <c r="H17" s="1">
        <v>13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x14ac:dyDescent="0.2">
      <c r="A18" s="1" t="s">
        <v>125</v>
      </c>
      <c r="B18" s="1">
        <v>1229</v>
      </c>
      <c r="C18" s="1">
        <v>365</v>
      </c>
      <c r="D18" s="1">
        <v>127</v>
      </c>
      <c r="E18" s="1">
        <v>177</v>
      </c>
      <c r="F18" s="1">
        <v>215</v>
      </c>
      <c r="G18" s="1">
        <v>298</v>
      </c>
      <c r="H18" s="1">
        <v>26</v>
      </c>
      <c r="I18" s="1">
        <v>10</v>
      </c>
      <c r="J18" s="1">
        <v>6</v>
      </c>
      <c r="K18" s="1">
        <v>4</v>
      </c>
      <c r="L18" s="1">
        <v>0</v>
      </c>
      <c r="M18" s="1">
        <v>1</v>
      </c>
    </row>
    <row r="19" spans="1:13" x14ac:dyDescent="0.2">
      <c r="A19" s="1" t="s">
        <v>126</v>
      </c>
      <c r="B19" s="1">
        <v>1283</v>
      </c>
      <c r="C19" s="1">
        <v>127</v>
      </c>
      <c r="D19" s="1">
        <v>20</v>
      </c>
      <c r="E19" s="1">
        <v>254</v>
      </c>
      <c r="F19" s="1">
        <v>75</v>
      </c>
      <c r="G19" s="1">
        <v>361</v>
      </c>
      <c r="H19" s="1">
        <v>31</v>
      </c>
      <c r="I19" s="1">
        <v>27</v>
      </c>
      <c r="J19" s="1">
        <v>71</v>
      </c>
      <c r="K19" s="1">
        <v>94</v>
      </c>
      <c r="L19" s="1">
        <v>129</v>
      </c>
      <c r="M19" s="1">
        <v>94</v>
      </c>
    </row>
    <row r="20" spans="1:13" x14ac:dyDescent="0.2">
      <c r="A20" s="1" t="s">
        <v>55</v>
      </c>
      <c r="B20" s="1">
        <v>57</v>
      </c>
      <c r="C20" s="1">
        <v>21</v>
      </c>
      <c r="D20" s="1">
        <v>1</v>
      </c>
      <c r="E20" s="1">
        <v>5</v>
      </c>
      <c r="F20" s="1">
        <v>5</v>
      </c>
      <c r="G20" s="1">
        <v>1</v>
      </c>
      <c r="H20" s="1">
        <v>23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</row>
    <row r="22" spans="1:13" x14ac:dyDescent="0.2">
      <c r="A22" s="1" t="s">
        <v>127</v>
      </c>
    </row>
    <row r="24" spans="1:13" x14ac:dyDescent="0.2">
      <c r="A24" s="1" t="s">
        <v>0</v>
      </c>
      <c r="B24" s="1">
        <v>6549</v>
      </c>
      <c r="C24" s="1">
        <v>923</v>
      </c>
      <c r="D24" s="1">
        <v>556</v>
      </c>
      <c r="E24" s="1">
        <v>1239</v>
      </c>
      <c r="F24" s="1">
        <v>1135</v>
      </c>
      <c r="G24" s="1">
        <v>970</v>
      </c>
      <c r="H24" s="1">
        <v>1158</v>
      </c>
      <c r="I24" s="1">
        <v>50</v>
      </c>
      <c r="J24" s="1">
        <v>132</v>
      </c>
      <c r="K24" s="1">
        <v>157</v>
      </c>
      <c r="L24" s="1">
        <v>134</v>
      </c>
      <c r="M24" s="1">
        <v>95</v>
      </c>
    </row>
    <row r="25" spans="1:13" x14ac:dyDescent="0.2">
      <c r="A25" s="1" t="s">
        <v>128</v>
      </c>
      <c r="B25" s="1">
        <v>1922</v>
      </c>
      <c r="C25" s="1">
        <v>173</v>
      </c>
      <c r="D25" s="1">
        <v>133</v>
      </c>
      <c r="E25" s="1">
        <v>547</v>
      </c>
      <c r="F25" s="1">
        <v>368</v>
      </c>
      <c r="G25" s="1">
        <v>103</v>
      </c>
      <c r="H25" s="1">
        <v>586</v>
      </c>
      <c r="I25" s="1">
        <v>0</v>
      </c>
      <c r="J25" s="1">
        <v>3</v>
      </c>
      <c r="K25" s="1">
        <v>9</v>
      </c>
      <c r="L25" s="1">
        <v>0</v>
      </c>
      <c r="M25" s="1">
        <v>0</v>
      </c>
    </row>
    <row r="26" spans="1:13" x14ac:dyDescent="0.2">
      <c r="A26" s="1" t="s">
        <v>129</v>
      </c>
      <c r="B26" s="1">
        <v>31</v>
      </c>
      <c r="C26" s="1">
        <v>0</v>
      </c>
      <c r="D26" s="1">
        <v>2</v>
      </c>
      <c r="E26" s="1">
        <v>12</v>
      </c>
      <c r="F26" s="1">
        <v>4</v>
      </c>
      <c r="G26" s="1">
        <v>2</v>
      </c>
      <c r="H26" s="1">
        <v>9</v>
      </c>
      <c r="I26" s="1">
        <v>0</v>
      </c>
      <c r="J26" s="1">
        <v>2</v>
      </c>
      <c r="K26" s="1">
        <v>0</v>
      </c>
      <c r="L26" s="1">
        <v>0</v>
      </c>
      <c r="M26" s="1">
        <v>0</v>
      </c>
    </row>
    <row r="27" spans="1:13" x14ac:dyDescent="0.2">
      <c r="A27" s="1" t="s">
        <v>130</v>
      </c>
      <c r="B27" s="1">
        <v>19</v>
      </c>
      <c r="C27" s="1">
        <v>1</v>
      </c>
      <c r="D27" s="1">
        <v>1</v>
      </c>
      <c r="E27" s="1">
        <v>0</v>
      </c>
      <c r="F27" s="1">
        <v>4</v>
      </c>
      <c r="G27" s="1">
        <v>2</v>
      </c>
      <c r="H27" s="1">
        <v>10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</row>
    <row r="28" spans="1:13" x14ac:dyDescent="0.2">
      <c r="A28" s="1" t="s">
        <v>131</v>
      </c>
      <c r="B28" s="1">
        <v>4577</v>
      </c>
      <c r="C28" s="1">
        <v>749</v>
      </c>
      <c r="D28" s="1">
        <v>420</v>
      </c>
      <c r="E28" s="1">
        <v>680</v>
      </c>
      <c r="F28" s="1">
        <v>759</v>
      </c>
      <c r="G28" s="1">
        <v>863</v>
      </c>
      <c r="H28" s="1">
        <v>553</v>
      </c>
      <c r="I28" s="1">
        <v>50</v>
      </c>
      <c r="J28" s="1">
        <v>127</v>
      </c>
      <c r="K28" s="1">
        <v>147</v>
      </c>
      <c r="L28" s="1">
        <v>134</v>
      </c>
      <c r="M28" s="1">
        <v>95</v>
      </c>
    </row>
    <row r="30" spans="1:13" x14ac:dyDescent="0.2">
      <c r="A30" s="1" t="s">
        <v>132</v>
      </c>
    </row>
    <row r="32" spans="1:13" x14ac:dyDescent="0.2">
      <c r="A32" s="1" t="s">
        <v>0</v>
      </c>
      <c r="B32" s="1">
        <v>6549</v>
      </c>
      <c r="C32" s="1">
        <v>923</v>
      </c>
      <c r="D32" s="1">
        <v>556</v>
      </c>
      <c r="E32" s="1">
        <v>1239</v>
      </c>
      <c r="F32" s="1">
        <v>1135</v>
      </c>
      <c r="G32" s="1">
        <v>970</v>
      </c>
      <c r="H32" s="1">
        <v>1158</v>
      </c>
      <c r="I32" s="1">
        <v>50</v>
      </c>
      <c r="J32" s="1">
        <v>132</v>
      </c>
      <c r="K32" s="1">
        <v>157</v>
      </c>
      <c r="L32" s="1">
        <v>134</v>
      </c>
      <c r="M32" s="1">
        <v>95</v>
      </c>
    </row>
    <row r="33" spans="1:13" x14ac:dyDescent="0.2">
      <c r="A33" s="1" t="s">
        <v>133</v>
      </c>
      <c r="B33" s="1">
        <v>1667</v>
      </c>
      <c r="C33" s="1">
        <v>229</v>
      </c>
      <c r="D33" s="1">
        <v>193</v>
      </c>
      <c r="E33" s="1">
        <v>369</v>
      </c>
      <c r="F33" s="1">
        <v>264</v>
      </c>
      <c r="G33" s="1">
        <v>185</v>
      </c>
      <c r="H33" s="1">
        <v>362</v>
      </c>
      <c r="I33" s="1">
        <v>9</v>
      </c>
      <c r="J33" s="1">
        <v>40</v>
      </c>
      <c r="K33" s="1">
        <v>13</v>
      </c>
      <c r="L33" s="1">
        <v>3</v>
      </c>
      <c r="M33" s="1">
        <v>0</v>
      </c>
    </row>
    <row r="34" spans="1:13" x14ac:dyDescent="0.2">
      <c r="A34" s="1" t="s">
        <v>134</v>
      </c>
      <c r="B34" s="1">
        <v>4882</v>
      </c>
      <c r="C34" s="1">
        <v>694</v>
      </c>
      <c r="D34" s="1">
        <v>363</v>
      </c>
      <c r="E34" s="1">
        <v>870</v>
      </c>
      <c r="F34" s="1">
        <v>871</v>
      </c>
      <c r="G34" s="1">
        <v>785</v>
      </c>
      <c r="H34" s="1">
        <v>796</v>
      </c>
      <c r="I34" s="1">
        <v>41</v>
      </c>
      <c r="J34" s="1">
        <v>92</v>
      </c>
      <c r="K34" s="1">
        <v>144</v>
      </c>
      <c r="L34" s="1">
        <v>131</v>
      </c>
      <c r="M34" s="1">
        <v>95</v>
      </c>
    </row>
    <row r="36" spans="1:13" x14ac:dyDescent="0.2">
      <c r="A36" s="1" t="s">
        <v>135</v>
      </c>
    </row>
    <row r="38" spans="1:13" x14ac:dyDescent="0.2">
      <c r="A38" s="1" t="s">
        <v>0</v>
      </c>
      <c r="B38" s="1">
        <v>6549</v>
      </c>
      <c r="C38" s="1">
        <v>923</v>
      </c>
      <c r="D38" s="1">
        <v>556</v>
      </c>
      <c r="E38" s="1">
        <v>1239</v>
      </c>
      <c r="F38" s="1">
        <v>1135</v>
      </c>
      <c r="G38" s="1">
        <v>970</v>
      </c>
      <c r="H38" s="1">
        <v>1158</v>
      </c>
      <c r="I38" s="1">
        <v>50</v>
      </c>
      <c r="J38" s="1">
        <v>132</v>
      </c>
      <c r="K38" s="1">
        <v>157</v>
      </c>
      <c r="L38" s="1">
        <v>134</v>
      </c>
      <c r="M38" s="1">
        <v>95</v>
      </c>
    </row>
    <row r="39" spans="1:13" x14ac:dyDescent="0.2">
      <c r="A39" s="1" t="s">
        <v>136</v>
      </c>
      <c r="B39" s="1">
        <v>1749</v>
      </c>
      <c r="C39" s="1">
        <v>95</v>
      </c>
      <c r="D39" s="1">
        <v>109</v>
      </c>
      <c r="E39" s="1">
        <v>471</v>
      </c>
      <c r="F39" s="1">
        <v>304</v>
      </c>
      <c r="G39" s="1">
        <v>68</v>
      </c>
      <c r="H39" s="1">
        <v>681</v>
      </c>
      <c r="I39" s="1">
        <v>8</v>
      </c>
      <c r="J39" s="1">
        <v>2</v>
      </c>
      <c r="K39" s="1">
        <v>11</v>
      </c>
      <c r="L39" s="1">
        <v>0</v>
      </c>
      <c r="M39" s="1">
        <v>0</v>
      </c>
    </row>
    <row r="40" spans="1:13" x14ac:dyDescent="0.2">
      <c r="A40" s="1" t="s">
        <v>137</v>
      </c>
      <c r="B40" s="1">
        <v>4800</v>
      </c>
      <c r="C40" s="1">
        <v>828</v>
      </c>
      <c r="D40" s="1">
        <v>447</v>
      </c>
      <c r="E40" s="1">
        <v>768</v>
      </c>
      <c r="F40" s="1">
        <v>831</v>
      </c>
      <c r="G40" s="1">
        <v>902</v>
      </c>
      <c r="H40" s="1">
        <v>477</v>
      </c>
      <c r="I40" s="1">
        <v>42</v>
      </c>
      <c r="J40" s="1">
        <v>130</v>
      </c>
      <c r="K40" s="1">
        <v>146</v>
      </c>
      <c r="L40" s="1">
        <v>134</v>
      </c>
      <c r="M40" s="1">
        <v>95</v>
      </c>
    </row>
    <row r="41" spans="1:13" x14ac:dyDescent="0.2">
      <c r="A41" s="9" t="s">
        <v>213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</sheetData>
  <mergeCells count="1">
    <mergeCell ref="A41:M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DA3E-4FF0-42E6-A19C-95332717D5B3}">
  <dimension ref="A1:M29"/>
  <sheetViews>
    <sheetView view="pageBreakPreview" zoomScale="125" zoomScaleNormal="100" zoomScaleSheetLayoutView="125" workbookViewId="0">
      <selection activeCell="A29" sqref="A29:M29"/>
    </sheetView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209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138</v>
      </c>
    </row>
    <row r="5" spans="1:13" x14ac:dyDescent="0.2">
      <c r="A5" s="1" t="s">
        <v>0</v>
      </c>
      <c r="B5" s="1">
        <v>6549</v>
      </c>
      <c r="C5" s="1">
        <v>923</v>
      </c>
      <c r="D5" s="1">
        <v>556</v>
      </c>
      <c r="E5" s="1">
        <v>1239</v>
      </c>
      <c r="F5" s="1">
        <v>1135</v>
      </c>
      <c r="G5" s="1">
        <v>970</v>
      </c>
      <c r="H5" s="1">
        <v>1158</v>
      </c>
      <c r="I5" s="1">
        <v>50</v>
      </c>
      <c r="J5" s="1">
        <v>132</v>
      </c>
      <c r="K5" s="1">
        <v>157</v>
      </c>
      <c r="L5" s="1">
        <v>134</v>
      </c>
      <c r="M5" s="1">
        <v>95</v>
      </c>
    </row>
    <row r="6" spans="1:13" x14ac:dyDescent="0.2">
      <c r="A6" s="1" t="s">
        <v>82</v>
      </c>
      <c r="B6" s="1">
        <v>3781</v>
      </c>
      <c r="C6" s="1">
        <v>651</v>
      </c>
      <c r="D6" s="1">
        <v>320</v>
      </c>
      <c r="E6" s="1">
        <v>574</v>
      </c>
      <c r="F6" s="1">
        <v>605</v>
      </c>
      <c r="G6" s="1">
        <v>656</v>
      </c>
      <c r="H6" s="1">
        <v>468</v>
      </c>
      <c r="I6" s="1">
        <v>36</v>
      </c>
      <c r="J6" s="1">
        <v>132</v>
      </c>
      <c r="K6" s="1">
        <v>141</v>
      </c>
      <c r="L6" s="1">
        <v>103</v>
      </c>
      <c r="M6" s="1">
        <v>95</v>
      </c>
    </row>
    <row r="7" spans="1:13" x14ac:dyDescent="0.2">
      <c r="A7" s="1" t="s">
        <v>12</v>
      </c>
      <c r="B7" s="1">
        <v>2080</v>
      </c>
      <c r="C7" s="1">
        <v>211</v>
      </c>
      <c r="D7" s="1">
        <v>182</v>
      </c>
      <c r="E7" s="1">
        <v>462</v>
      </c>
      <c r="F7" s="1">
        <v>433</v>
      </c>
      <c r="G7" s="1">
        <v>248</v>
      </c>
      <c r="H7" s="1">
        <v>501</v>
      </c>
      <c r="I7" s="1">
        <v>0</v>
      </c>
      <c r="J7" s="1">
        <v>0</v>
      </c>
      <c r="K7" s="1">
        <v>12</v>
      </c>
      <c r="L7" s="1">
        <v>31</v>
      </c>
      <c r="M7" s="1">
        <v>0</v>
      </c>
    </row>
    <row r="8" spans="1:13" x14ac:dyDescent="0.2">
      <c r="A8" s="1" t="s">
        <v>13</v>
      </c>
      <c r="B8" s="1">
        <v>529</v>
      </c>
      <c r="C8" s="1">
        <v>43</v>
      </c>
      <c r="D8" s="1">
        <v>48</v>
      </c>
      <c r="E8" s="1">
        <v>151</v>
      </c>
      <c r="F8" s="1">
        <v>80</v>
      </c>
      <c r="G8" s="1">
        <v>48</v>
      </c>
      <c r="H8" s="1">
        <v>142</v>
      </c>
      <c r="I8" s="1">
        <v>14</v>
      </c>
      <c r="J8" s="1">
        <v>0</v>
      </c>
      <c r="K8" s="1">
        <v>3</v>
      </c>
      <c r="L8" s="1">
        <v>0</v>
      </c>
      <c r="M8" s="1">
        <v>0</v>
      </c>
    </row>
    <row r="9" spans="1:13" x14ac:dyDescent="0.2">
      <c r="A9" s="1" t="s">
        <v>14</v>
      </c>
      <c r="B9" s="1">
        <v>118</v>
      </c>
      <c r="C9" s="1">
        <v>15</v>
      </c>
      <c r="D9" s="1">
        <v>4</v>
      </c>
      <c r="E9" s="1">
        <v>29</v>
      </c>
      <c r="F9" s="1">
        <v>15</v>
      </c>
      <c r="G9" s="1">
        <v>17</v>
      </c>
      <c r="H9" s="1">
        <v>38</v>
      </c>
      <c r="I9" s="1">
        <v>0</v>
      </c>
      <c r="J9" s="1">
        <v>0</v>
      </c>
      <c r="K9" s="1">
        <v>0</v>
      </c>
      <c r="L9" s="1">
        <v>0</v>
      </c>
      <c r="M9" s="1">
        <v>0</v>
      </c>
    </row>
    <row r="10" spans="1:13" x14ac:dyDescent="0.2">
      <c r="A10" s="1" t="s">
        <v>15</v>
      </c>
      <c r="B10" s="1">
        <v>20</v>
      </c>
      <c r="C10" s="1">
        <v>2</v>
      </c>
      <c r="D10" s="1">
        <v>2</v>
      </c>
      <c r="E10" s="1">
        <v>9</v>
      </c>
      <c r="F10" s="1">
        <v>1</v>
      </c>
      <c r="G10" s="1">
        <v>1</v>
      </c>
      <c r="H10" s="1">
        <v>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1" t="s">
        <v>16</v>
      </c>
      <c r="B11" s="1">
        <v>13</v>
      </c>
      <c r="C11" s="1">
        <v>0</v>
      </c>
      <c r="D11" s="1">
        <v>0</v>
      </c>
      <c r="E11" s="1">
        <v>11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x14ac:dyDescent="0.2">
      <c r="A12" s="1" t="s">
        <v>17</v>
      </c>
      <c r="B12" s="1">
        <v>2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x14ac:dyDescent="0.2">
      <c r="A13" s="1" t="s">
        <v>18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</row>
    <row r="14" spans="1:13" x14ac:dyDescent="0.2">
      <c r="A14" s="1" t="s">
        <v>19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x14ac:dyDescent="0.2">
      <c r="A15" s="1" t="s">
        <v>67</v>
      </c>
      <c r="B15" s="1">
        <v>5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2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</row>
    <row r="16" spans="1:13" x14ac:dyDescent="0.2">
      <c r="A16" s="1" t="s">
        <v>24</v>
      </c>
      <c r="B16" s="5">
        <v>0.6</v>
      </c>
      <c r="C16" s="5">
        <v>0.4</v>
      </c>
      <c r="D16" s="5">
        <v>0.5</v>
      </c>
      <c r="E16" s="5">
        <v>0.8</v>
      </c>
      <c r="F16" s="5">
        <v>0.6</v>
      </c>
      <c r="G16" s="5">
        <v>0.4</v>
      </c>
      <c r="H16" s="5">
        <v>0.8</v>
      </c>
      <c r="I16" s="5">
        <v>0.6</v>
      </c>
      <c r="J16" s="5">
        <v>0</v>
      </c>
      <c r="K16" s="5">
        <v>0.2</v>
      </c>
      <c r="L16" s="5">
        <v>0.2</v>
      </c>
      <c r="M16" s="5">
        <v>0</v>
      </c>
    </row>
    <row r="18" spans="1:13" x14ac:dyDescent="0.2">
      <c r="A18" s="1" t="s">
        <v>139</v>
      </c>
    </row>
    <row r="20" spans="1:13" x14ac:dyDescent="0.2">
      <c r="A20" s="1" t="s">
        <v>0</v>
      </c>
      <c r="B20" s="1">
        <v>6549</v>
      </c>
      <c r="C20" s="1">
        <v>923</v>
      </c>
      <c r="D20" s="1">
        <v>556</v>
      </c>
      <c r="E20" s="1">
        <v>1239</v>
      </c>
      <c r="F20" s="1">
        <v>1135</v>
      </c>
      <c r="G20" s="1">
        <v>970</v>
      </c>
      <c r="H20" s="1">
        <v>1158</v>
      </c>
      <c r="I20" s="1">
        <v>50</v>
      </c>
      <c r="J20" s="1">
        <v>132</v>
      </c>
      <c r="K20" s="1">
        <v>157</v>
      </c>
      <c r="L20" s="1">
        <v>134</v>
      </c>
      <c r="M20" s="1">
        <v>95</v>
      </c>
    </row>
    <row r="21" spans="1:13" x14ac:dyDescent="0.2">
      <c r="A21" s="1" t="s">
        <v>82</v>
      </c>
      <c r="B21" s="1">
        <v>5689</v>
      </c>
      <c r="C21" s="1">
        <v>866</v>
      </c>
      <c r="D21" s="1">
        <v>468</v>
      </c>
      <c r="E21" s="1">
        <v>1080</v>
      </c>
      <c r="F21" s="1">
        <v>970</v>
      </c>
      <c r="G21" s="1">
        <v>819</v>
      </c>
      <c r="H21" s="1">
        <v>991</v>
      </c>
      <c r="I21" s="1">
        <v>20</v>
      </c>
      <c r="J21" s="1">
        <v>127</v>
      </c>
      <c r="K21" s="1">
        <v>145</v>
      </c>
      <c r="L21" s="1">
        <v>123</v>
      </c>
      <c r="M21" s="1">
        <v>80</v>
      </c>
    </row>
    <row r="22" spans="1:13" x14ac:dyDescent="0.2">
      <c r="A22" s="1" t="s">
        <v>12</v>
      </c>
      <c r="B22" s="1">
        <v>809</v>
      </c>
      <c r="C22" s="1">
        <v>57</v>
      </c>
      <c r="D22" s="1">
        <v>85</v>
      </c>
      <c r="E22" s="1">
        <v>145</v>
      </c>
      <c r="F22" s="1">
        <v>152</v>
      </c>
      <c r="G22" s="1">
        <v>144</v>
      </c>
      <c r="H22" s="1">
        <v>155</v>
      </c>
      <c r="I22" s="1">
        <v>30</v>
      </c>
      <c r="J22" s="1">
        <v>5</v>
      </c>
      <c r="K22" s="1">
        <v>11</v>
      </c>
      <c r="L22" s="1">
        <v>10</v>
      </c>
      <c r="M22" s="1">
        <v>15</v>
      </c>
    </row>
    <row r="23" spans="1:13" x14ac:dyDescent="0.2">
      <c r="A23" s="1" t="s">
        <v>13</v>
      </c>
      <c r="B23" s="1">
        <v>42</v>
      </c>
      <c r="C23" s="1">
        <v>0</v>
      </c>
      <c r="D23" s="1">
        <v>3</v>
      </c>
      <c r="E23" s="1">
        <v>10</v>
      </c>
      <c r="F23" s="1">
        <v>12</v>
      </c>
      <c r="G23" s="1">
        <v>7</v>
      </c>
      <c r="H23" s="1">
        <v>8</v>
      </c>
      <c r="I23" s="1">
        <v>0</v>
      </c>
      <c r="J23" s="1">
        <v>0</v>
      </c>
      <c r="K23" s="1">
        <v>1</v>
      </c>
      <c r="L23" s="1">
        <v>1</v>
      </c>
      <c r="M23" s="1">
        <v>0</v>
      </c>
    </row>
    <row r="24" spans="1:13" x14ac:dyDescent="0.2">
      <c r="A24" s="1" t="s">
        <v>14</v>
      </c>
      <c r="B24" s="1">
        <v>5</v>
      </c>
      <c r="C24" s="1">
        <v>0</v>
      </c>
      <c r="D24" s="1">
        <v>0</v>
      </c>
      <c r="E24" s="1">
        <v>2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3" x14ac:dyDescent="0.2">
      <c r="A25" s="1" t="s">
        <v>15</v>
      </c>
      <c r="B25" s="1">
        <v>3</v>
      </c>
      <c r="C25" s="1">
        <v>0</v>
      </c>
      <c r="D25" s="1">
        <v>0</v>
      </c>
      <c r="E25" s="1">
        <v>1</v>
      </c>
      <c r="F25" s="1">
        <v>1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2">
      <c r="A26" s="1" t="s">
        <v>16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1" t="s">
        <v>17</v>
      </c>
      <c r="B27" s="1">
        <v>1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3" x14ac:dyDescent="0.2">
      <c r="A28" s="1" t="s">
        <v>24</v>
      </c>
      <c r="B28" s="5">
        <v>0.1</v>
      </c>
      <c r="C28" s="5">
        <v>0.1</v>
      </c>
      <c r="D28" s="5">
        <v>0.2</v>
      </c>
      <c r="E28" s="5">
        <v>0.1</v>
      </c>
      <c r="F28" s="5">
        <v>0.2</v>
      </c>
      <c r="G28" s="5">
        <v>0.2</v>
      </c>
      <c r="H28" s="5">
        <v>0.2</v>
      </c>
      <c r="I28" s="5">
        <v>0.6</v>
      </c>
      <c r="J28" s="5" t="s">
        <v>140</v>
      </c>
      <c r="K28" s="5">
        <v>0.1</v>
      </c>
      <c r="L28" s="5">
        <v>0.1</v>
      </c>
      <c r="M28" s="5">
        <v>0.2</v>
      </c>
    </row>
    <row r="29" spans="1:13" x14ac:dyDescent="0.2">
      <c r="A29" s="9" t="s">
        <v>213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1">
    <mergeCell ref="A29:M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E2EA-1C53-4344-AFFD-6868BF367CD7}">
  <dimension ref="A1:M4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6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210</v>
      </c>
    </row>
    <row r="2" spans="1:13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202</v>
      </c>
    </row>
    <row r="3" spans="1:13" x14ac:dyDescent="0.2">
      <c r="A3" s="1" t="s">
        <v>141</v>
      </c>
    </row>
    <row r="5" spans="1:13" x14ac:dyDescent="0.2">
      <c r="A5" s="1" t="s">
        <v>0</v>
      </c>
      <c r="B5" s="1">
        <v>4452</v>
      </c>
      <c r="C5" s="1">
        <v>538</v>
      </c>
      <c r="D5" s="1">
        <v>386</v>
      </c>
      <c r="E5" s="1">
        <v>968</v>
      </c>
      <c r="F5" s="1">
        <v>774</v>
      </c>
      <c r="G5" s="1">
        <v>584</v>
      </c>
      <c r="H5" s="1">
        <v>1011</v>
      </c>
      <c r="I5" s="1">
        <v>37</v>
      </c>
      <c r="J5" s="1">
        <v>103</v>
      </c>
      <c r="K5" s="1">
        <v>47</v>
      </c>
      <c r="L5" s="1">
        <v>4</v>
      </c>
      <c r="M5" s="1">
        <v>0</v>
      </c>
    </row>
    <row r="6" spans="1:13" x14ac:dyDescent="0.2">
      <c r="A6" s="1" t="s">
        <v>142</v>
      </c>
      <c r="B6" s="1">
        <v>397</v>
      </c>
      <c r="C6" s="1">
        <v>39</v>
      </c>
      <c r="D6" s="1">
        <v>34</v>
      </c>
      <c r="E6" s="1">
        <v>74</v>
      </c>
      <c r="F6" s="1">
        <v>27</v>
      </c>
      <c r="G6" s="1">
        <v>47</v>
      </c>
      <c r="H6" s="1">
        <v>22</v>
      </c>
      <c r="I6" s="1">
        <v>36</v>
      </c>
      <c r="J6" s="1">
        <v>97</v>
      </c>
      <c r="K6" s="1">
        <v>21</v>
      </c>
      <c r="L6" s="1">
        <v>0</v>
      </c>
      <c r="M6" s="1">
        <v>0</v>
      </c>
    </row>
    <row r="7" spans="1:13" x14ac:dyDescent="0.2">
      <c r="A7" s="1" t="s">
        <v>143</v>
      </c>
      <c r="B7" s="1">
        <v>599</v>
      </c>
      <c r="C7" s="1">
        <v>80</v>
      </c>
      <c r="D7" s="1">
        <v>74</v>
      </c>
      <c r="E7" s="1">
        <v>109</v>
      </c>
      <c r="F7" s="1">
        <v>101</v>
      </c>
      <c r="G7" s="1">
        <v>148</v>
      </c>
      <c r="H7" s="1">
        <v>79</v>
      </c>
      <c r="I7" s="1">
        <v>0</v>
      </c>
      <c r="J7" s="1">
        <v>6</v>
      </c>
      <c r="K7" s="1">
        <v>1</v>
      </c>
      <c r="L7" s="1">
        <v>1</v>
      </c>
      <c r="M7" s="1">
        <v>0</v>
      </c>
    </row>
    <row r="8" spans="1:13" x14ac:dyDescent="0.2">
      <c r="A8" s="1" t="s">
        <v>144</v>
      </c>
      <c r="B8" s="1">
        <v>882</v>
      </c>
      <c r="C8" s="1">
        <v>143</v>
      </c>
      <c r="D8" s="1">
        <v>78</v>
      </c>
      <c r="E8" s="1">
        <v>142</v>
      </c>
      <c r="F8" s="1">
        <v>157</v>
      </c>
      <c r="G8" s="1">
        <v>160</v>
      </c>
      <c r="H8" s="1">
        <v>196</v>
      </c>
      <c r="I8" s="1">
        <v>1</v>
      </c>
      <c r="J8" s="1">
        <v>0</v>
      </c>
      <c r="K8" s="1">
        <v>5</v>
      </c>
      <c r="L8" s="1">
        <v>0</v>
      </c>
      <c r="M8" s="1">
        <v>0</v>
      </c>
    </row>
    <row r="9" spans="1:13" x14ac:dyDescent="0.2">
      <c r="A9" s="1" t="s">
        <v>145</v>
      </c>
      <c r="B9" s="1">
        <v>643</v>
      </c>
      <c r="C9" s="1">
        <v>81</v>
      </c>
      <c r="D9" s="1">
        <v>67</v>
      </c>
      <c r="E9" s="1">
        <v>138</v>
      </c>
      <c r="F9" s="1">
        <v>125</v>
      </c>
      <c r="G9" s="1">
        <v>85</v>
      </c>
      <c r="H9" s="1">
        <v>143</v>
      </c>
      <c r="I9" s="1">
        <v>0</v>
      </c>
      <c r="J9" s="1">
        <v>0</v>
      </c>
      <c r="K9" s="1">
        <v>3</v>
      </c>
      <c r="L9" s="1">
        <v>1</v>
      </c>
      <c r="M9" s="1">
        <v>0</v>
      </c>
    </row>
    <row r="10" spans="1:13" x14ac:dyDescent="0.2">
      <c r="A10" s="1" t="s">
        <v>146</v>
      </c>
      <c r="B10" s="1">
        <v>441</v>
      </c>
      <c r="C10" s="1">
        <v>54</v>
      </c>
      <c r="D10" s="1">
        <v>46</v>
      </c>
      <c r="E10" s="1">
        <v>102</v>
      </c>
      <c r="F10" s="1">
        <v>89</v>
      </c>
      <c r="G10" s="1">
        <v>52</v>
      </c>
      <c r="H10" s="1">
        <v>95</v>
      </c>
      <c r="I10" s="1">
        <v>0</v>
      </c>
      <c r="J10" s="1">
        <v>0</v>
      </c>
      <c r="K10" s="1">
        <v>1</v>
      </c>
      <c r="L10" s="1">
        <v>2</v>
      </c>
      <c r="M10" s="1">
        <v>0</v>
      </c>
    </row>
    <row r="11" spans="1:13" x14ac:dyDescent="0.2">
      <c r="A11" s="1" t="s">
        <v>147</v>
      </c>
      <c r="B11" s="1">
        <v>1490</v>
      </c>
      <c r="C11" s="1">
        <v>141</v>
      </c>
      <c r="D11" s="1">
        <v>87</v>
      </c>
      <c r="E11" s="1">
        <v>403</v>
      </c>
      <c r="F11" s="1">
        <v>275</v>
      </c>
      <c r="G11" s="1">
        <v>92</v>
      </c>
      <c r="H11" s="1">
        <v>476</v>
      </c>
      <c r="I11" s="1">
        <v>0</v>
      </c>
      <c r="J11" s="1">
        <v>0</v>
      </c>
      <c r="K11" s="1">
        <v>16</v>
      </c>
      <c r="L11" s="1">
        <v>0</v>
      </c>
      <c r="M11" s="1">
        <v>0</v>
      </c>
    </row>
    <row r="12" spans="1:13" x14ac:dyDescent="0.2">
      <c r="A12" s="1" t="s">
        <v>148</v>
      </c>
      <c r="B12" s="6">
        <v>35.4</v>
      </c>
      <c r="C12" s="6">
        <v>30.9</v>
      </c>
      <c r="D12" s="6">
        <v>31</v>
      </c>
      <c r="E12" s="6">
        <v>42.1</v>
      </c>
      <c r="F12" s="6">
        <v>38.200000000000003</v>
      </c>
      <c r="G12" s="6">
        <v>26.1</v>
      </c>
      <c r="H12" s="6">
        <v>46.9</v>
      </c>
      <c r="I12" s="6">
        <v>5.6</v>
      </c>
      <c r="J12" s="6">
        <v>5.8</v>
      </c>
      <c r="K12" s="6">
        <v>23</v>
      </c>
      <c r="L12" s="6">
        <v>40</v>
      </c>
      <c r="M12" s="6">
        <v>0</v>
      </c>
    </row>
    <row r="14" spans="1:13" x14ac:dyDescent="0.2">
      <c r="A14" s="1" t="s">
        <v>149</v>
      </c>
    </row>
    <row r="16" spans="1:13" x14ac:dyDescent="0.2">
      <c r="A16" s="1" t="s">
        <v>0</v>
      </c>
      <c r="B16" s="1">
        <v>4387</v>
      </c>
      <c r="C16" s="1">
        <v>672</v>
      </c>
      <c r="D16" s="1">
        <v>370</v>
      </c>
      <c r="E16" s="1">
        <v>745</v>
      </c>
      <c r="F16" s="1">
        <v>814</v>
      </c>
      <c r="G16" s="1">
        <v>760</v>
      </c>
      <c r="H16" s="1">
        <v>686</v>
      </c>
      <c r="I16" s="1">
        <v>38</v>
      </c>
      <c r="J16" s="1">
        <v>18</v>
      </c>
      <c r="K16" s="1">
        <v>69</v>
      </c>
      <c r="L16" s="1">
        <v>120</v>
      </c>
      <c r="M16" s="1">
        <v>95</v>
      </c>
    </row>
    <row r="17" spans="1:13" x14ac:dyDescent="0.2">
      <c r="A17" s="1" t="s">
        <v>142</v>
      </c>
      <c r="B17" s="1">
        <v>2436</v>
      </c>
      <c r="C17" s="1">
        <v>374</v>
      </c>
      <c r="D17" s="1">
        <v>248</v>
      </c>
      <c r="E17" s="1">
        <v>352</v>
      </c>
      <c r="F17" s="1">
        <v>469</v>
      </c>
      <c r="G17" s="1">
        <v>524</v>
      </c>
      <c r="H17" s="1">
        <v>357</v>
      </c>
      <c r="I17" s="1">
        <v>11</v>
      </c>
      <c r="J17" s="1">
        <v>3</v>
      </c>
      <c r="K17" s="1">
        <v>15</v>
      </c>
      <c r="L17" s="1">
        <v>83</v>
      </c>
      <c r="M17" s="1">
        <v>0</v>
      </c>
    </row>
    <row r="18" spans="1:13" x14ac:dyDescent="0.2">
      <c r="A18" s="1" t="s">
        <v>143</v>
      </c>
      <c r="B18" s="1">
        <v>1438</v>
      </c>
      <c r="C18" s="1">
        <v>245</v>
      </c>
      <c r="D18" s="1">
        <v>96</v>
      </c>
      <c r="E18" s="1">
        <v>275</v>
      </c>
      <c r="F18" s="1">
        <v>269</v>
      </c>
      <c r="G18" s="1">
        <v>202</v>
      </c>
      <c r="H18" s="1">
        <v>251</v>
      </c>
      <c r="I18" s="1">
        <v>22</v>
      </c>
      <c r="J18" s="1">
        <v>12</v>
      </c>
      <c r="K18" s="1">
        <v>38</v>
      </c>
      <c r="L18" s="1">
        <v>28</v>
      </c>
      <c r="M18" s="1">
        <v>0</v>
      </c>
    </row>
    <row r="19" spans="1:13" x14ac:dyDescent="0.2">
      <c r="A19" s="1" t="s">
        <v>144</v>
      </c>
      <c r="B19" s="1">
        <v>410</v>
      </c>
      <c r="C19" s="1">
        <v>33</v>
      </c>
      <c r="D19" s="1">
        <v>21</v>
      </c>
      <c r="E19" s="1">
        <v>85</v>
      </c>
      <c r="F19" s="1">
        <v>66</v>
      </c>
      <c r="G19" s="1">
        <v>22</v>
      </c>
      <c r="H19" s="1">
        <v>65</v>
      </c>
      <c r="I19" s="1">
        <v>5</v>
      </c>
      <c r="J19" s="1">
        <v>2</v>
      </c>
      <c r="K19" s="1">
        <v>12</v>
      </c>
      <c r="L19" s="1">
        <v>4</v>
      </c>
      <c r="M19" s="1">
        <v>95</v>
      </c>
    </row>
    <row r="20" spans="1:13" x14ac:dyDescent="0.2">
      <c r="A20" s="1" t="s">
        <v>145</v>
      </c>
      <c r="B20" s="1">
        <v>55</v>
      </c>
      <c r="C20" s="1">
        <v>11</v>
      </c>
      <c r="D20" s="1">
        <v>1</v>
      </c>
      <c r="E20" s="1">
        <v>14</v>
      </c>
      <c r="F20" s="1">
        <v>5</v>
      </c>
      <c r="G20" s="1">
        <v>7</v>
      </c>
      <c r="H20" s="1">
        <v>11</v>
      </c>
      <c r="I20" s="1">
        <v>0</v>
      </c>
      <c r="J20" s="1">
        <v>0</v>
      </c>
      <c r="K20" s="1">
        <v>1</v>
      </c>
      <c r="L20" s="1">
        <v>5</v>
      </c>
      <c r="M20" s="1">
        <v>0</v>
      </c>
    </row>
    <row r="21" spans="1:13" x14ac:dyDescent="0.2">
      <c r="A21" s="1" t="s">
        <v>146</v>
      </c>
      <c r="B21" s="1">
        <v>12</v>
      </c>
      <c r="C21" s="1">
        <v>3</v>
      </c>
      <c r="D21" s="1">
        <v>1</v>
      </c>
      <c r="E21" s="1">
        <v>2</v>
      </c>
      <c r="F21" s="1">
        <v>1</v>
      </c>
      <c r="G21" s="1">
        <v>4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">
      <c r="A22" s="1" t="s">
        <v>147</v>
      </c>
      <c r="B22" s="1">
        <v>36</v>
      </c>
      <c r="C22" s="1">
        <v>6</v>
      </c>
      <c r="D22" s="1">
        <v>3</v>
      </c>
      <c r="E22" s="1">
        <v>17</v>
      </c>
      <c r="F22" s="1">
        <v>4</v>
      </c>
      <c r="G22" s="1">
        <v>1</v>
      </c>
      <c r="H22" s="1">
        <v>1</v>
      </c>
      <c r="I22" s="1">
        <v>0</v>
      </c>
      <c r="J22" s="1">
        <v>1</v>
      </c>
      <c r="K22" s="1">
        <v>3</v>
      </c>
      <c r="L22" s="1">
        <v>0</v>
      </c>
      <c r="M22" s="1">
        <v>0</v>
      </c>
    </row>
    <row r="23" spans="1:13" x14ac:dyDescent="0.2">
      <c r="A23" s="1" t="s">
        <v>148</v>
      </c>
      <c r="B23" s="6">
        <v>9.1</v>
      </c>
      <c r="C23" s="6">
        <v>9.1</v>
      </c>
      <c r="D23" s="6">
        <v>7.7</v>
      </c>
      <c r="E23" s="6">
        <v>10.7</v>
      </c>
      <c r="F23" s="6">
        <v>8.8000000000000007</v>
      </c>
      <c r="G23" s="6">
        <v>7.5</v>
      </c>
      <c r="H23" s="6">
        <v>9.6</v>
      </c>
      <c r="I23" s="6">
        <v>13.6</v>
      </c>
      <c r="J23" s="6">
        <v>15</v>
      </c>
      <c r="K23" s="6">
        <v>15.1</v>
      </c>
      <c r="L23" s="6">
        <v>7.5</v>
      </c>
      <c r="M23" s="6">
        <v>25</v>
      </c>
    </row>
    <row r="25" spans="1:13" x14ac:dyDescent="0.2">
      <c r="A25" s="1" t="s">
        <v>150</v>
      </c>
    </row>
    <row r="27" spans="1:13" x14ac:dyDescent="0.2">
      <c r="A27" s="1" t="s">
        <v>0</v>
      </c>
      <c r="B27" s="1">
        <v>2087</v>
      </c>
      <c r="C27" s="1">
        <v>26</v>
      </c>
      <c r="D27" s="1">
        <v>0</v>
      </c>
      <c r="E27" s="1">
        <v>565</v>
      </c>
      <c r="F27" s="1">
        <v>414</v>
      </c>
      <c r="G27" s="1">
        <v>33</v>
      </c>
      <c r="H27" s="1">
        <v>1027</v>
      </c>
      <c r="I27" s="1">
        <v>0</v>
      </c>
      <c r="J27" s="1">
        <v>0</v>
      </c>
      <c r="K27" s="1">
        <v>22</v>
      </c>
      <c r="L27" s="1">
        <v>0</v>
      </c>
      <c r="M27" s="1">
        <v>0</v>
      </c>
    </row>
    <row r="28" spans="1:13" x14ac:dyDescent="0.2">
      <c r="A28" s="1" t="s">
        <v>142</v>
      </c>
      <c r="B28" s="1">
        <v>236</v>
      </c>
      <c r="C28" s="1">
        <v>10</v>
      </c>
      <c r="D28" s="1">
        <v>0</v>
      </c>
      <c r="E28" s="1">
        <v>86</v>
      </c>
      <c r="F28" s="1">
        <v>27</v>
      </c>
      <c r="G28" s="1">
        <v>29</v>
      </c>
      <c r="H28" s="1">
        <v>82</v>
      </c>
      <c r="I28" s="1">
        <v>0</v>
      </c>
      <c r="J28" s="1">
        <v>0</v>
      </c>
      <c r="K28" s="1">
        <v>2</v>
      </c>
      <c r="L28" s="1">
        <v>0</v>
      </c>
      <c r="M28" s="1">
        <v>0</v>
      </c>
    </row>
    <row r="29" spans="1:13" x14ac:dyDescent="0.2">
      <c r="A29" s="1" t="s">
        <v>143</v>
      </c>
      <c r="B29" s="1">
        <v>504</v>
      </c>
      <c r="C29" s="1">
        <v>5</v>
      </c>
      <c r="D29" s="1">
        <v>0</v>
      </c>
      <c r="E29" s="1">
        <v>160</v>
      </c>
      <c r="F29" s="1">
        <v>102</v>
      </c>
      <c r="G29" s="1">
        <v>0</v>
      </c>
      <c r="H29" s="1">
        <v>235</v>
      </c>
      <c r="I29" s="1">
        <v>0</v>
      </c>
      <c r="J29" s="1">
        <v>0</v>
      </c>
      <c r="K29" s="1">
        <v>2</v>
      </c>
      <c r="L29" s="1">
        <v>0</v>
      </c>
      <c r="M29" s="1">
        <v>0</v>
      </c>
    </row>
    <row r="30" spans="1:13" x14ac:dyDescent="0.2">
      <c r="A30" s="1" t="s">
        <v>144</v>
      </c>
      <c r="B30" s="1">
        <v>462</v>
      </c>
      <c r="C30" s="1">
        <v>6</v>
      </c>
      <c r="D30" s="1">
        <v>0</v>
      </c>
      <c r="E30" s="1">
        <v>125</v>
      </c>
      <c r="F30" s="1">
        <v>101</v>
      </c>
      <c r="G30" s="1">
        <v>4</v>
      </c>
      <c r="H30" s="1">
        <v>221</v>
      </c>
      <c r="I30" s="1">
        <v>0</v>
      </c>
      <c r="J30" s="1">
        <v>0</v>
      </c>
      <c r="K30" s="1">
        <v>5</v>
      </c>
      <c r="L30" s="1">
        <v>0</v>
      </c>
      <c r="M30" s="1">
        <v>0</v>
      </c>
    </row>
    <row r="31" spans="1:13" x14ac:dyDescent="0.2">
      <c r="A31" s="1" t="s">
        <v>145</v>
      </c>
      <c r="B31" s="1">
        <v>312</v>
      </c>
      <c r="C31" s="1">
        <v>4</v>
      </c>
      <c r="D31" s="1">
        <v>0</v>
      </c>
      <c r="E31" s="1">
        <v>69</v>
      </c>
      <c r="F31" s="1">
        <v>77</v>
      </c>
      <c r="G31" s="1">
        <v>0</v>
      </c>
      <c r="H31" s="1">
        <v>160</v>
      </c>
      <c r="I31" s="1">
        <v>0</v>
      </c>
      <c r="J31" s="1">
        <v>0</v>
      </c>
      <c r="K31" s="1">
        <v>2</v>
      </c>
      <c r="L31" s="1">
        <v>0</v>
      </c>
      <c r="M31" s="1">
        <v>0</v>
      </c>
    </row>
    <row r="32" spans="1:13" x14ac:dyDescent="0.2">
      <c r="A32" s="1" t="s">
        <v>146</v>
      </c>
      <c r="B32" s="1">
        <v>164</v>
      </c>
      <c r="C32" s="1">
        <v>0</v>
      </c>
      <c r="D32" s="1">
        <v>0</v>
      </c>
      <c r="E32" s="1">
        <v>27</v>
      </c>
      <c r="F32" s="1">
        <v>37</v>
      </c>
      <c r="G32" s="1">
        <v>0</v>
      </c>
      <c r="H32" s="1">
        <v>98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</row>
    <row r="33" spans="1:13" x14ac:dyDescent="0.2">
      <c r="A33" s="1" t="s">
        <v>147</v>
      </c>
      <c r="B33" s="1">
        <v>409</v>
      </c>
      <c r="C33" s="1">
        <v>1</v>
      </c>
      <c r="D33" s="1">
        <v>0</v>
      </c>
      <c r="E33" s="1">
        <v>98</v>
      </c>
      <c r="F33" s="1">
        <v>70</v>
      </c>
      <c r="G33" s="1">
        <v>0</v>
      </c>
      <c r="H33" s="1">
        <v>231</v>
      </c>
      <c r="I33" s="1">
        <v>0</v>
      </c>
      <c r="J33" s="1">
        <v>0</v>
      </c>
      <c r="K33" s="1">
        <v>9</v>
      </c>
      <c r="L33" s="1">
        <v>0</v>
      </c>
      <c r="M33" s="1">
        <v>0</v>
      </c>
    </row>
    <row r="34" spans="1:13" x14ac:dyDescent="0.2">
      <c r="A34" s="1" t="s">
        <v>148</v>
      </c>
      <c r="B34" s="6">
        <v>26.6</v>
      </c>
      <c r="C34" s="6">
        <v>16</v>
      </c>
      <c r="D34" s="6">
        <v>0</v>
      </c>
      <c r="E34" s="6">
        <v>22.9</v>
      </c>
      <c r="F34" s="6">
        <v>27.7</v>
      </c>
      <c r="G34" s="6">
        <v>6.1</v>
      </c>
      <c r="H34" s="6">
        <v>28.9</v>
      </c>
      <c r="I34" s="6">
        <v>0</v>
      </c>
      <c r="J34" s="6">
        <v>0</v>
      </c>
      <c r="K34" s="6">
        <v>40</v>
      </c>
      <c r="L34" s="6">
        <v>0</v>
      </c>
      <c r="M34" s="6">
        <v>0</v>
      </c>
    </row>
    <row r="36" spans="1:13" x14ac:dyDescent="0.2">
      <c r="A36" s="1" t="s">
        <v>151</v>
      </c>
    </row>
    <row r="38" spans="1:13" x14ac:dyDescent="0.2">
      <c r="A38" s="1" t="s">
        <v>0</v>
      </c>
      <c r="B38" s="1">
        <v>2797</v>
      </c>
      <c r="C38" s="1">
        <v>526</v>
      </c>
      <c r="D38" s="1">
        <v>174</v>
      </c>
      <c r="E38" s="1">
        <v>506</v>
      </c>
      <c r="F38" s="1">
        <v>328</v>
      </c>
      <c r="G38" s="1">
        <v>670</v>
      </c>
      <c r="H38" s="1">
        <v>156</v>
      </c>
      <c r="I38" s="1">
        <v>38</v>
      </c>
      <c r="J38" s="1">
        <v>77</v>
      </c>
      <c r="K38" s="1">
        <v>98</v>
      </c>
      <c r="L38" s="1">
        <v>129</v>
      </c>
      <c r="M38" s="1">
        <v>95</v>
      </c>
    </row>
    <row r="39" spans="1:13" x14ac:dyDescent="0.2">
      <c r="A39" s="1" t="s">
        <v>142</v>
      </c>
      <c r="B39" s="1">
        <v>275</v>
      </c>
      <c r="C39" s="1">
        <v>96</v>
      </c>
      <c r="D39" s="1">
        <v>3</v>
      </c>
      <c r="E39" s="1">
        <v>70</v>
      </c>
      <c r="F39" s="1">
        <v>7</v>
      </c>
      <c r="G39" s="1">
        <v>39</v>
      </c>
      <c r="H39" s="1">
        <v>7</v>
      </c>
      <c r="I39" s="1">
        <v>0</v>
      </c>
      <c r="J39" s="1">
        <v>9</v>
      </c>
      <c r="K39" s="1">
        <v>21</v>
      </c>
      <c r="L39" s="1">
        <v>23</v>
      </c>
      <c r="M39" s="1">
        <v>0</v>
      </c>
    </row>
    <row r="40" spans="1:13" x14ac:dyDescent="0.2">
      <c r="A40" s="1" t="s">
        <v>143</v>
      </c>
      <c r="B40" s="1">
        <v>224</v>
      </c>
      <c r="C40" s="1">
        <v>50</v>
      </c>
      <c r="D40" s="1">
        <v>0</v>
      </c>
      <c r="E40" s="1">
        <v>53</v>
      </c>
      <c r="F40" s="1">
        <v>18</v>
      </c>
      <c r="G40" s="1">
        <v>20</v>
      </c>
      <c r="H40" s="1">
        <v>18</v>
      </c>
      <c r="I40" s="1">
        <v>9</v>
      </c>
      <c r="J40" s="1">
        <v>0</v>
      </c>
      <c r="K40" s="1">
        <v>0</v>
      </c>
      <c r="L40" s="1">
        <v>56</v>
      </c>
      <c r="M40" s="1">
        <v>0</v>
      </c>
    </row>
    <row r="41" spans="1:13" x14ac:dyDescent="0.2">
      <c r="A41" s="1" t="s">
        <v>144</v>
      </c>
      <c r="B41" s="1">
        <v>457</v>
      </c>
      <c r="C41" s="1">
        <v>125</v>
      </c>
      <c r="D41" s="1">
        <v>67</v>
      </c>
      <c r="E41" s="1">
        <v>83</v>
      </c>
      <c r="F41" s="1">
        <v>83</v>
      </c>
      <c r="G41" s="1">
        <v>67</v>
      </c>
      <c r="H41" s="1">
        <v>20</v>
      </c>
      <c r="I41" s="1">
        <v>7</v>
      </c>
      <c r="J41" s="1">
        <v>0</v>
      </c>
      <c r="K41" s="1">
        <v>1</v>
      </c>
      <c r="L41" s="1">
        <v>4</v>
      </c>
      <c r="M41" s="1">
        <v>0</v>
      </c>
    </row>
    <row r="42" spans="1:13" x14ac:dyDescent="0.2">
      <c r="A42" s="1" t="s">
        <v>145</v>
      </c>
      <c r="B42" s="1">
        <v>359</v>
      </c>
      <c r="C42" s="1">
        <v>61</v>
      </c>
      <c r="D42" s="1">
        <v>5</v>
      </c>
      <c r="E42" s="1">
        <v>110</v>
      </c>
      <c r="F42" s="1">
        <v>39</v>
      </c>
      <c r="G42" s="1">
        <v>77</v>
      </c>
      <c r="H42" s="1">
        <v>18</v>
      </c>
      <c r="I42" s="1">
        <v>19</v>
      </c>
      <c r="J42" s="1">
        <v>13</v>
      </c>
      <c r="K42" s="1">
        <v>12</v>
      </c>
      <c r="L42" s="1">
        <v>5</v>
      </c>
      <c r="M42" s="1">
        <v>0</v>
      </c>
    </row>
    <row r="43" spans="1:13" x14ac:dyDescent="0.2">
      <c r="A43" s="1" t="s">
        <v>146</v>
      </c>
      <c r="B43" s="1">
        <v>456</v>
      </c>
      <c r="C43" s="1">
        <v>32</v>
      </c>
      <c r="D43" s="1">
        <v>23</v>
      </c>
      <c r="E43" s="1">
        <v>46</v>
      </c>
      <c r="F43" s="1">
        <v>70</v>
      </c>
      <c r="G43" s="1">
        <v>226</v>
      </c>
      <c r="H43" s="1">
        <v>35</v>
      </c>
      <c r="I43" s="1">
        <v>0</v>
      </c>
      <c r="J43" s="1">
        <v>4</v>
      </c>
      <c r="K43" s="1">
        <v>3</v>
      </c>
      <c r="L43" s="1">
        <v>17</v>
      </c>
      <c r="M43" s="1">
        <v>0</v>
      </c>
    </row>
    <row r="44" spans="1:13" x14ac:dyDescent="0.2">
      <c r="A44" s="1" t="s">
        <v>147</v>
      </c>
      <c r="B44" s="1">
        <v>1026</v>
      </c>
      <c r="C44" s="1">
        <v>162</v>
      </c>
      <c r="D44" s="1">
        <v>76</v>
      </c>
      <c r="E44" s="1">
        <v>144</v>
      </c>
      <c r="F44" s="1">
        <v>111</v>
      </c>
      <c r="G44" s="1">
        <v>241</v>
      </c>
      <c r="H44" s="1">
        <v>58</v>
      </c>
      <c r="I44" s="1">
        <v>3</v>
      </c>
      <c r="J44" s="1">
        <v>51</v>
      </c>
      <c r="K44" s="1">
        <v>61</v>
      </c>
      <c r="L44" s="1">
        <v>24</v>
      </c>
      <c r="M44" s="1">
        <v>95</v>
      </c>
    </row>
    <row r="45" spans="1:13" x14ac:dyDescent="0.2">
      <c r="A45" s="1" t="s">
        <v>148</v>
      </c>
      <c r="B45" s="6">
        <v>41.8</v>
      </c>
      <c r="C45" s="6">
        <v>29.4</v>
      </c>
      <c r="D45" s="6">
        <v>45.2</v>
      </c>
      <c r="E45" s="6">
        <v>34.299999999999997</v>
      </c>
      <c r="F45" s="6">
        <v>42.4</v>
      </c>
      <c r="G45" s="6">
        <v>45.8</v>
      </c>
      <c r="H45" s="6">
        <v>44.3</v>
      </c>
      <c r="I45" s="6">
        <v>31.6</v>
      </c>
      <c r="J45" s="6">
        <v>282.39999999999998</v>
      </c>
      <c r="K45" s="6">
        <v>236.5</v>
      </c>
      <c r="L45" s="6">
        <v>17.399999999999999</v>
      </c>
      <c r="M45" s="6">
        <v>524</v>
      </c>
    </row>
    <row r="46" spans="1:13" x14ac:dyDescent="0.2">
      <c r="A46" s="9" t="s">
        <v>213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</sheetData>
  <mergeCells count="1">
    <mergeCell ref="A46:M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Pohnpei 2000 Housing</vt:lpstr>
      <vt:lpstr>Structure</vt:lpstr>
      <vt:lpstr>Rooms</vt:lpstr>
      <vt:lpstr>Plumbing</vt:lpstr>
      <vt:lpstr>Appliances</vt:lpstr>
      <vt:lpstr>Kitchen</vt:lpstr>
      <vt:lpstr>Vehicles</vt:lpstr>
      <vt:lpstr>Utilities</vt:lpstr>
      <vt:lpstr>Tenure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2018-04-02T20:33:21Z</dcterms:created>
  <dcterms:modified xsi:type="dcterms:W3CDTF">2020-06-16T00:59:13Z</dcterms:modified>
</cp:coreProperties>
</file>