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Yap\html\"/>
    </mc:Choice>
  </mc:AlternateContent>
  <xr:revisionPtr revIDLastSave="0" documentId="8_{EED5C17F-E800-41DF-AAE5-8C4254366DA5}" xr6:coauthVersionLast="45" xr6:coauthVersionMax="45" xr10:uidLastSave="{00000000-0000-0000-0000-000000000000}"/>
  <bookViews>
    <workbookView xWindow="-108" yWindow="-108" windowWidth="24792" windowHeight="13440" xr2:uid="{00000000-000D-0000-FFFF-FFFF00000000}"/>
  </bookViews>
  <sheets>
    <sheet name="Table of Contents" sheetId="8" r:id="rId1"/>
    <sheet name="Yap 1987 MADRICH" sheetId="1" r:id="rId2"/>
    <sheet name="Sex ratio" sheetId="2" r:id="rId3"/>
    <sheet name="Res in 1986" sheetId="3" r:id="rId4"/>
    <sheet name="Schooling" sheetId="4" r:id="rId5"/>
    <sheet name="Ed Attn" sheetId="5" r:id="rId6"/>
    <sheet name="Work " sheetId="6" r:id="rId7"/>
    <sheet name="Employ Status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8" l="1"/>
  <c r="A12" i="8"/>
  <c r="A11" i="8"/>
  <c r="A10" i="8"/>
  <c r="A9" i="8"/>
  <c r="A8" i="8"/>
  <c r="A7" i="8"/>
</calcChain>
</file>

<file path=xl/sharedStrings.xml><?xml version="1.0" encoding="utf-8"?>
<sst xmlns="http://schemas.openxmlformats.org/spreadsheetml/2006/main" count="361" uniqueCount="77">
  <si>
    <t>Total</t>
  </si>
  <si>
    <t>Madrich</t>
  </si>
  <si>
    <t>Yapese</t>
  </si>
  <si>
    <t>Else Yap</t>
  </si>
  <si>
    <t>Outer Is</t>
  </si>
  <si>
    <t>Outer Islanders</t>
  </si>
  <si>
    <t>Table 87.1 Population by Age and Ethnicity, Yap: 1987</t>
  </si>
  <si>
    <t>Age group</t>
  </si>
  <si>
    <t xml:space="preserve">     Total</t>
  </si>
  <si>
    <t>5 to 9 years</t>
  </si>
  <si>
    <t>Less than 5 yrs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</si>
  <si>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</si>
  <si>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</si>
  <si>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</si>
  <si>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</si>
  <si>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</si>
  <si>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</si>
  <si>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</si>
  <si>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</si>
  <si>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</si>
  <si>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</si>
  <si>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</si>
  <si>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</si>
  <si>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</si>
  <si>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</si>
  <si>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years &amp; over</t>
  </si>
  <si>
    <t>Number</t>
  </si>
  <si>
    <t>Percent</t>
  </si>
  <si>
    <t>Median</t>
  </si>
  <si>
    <t>…</t>
  </si>
  <si>
    <t xml:space="preserve">  Government</t>
  </si>
  <si>
    <t xml:space="preserve">  Private sector</t>
  </si>
  <si>
    <t xml:space="preserve">  Employer</t>
  </si>
  <si>
    <t xml:space="preserve">  Own account</t>
  </si>
  <si>
    <t xml:space="preserve">  Unpaid family</t>
  </si>
  <si>
    <t xml:space="preserve">  Attending school</t>
  </si>
  <si>
    <t xml:space="preserve">  Other</t>
  </si>
  <si>
    <t xml:space="preserve">  Not applied</t>
  </si>
  <si>
    <t>Females</t>
  </si>
  <si>
    <t>Males</t>
  </si>
  <si>
    <t xml:space="preserve">  Subsistence</t>
  </si>
  <si>
    <t xml:space="preserve">  Paid employment</t>
  </si>
  <si>
    <t xml:space="preserve">  Looking for work</t>
  </si>
  <si>
    <t xml:space="preserve">  Own housework</t>
  </si>
  <si>
    <t xml:space="preserve">  Unable to work</t>
  </si>
  <si>
    <t xml:space="preserve">  Not applicable</t>
  </si>
  <si>
    <t xml:space="preserve">  In school</t>
  </si>
  <si>
    <t xml:space="preserve">  Not in school</t>
  </si>
  <si>
    <t>School</t>
  </si>
  <si>
    <t>Attendance</t>
  </si>
  <si>
    <t>Source: 1987 Census of Yap</t>
  </si>
  <si>
    <t>Socio-economic</t>
  </si>
  <si>
    <t>Status</t>
  </si>
  <si>
    <t>Economic</t>
  </si>
  <si>
    <t>Activity</t>
  </si>
  <si>
    <t>Yap, excl Madrich</t>
  </si>
  <si>
    <t>Outer Islands</t>
  </si>
  <si>
    <t>Outside Yap</t>
  </si>
  <si>
    <t>Persons not yet 1 yr</t>
  </si>
  <si>
    <t xml:space="preserve">No school </t>
  </si>
  <si>
    <t>Grades 1-6</t>
  </si>
  <si>
    <t>Grades 7-8</t>
  </si>
  <si>
    <t>Grades 9-11</t>
  </si>
  <si>
    <t>High School Grad</t>
  </si>
  <si>
    <t>Some college/AA/AS</t>
  </si>
  <si>
    <t>Table 87.2 Population by Age and Ethnicity for Males, Yap: 1987</t>
  </si>
  <si>
    <t>Table 87.3 Population by Age and Ethnicity for Females, Yap: 1987</t>
  </si>
  <si>
    <t>Table 87.4  Males per 100 Females by Age and Ethnicity, Yap: 1987</t>
  </si>
  <si>
    <t>Table 87.5  Residence in 1986 by Ethnicity, Yap: 1987</t>
  </si>
  <si>
    <t>Table 87.6   School Attendance by Ethnicity, Yap: 1987</t>
  </si>
  <si>
    <t>Table 87.7   Educational Attainment by Ethnicity, Yap: 1987</t>
  </si>
  <si>
    <t>Table 87.8   Educational Attainment by Ethnicity for Males, Yap: 1987</t>
  </si>
  <si>
    <t>Table 87.9   Educational Attainment by Ethnicity for Females, Yap: 1987</t>
  </si>
  <si>
    <t>Table 87.10  Economic Activity by Sex and Ethnicity, Yap: 1987</t>
  </si>
  <si>
    <t>Table 87.11  Socio-economic status by Sex and Ethnicity, Yap: 1987</t>
  </si>
  <si>
    <t>1987 Yap Madrich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</si>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</sst>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0"/>
      <name val="Arial"/>
    </font>
    <font>
      <sz val="8"/>
      <name val="Times New Roman"/>
      <family val="1"/>
    </font>
    <font>
      <sz val="2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1" xfId="0" applyFont="1" applyBorder="1"/>
    <xf numFmtId="3" fontId="1" fillId="0" borderId="2" xfId="0" applyNumberFormat="1" applyFont="1" applyBorder="1"/>
    <xf numFmtId="165" fontId="1" fillId="0" borderId="2" xfId="0" applyNumberFormat="1" applyFont="1" applyBorder="1"/>
    <xf numFmtId="3" fontId="1" fillId="0" borderId="3" xfId="0" applyNumberFormat="1" applyFont="1" applyBorder="1"/>
    <xf numFmtId="3" fontId="1" fillId="0" borderId="0" xfId="0" applyNumberFormat="1" applyFont="1"/>
    <xf numFmtId="0" fontId="1" fillId="0" borderId="0" xfId="0" applyFont="1"/>
    <xf numFmtId="3" fontId="1" fillId="0" borderId="1" xfId="0" applyNumberFormat="1" applyFont="1" applyBorder="1" applyAlignment="1">
      <alignment horizontal="right"/>
    </xf>
    <xf numFmtId="0" fontId="1" fillId="0" borderId="7" xfId="0" applyFont="1" applyBorder="1"/>
    <xf numFmtId="3" fontId="1" fillId="0" borderId="7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165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1" fillId="0" borderId="8" xfId="0" applyFont="1" applyBorder="1"/>
    <xf numFmtId="3" fontId="1" fillId="0" borderId="0" xfId="0" applyNumberFormat="1" applyFont="1" applyBorder="1"/>
    <xf numFmtId="165" fontId="1" fillId="0" borderId="0" xfId="0" applyNumberFormat="1" applyFont="1" applyBorder="1"/>
    <xf numFmtId="164" fontId="1" fillId="0" borderId="0" xfId="0" applyNumberFormat="1" applyFont="1" applyBorder="1"/>
    <xf numFmtId="3" fontId="1" fillId="0" borderId="9" xfId="0" applyNumberFormat="1" applyFont="1" applyBorder="1"/>
    <xf numFmtId="164" fontId="1" fillId="0" borderId="10" xfId="0" applyNumberFormat="1" applyFont="1" applyBorder="1"/>
    <xf numFmtId="164" fontId="1" fillId="0" borderId="10" xfId="0" applyNumberFormat="1" applyFont="1" applyBorder="1" applyAlignment="1">
      <alignment horizontal="right"/>
    </xf>
    <xf numFmtId="164" fontId="1" fillId="0" borderId="11" xfId="0" applyNumberFormat="1" applyFont="1" applyBorder="1"/>
    <xf numFmtId="0" fontId="1" fillId="0" borderId="10" xfId="0" applyFont="1" applyBorder="1"/>
    <xf numFmtId="0" fontId="1" fillId="0" borderId="2" xfId="0" applyFont="1" applyBorder="1"/>
    <xf numFmtId="165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9" xfId="0" applyNumberFormat="1" applyFont="1" applyBorder="1"/>
    <xf numFmtId="165" fontId="1" fillId="0" borderId="10" xfId="0" applyNumberFormat="1" applyFont="1" applyBorder="1" applyAlignment="1">
      <alignment horizontal="right"/>
    </xf>
    <xf numFmtId="0" fontId="1" fillId="0" borderId="0" xfId="0" applyFont="1" applyBorder="1"/>
    <xf numFmtId="164" fontId="1" fillId="0" borderId="0" xfId="0" applyNumberFormat="1" applyFont="1"/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1" fillId="0" borderId="10" xfId="0" applyNumberFormat="1" applyFont="1" applyBorder="1"/>
    <xf numFmtId="165" fontId="1" fillId="0" borderId="10" xfId="0" applyNumberFormat="1" applyFont="1" applyBorder="1"/>
    <xf numFmtId="3" fontId="1" fillId="0" borderId="11" xfId="0" applyNumberFormat="1" applyFont="1" applyBorder="1"/>
    <xf numFmtId="0" fontId="1" fillId="0" borderId="12" xfId="0" applyFont="1" applyBorder="1"/>
    <xf numFmtId="165" fontId="1" fillId="0" borderId="0" xfId="0" applyNumberFormat="1" applyFont="1"/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3" fillId="0" borderId="0" xfId="1" quotePrefix="1" applyAlignment="1">
      <alignment horizontal="left"/>
    </xf>
    <xf numFmtId="0" fontId="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F6D9-0DF7-495C-BCB4-D07AA1D36621}">
  <dimension ref="A1:H30"/>
  <sheetViews>
    <sheetView tabSelected="1" workbookViewId="0">
      <selection activeCell="A15" sqref="A15:H16"/>
    </sheetView>
  </sheetViews>
  <sheetFormatPr defaultRowHeight="13.2" x14ac:dyDescent="0.25"/>
  <sheetData>
    <row r="1" spans="1:8" x14ac:dyDescent="0.25">
      <c r="A1" s="40" t="s">
        <v>75</v>
      </c>
      <c r="B1" s="40"/>
      <c r="C1" s="40"/>
      <c r="D1" s="40"/>
      <c r="E1" s="40"/>
      <c r="F1" s="40"/>
      <c r="G1" s="40"/>
      <c r="H1" s="40"/>
    </row>
    <row r="2" spans="1:8" x14ac:dyDescent="0.25">
      <c r="A2" s="40"/>
      <c r="B2" s="40"/>
      <c r="C2" s="40"/>
      <c r="D2" s="40"/>
      <c r="E2" s="40"/>
      <c r="F2" s="40"/>
      <c r="G2" s="40"/>
      <c r="H2" s="40"/>
    </row>
    <row r="3" spans="1:8" x14ac:dyDescent="0.25">
      <c r="A3" s="40"/>
      <c r="B3" s="40"/>
      <c r="C3" s="40"/>
      <c r="D3" s="40"/>
      <c r="E3" s="40"/>
      <c r="F3" s="40"/>
      <c r="G3" s="40"/>
      <c r="H3" s="40"/>
    </row>
    <row r="4" spans="1:8" x14ac:dyDescent="0.25">
      <c r="A4" s="40" t="s">
        <v>76</v>
      </c>
      <c r="B4" s="40"/>
      <c r="C4" s="40"/>
      <c r="D4" s="40"/>
      <c r="E4" s="40"/>
      <c r="F4" s="40"/>
      <c r="G4" s="40"/>
      <c r="H4" s="40"/>
    </row>
    <row r="5" spans="1:8" x14ac:dyDescent="0.25">
      <c r="A5" s="40"/>
      <c r="B5" s="40"/>
      <c r="C5" s="40"/>
      <c r="D5" s="40"/>
      <c r="E5" s="40"/>
      <c r="F5" s="40"/>
      <c r="G5" s="40"/>
      <c r="H5" s="40"/>
    </row>
    <row r="6" spans="1:8" x14ac:dyDescent="0.25">
      <c r="A6" s="40"/>
      <c r="B6" s="40"/>
      <c r="C6" s="40"/>
      <c r="D6" s="40"/>
      <c r="E6" s="40"/>
      <c r="F6" s="40"/>
      <c r="G6" s="40"/>
      <c r="H6" s="40"/>
    </row>
    <row r="7" spans="1:8" x14ac:dyDescent="0.25">
      <c r="A7" s="43" t="str">
        <f>'Yap 1987 MADRICH'!A1</f>
        <v>Table 87.1 Population by Age and Ethnicity, Yap: 1987</v>
      </c>
      <c r="B7" s="42"/>
      <c r="C7" s="42"/>
      <c r="D7" s="42"/>
      <c r="E7" s="42"/>
      <c r="F7" s="42"/>
      <c r="G7" s="42"/>
      <c r="H7" s="42"/>
    </row>
    <row r="8" spans="1:8" x14ac:dyDescent="0.25">
      <c r="A8" s="43" t="str">
        <f>'Sex ratio'!A1</f>
        <v>Table 87.4  Males per 100 Females by Age and Ethnicity, Yap: 1987</v>
      </c>
      <c r="B8" s="42"/>
      <c r="C8" s="42"/>
      <c r="D8" s="42"/>
      <c r="E8" s="42"/>
      <c r="F8" s="42"/>
      <c r="G8" s="42"/>
      <c r="H8" s="42"/>
    </row>
    <row r="9" spans="1:8" x14ac:dyDescent="0.25">
      <c r="A9" s="43" t="str">
        <f>'Res in 1986'!A1</f>
        <v>Table 87.5  Residence in 1986 by Ethnicity, Yap: 1987</v>
      </c>
      <c r="B9" s="42"/>
      <c r="C9" s="42"/>
      <c r="D9" s="42"/>
      <c r="E9" s="42"/>
      <c r="F9" s="42"/>
      <c r="G9" s="42"/>
      <c r="H9" s="42"/>
    </row>
    <row r="10" spans="1:8" x14ac:dyDescent="0.25">
      <c r="A10" s="42" t="str">
        <f>Schooling!A1</f>
        <v>Table 87.6   School Attendance by Ethnicity, Yap: 1987</v>
      </c>
      <c r="B10" s="42"/>
      <c r="C10" s="42"/>
      <c r="D10" s="42"/>
      <c r="E10" s="42"/>
      <c r="F10" s="42"/>
      <c r="G10" s="42"/>
      <c r="H10" s="42"/>
    </row>
    <row r="11" spans="1:8" x14ac:dyDescent="0.25">
      <c r="A11" s="43" t="str">
        <f>'Ed Attn'!A1</f>
        <v>Table 87.7   Educational Attainment by Ethnicity, Yap: 1987</v>
      </c>
      <c r="B11" s="42"/>
      <c r="C11" s="42"/>
      <c r="D11" s="42"/>
      <c r="E11" s="42"/>
      <c r="F11" s="42"/>
      <c r="G11" s="42"/>
      <c r="H11" s="42"/>
    </row>
    <row r="12" spans="1:8" x14ac:dyDescent="0.25">
      <c r="A12" s="43" t="str">
        <f>'Work '!A1</f>
        <v>Table 87.10  Economic Activity by Sex and Ethnicity, Yap: 1987</v>
      </c>
      <c r="B12" s="42"/>
      <c r="C12" s="42"/>
      <c r="D12" s="42"/>
      <c r="E12" s="42"/>
      <c r="F12" s="42"/>
      <c r="G12" s="42"/>
      <c r="H12" s="42"/>
    </row>
    <row r="13" spans="1:8" x14ac:dyDescent="0.25">
      <c r="A13" s="43" t="str">
        <f>'Employ Status'!A1</f>
        <v>Table 87.11  Socio-economic status by Sex and Ethnicity, Yap: 1987</v>
      </c>
      <c r="B13" s="42"/>
      <c r="C13" s="42"/>
      <c r="D13" s="42"/>
      <c r="E13" s="42"/>
      <c r="F13" s="42"/>
      <c r="G13" s="42"/>
      <c r="H13" s="42"/>
    </row>
    <row r="14" spans="1:8" x14ac:dyDescent="0.25">
      <c r="A14" s="44"/>
      <c r="B14" s="41"/>
      <c r="C14" s="41"/>
      <c r="D14" s="41"/>
      <c r="E14" s="41"/>
      <c r="F14" s="41"/>
      <c r="G14" s="41"/>
      <c r="H14" s="41"/>
    </row>
    <row r="15" spans="1:8" x14ac:dyDescent="0.25">
      <c r="A15" s="41"/>
      <c r="B15" s="41"/>
      <c r="C15" s="41"/>
      <c r="D15" s="41"/>
      <c r="E15" s="41"/>
      <c r="F15" s="41"/>
      <c r="G15" s="41"/>
      <c r="H15" s="41"/>
    </row>
    <row r="16" spans="1:8" x14ac:dyDescent="0.25">
      <c r="A16" s="41"/>
      <c r="B16" s="41"/>
      <c r="C16" s="41"/>
      <c r="D16" s="41"/>
      <c r="E16" s="41"/>
      <c r="F16" s="41"/>
      <c r="G16" s="41"/>
      <c r="H16" s="41"/>
    </row>
    <row r="17" spans="1:8" x14ac:dyDescent="0.25">
      <c r="A17" s="41"/>
      <c r="B17" s="41"/>
      <c r="C17" s="41"/>
      <c r="D17" s="41"/>
      <c r="E17" s="41"/>
      <c r="F17" s="41"/>
      <c r="G17" s="41"/>
      <c r="H17" s="41"/>
    </row>
    <row r="18" spans="1:8" x14ac:dyDescent="0.25">
      <c r="A18" s="41"/>
      <c r="B18" s="41"/>
      <c r="C18" s="41"/>
      <c r="D18" s="41"/>
      <c r="E18" s="41"/>
      <c r="F18" s="41"/>
      <c r="G18" s="41"/>
      <c r="H18" s="41"/>
    </row>
    <row r="19" spans="1:8" x14ac:dyDescent="0.25">
      <c r="A19" s="41"/>
      <c r="B19" s="41"/>
      <c r="C19" s="41"/>
      <c r="D19" s="41"/>
      <c r="E19" s="41"/>
      <c r="F19" s="41"/>
      <c r="G19" s="41"/>
      <c r="H19" s="41"/>
    </row>
    <row r="20" spans="1:8" x14ac:dyDescent="0.25">
      <c r="A20" s="41"/>
      <c r="B20" s="41"/>
      <c r="C20" s="41"/>
      <c r="D20" s="41"/>
      <c r="E20" s="41"/>
      <c r="F20" s="41"/>
      <c r="G20" s="41"/>
      <c r="H20" s="41"/>
    </row>
    <row r="21" spans="1:8" x14ac:dyDescent="0.25">
      <c r="A21" s="41"/>
      <c r="B21" s="41"/>
      <c r="C21" s="41"/>
      <c r="D21" s="41"/>
      <c r="E21" s="41"/>
      <c r="F21" s="41"/>
      <c r="G21" s="41"/>
      <c r="H21" s="41"/>
    </row>
    <row r="22" spans="1:8" x14ac:dyDescent="0.25">
      <c r="A22" s="41"/>
      <c r="B22" s="41"/>
      <c r="C22" s="41"/>
      <c r="D22" s="41"/>
      <c r="E22" s="41"/>
      <c r="F22" s="41"/>
      <c r="G22" s="41"/>
      <c r="H22" s="41"/>
    </row>
    <row r="23" spans="1:8" x14ac:dyDescent="0.25">
      <c r="A23" s="41"/>
      <c r="B23" s="41"/>
      <c r="C23" s="41"/>
      <c r="D23" s="41"/>
      <c r="E23" s="41"/>
      <c r="F23" s="41"/>
      <c r="G23" s="41"/>
      <c r="H23" s="41"/>
    </row>
    <row r="24" spans="1:8" x14ac:dyDescent="0.25">
      <c r="A24" s="41"/>
      <c r="B24" s="41"/>
      <c r="C24" s="41"/>
      <c r="D24" s="41"/>
      <c r="E24" s="41"/>
      <c r="F24" s="41"/>
      <c r="G24" s="41"/>
      <c r="H24" s="41"/>
    </row>
    <row r="25" spans="1:8" x14ac:dyDescent="0.25">
      <c r="A25" s="41"/>
      <c r="B25" s="41"/>
      <c r="C25" s="41"/>
      <c r="D25" s="41"/>
      <c r="E25" s="41"/>
      <c r="F25" s="41"/>
      <c r="G25" s="41"/>
      <c r="H25" s="41"/>
    </row>
    <row r="26" spans="1:8" x14ac:dyDescent="0.25">
      <c r="A26" s="41"/>
      <c r="B26" s="41"/>
      <c r="C26" s="41"/>
      <c r="D26" s="41"/>
      <c r="E26" s="41"/>
      <c r="F26" s="41"/>
      <c r="G26" s="41"/>
      <c r="H26" s="41"/>
    </row>
    <row r="27" spans="1:8" x14ac:dyDescent="0.25">
      <c r="A27" s="41"/>
      <c r="B27" s="41"/>
      <c r="C27" s="41"/>
      <c r="D27" s="41"/>
      <c r="E27" s="41"/>
      <c r="F27" s="41"/>
      <c r="G27" s="41"/>
      <c r="H27" s="41"/>
    </row>
    <row r="28" spans="1:8" x14ac:dyDescent="0.25">
      <c r="A28" s="41"/>
      <c r="B28" s="41"/>
      <c r="C28" s="41"/>
      <c r="D28" s="41"/>
      <c r="E28" s="41"/>
      <c r="F28" s="41"/>
      <c r="G28" s="41"/>
      <c r="H28" s="41"/>
    </row>
    <row r="29" spans="1:8" x14ac:dyDescent="0.25">
      <c r="A29" s="41"/>
      <c r="B29" s="41"/>
      <c r="C29" s="41"/>
      <c r="D29" s="41"/>
      <c r="E29" s="41"/>
      <c r="F29" s="41"/>
      <c r="G29" s="41"/>
      <c r="H29" s="41"/>
    </row>
    <row r="30" spans="1:8" x14ac:dyDescent="0.25">
      <c r="A30" s="41"/>
      <c r="B30" s="41"/>
      <c r="C30" s="41"/>
      <c r="D30" s="41"/>
      <c r="E30" s="41"/>
      <c r="F30" s="41"/>
      <c r="G30" s="41"/>
      <c r="H30" s="41"/>
    </row>
  </sheetData>
  <mergeCells count="26">
    <mergeCell ref="A29:H29"/>
    <mergeCell ref="A30:H30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Yap 1987 MADRICH'!A1" display="'Yap 1987 MADRICH'!A1" xr:uid="{E507A420-78C0-4B08-85AC-4BEB7CE4B551}"/>
    <hyperlink ref="A8:H8" location="'Sex ratio'!A1" display="'Sex ratio'!A1" xr:uid="{CCB4F026-243C-4840-8850-5F1F2F0975D2}"/>
    <hyperlink ref="A9:H9" location="'Res in 1986'!A1" display="'Res in 1986'!A1" xr:uid="{9A4CBD93-E66C-407A-B364-AF81D4A02161}"/>
    <hyperlink ref="A10:H10" location="Schooling!A1" display="Schooling!A1" xr:uid="{1BBCFE72-C6F4-41C4-A59F-481BF7C306D9}"/>
    <hyperlink ref="A11:H11" location="'Ed Attn'!A1" display="'Ed Attn'!A1" xr:uid="{568B6795-123D-435A-9595-CE6EFA9EEF44}"/>
    <hyperlink ref="A12:H12" location="'Work '!A1" display="'Work '!A1" xr:uid="{6D7DD5D0-5748-4350-AE5B-3DB3E5A78FA2}"/>
    <hyperlink ref="A13:H13" location="'Employ Status'!A1" display="'Employ Status'!A1" xr:uid="{C132420D-A22F-4025-A961-48E0C4AEBBBC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4"/>
  <sheetViews>
    <sheetView view="pageBreakPreview" topLeftCell="A3" zoomScale="150" zoomScaleNormal="100" zoomScaleSheetLayoutView="150" workbookViewId="0">
      <selection activeCell="D32" sqref="D32"/>
    </sheetView>
  </sheetViews>
  <sheetFormatPr defaultRowHeight="9.6" customHeight="1" x14ac:dyDescent="0.2"/>
  <cols>
    <col min="1" max="1" width="14.5546875" style="6" customWidth="1"/>
    <col min="2" max="3" width="7" style="5" customWidth="1"/>
    <col min="4" max="4" width="7" style="36" customWidth="1"/>
    <col min="5" max="9" width="7" style="5" customWidth="1"/>
    <col min="10" max="16384" width="8.88671875" style="6"/>
  </cols>
  <sheetData>
    <row r="1" spans="1:9" ht="9.6" customHeight="1" x14ac:dyDescent="0.2">
      <c r="A1" s="1" t="s">
        <v>6</v>
      </c>
      <c r="B1" s="2"/>
      <c r="C1" s="2"/>
      <c r="D1" s="3"/>
      <c r="E1" s="2"/>
      <c r="F1" s="2"/>
      <c r="G1" s="2"/>
      <c r="H1" s="2"/>
      <c r="I1" s="4"/>
    </row>
    <row r="2" spans="1:9" ht="9.6" customHeight="1" x14ac:dyDescent="0.2">
      <c r="A2" s="1"/>
      <c r="B2" s="7"/>
      <c r="C2" s="37" t="s">
        <v>2</v>
      </c>
      <c r="D2" s="38"/>
      <c r="E2" s="37" t="s">
        <v>5</v>
      </c>
      <c r="F2" s="39"/>
      <c r="G2" s="39"/>
      <c r="H2" s="39"/>
      <c r="I2" s="38"/>
    </row>
    <row r="3" spans="1:9" ht="9.6" customHeight="1" x14ac:dyDescent="0.2">
      <c r="A3" s="8" t="s">
        <v>7</v>
      </c>
      <c r="B3" s="9" t="s">
        <v>0</v>
      </c>
      <c r="C3" s="10" t="s">
        <v>26</v>
      </c>
      <c r="D3" s="11" t="s">
        <v>27</v>
      </c>
      <c r="E3" s="12" t="s">
        <v>0</v>
      </c>
      <c r="F3" s="12" t="s">
        <v>1</v>
      </c>
      <c r="G3" s="12" t="s">
        <v>3</v>
      </c>
      <c r="H3" s="12" t="s">
        <v>27</v>
      </c>
      <c r="I3" s="13" t="s">
        <v>4</v>
      </c>
    </row>
    <row r="4" spans="1:9" ht="9.6" customHeight="1" x14ac:dyDescent="0.2">
      <c r="A4" s="14" t="s">
        <v>8</v>
      </c>
      <c r="B4" s="15">
        <v>10044</v>
      </c>
      <c r="C4" s="15">
        <v>6198</v>
      </c>
      <c r="D4" s="16">
        <v>61.708482676224612</v>
      </c>
      <c r="E4" s="15">
        <v>3765</v>
      </c>
      <c r="F4" s="15">
        <v>254</v>
      </c>
      <c r="G4" s="15">
        <v>156</v>
      </c>
      <c r="H4" s="17">
        <v>10.88977423638778</v>
      </c>
      <c r="I4" s="18">
        <v>3355</v>
      </c>
    </row>
    <row r="5" spans="1:9" ht="9.6" customHeight="1" x14ac:dyDescent="0.2">
      <c r="A5" s="14" t="s">
        <v>10</v>
      </c>
      <c r="B5" s="15">
        <v>1528</v>
      </c>
      <c r="C5" s="15">
        <v>954</v>
      </c>
      <c r="D5" s="16">
        <v>62.434554973821989</v>
      </c>
      <c r="E5" s="15">
        <v>564</v>
      </c>
      <c r="F5" s="15">
        <v>56</v>
      </c>
      <c r="G5" s="15">
        <v>7</v>
      </c>
      <c r="H5" s="17">
        <v>11.170212765957444</v>
      </c>
      <c r="I5" s="18">
        <v>501</v>
      </c>
    </row>
    <row r="6" spans="1:9" ht="9.6" customHeight="1" x14ac:dyDescent="0.2">
      <c r="A6" s="14" t="s">
        <v>9</v>
      </c>
      <c r="B6" s="15">
        <v>1485</v>
      </c>
      <c r="C6" s="15">
        <v>945</v>
      </c>
      <c r="D6" s="16">
        <v>63.636363636363633</v>
      </c>
      <c r="E6" s="15">
        <v>529</v>
      </c>
      <c r="F6" s="15">
        <v>22</v>
      </c>
      <c r="G6" s="15">
        <v>15</v>
      </c>
      <c r="H6" s="17">
        <v>6.9943289224952707</v>
      </c>
      <c r="I6" s="18">
        <v>492</v>
      </c>
    </row>
    <row r="7" spans="1:9" ht="9.6" customHeight="1" x14ac:dyDescent="0.2">
      <c r="A7" s="14" t="s">
        <v>11</v>
      </c>
      <c r="B7" s="15">
        <v>1214</v>
      </c>
      <c r="C7" s="15">
        <v>722</v>
      </c>
      <c r="D7" s="16">
        <v>59.472817133443165</v>
      </c>
      <c r="E7" s="15">
        <v>489</v>
      </c>
      <c r="F7" s="15">
        <v>6</v>
      </c>
      <c r="G7" s="15">
        <v>7</v>
      </c>
      <c r="H7" s="17">
        <v>2.6584867075664675</v>
      </c>
      <c r="I7" s="18">
        <v>476</v>
      </c>
    </row>
    <row r="8" spans="1:9" ht="9.6" customHeight="1" x14ac:dyDescent="0.2">
      <c r="A8" s="14" t="s">
        <v>12</v>
      </c>
      <c r="B8" s="15">
        <v>919</v>
      </c>
      <c r="C8" s="15">
        <v>537</v>
      </c>
      <c r="D8" s="16">
        <v>58.433079434167574</v>
      </c>
      <c r="E8" s="15">
        <v>375</v>
      </c>
      <c r="F8" s="15">
        <v>14</v>
      </c>
      <c r="G8" s="15">
        <v>11</v>
      </c>
      <c r="H8" s="17">
        <v>6.6666666666666714</v>
      </c>
      <c r="I8" s="18">
        <v>350</v>
      </c>
    </row>
    <row r="9" spans="1:9" ht="9.6" customHeight="1" x14ac:dyDescent="0.2">
      <c r="A9" s="14" t="s">
        <v>13</v>
      </c>
      <c r="B9" s="15">
        <v>816</v>
      </c>
      <c r="C9" s="15">
        <v>509</v>
      </c>
      <c r="D9" s="16">
        <v>62.377450980392155</v>
      </c>
      <c r="E9" s="15">
        <v>299</v>
      </c>
      <c r="F9" s="15">
        <v>32</v>
      </c>
      <c r="G9" s="15">
        <v>19</v>
      </c>
      <c r="H9" s="17">
        <v>17.056856187290975</v>
      </c>
      <c r="I9" s="18">
        <v>248</v>
      </c>
    </row>
    <row r="10" spans="1:9" ht="9.6" customHeight="1" x14ac:dyDescent="0.2">
      <c r="A10" s="14" t="s">
        <v>14</v>
      </c>
      <c r="B10" s="15">
        <v>822</v>
      </c>
      <c r="C10" s="15">
        <v>527</v>
      </c>
      <c r="D10" s="16">
        <v>64.111922141119223</v>
      </c>
      <c r="E10" s="15">
        <v>281</v>
      </c>
      <c r="F10" s="15">
        <v>34</v>
      </c>
      <c r="G10" s="15">
        <v>20</v>
      </c>
      <c r="H10" s="17">
        <v>19.217081850533802</v>
      </c>
      <c r="I10" s="18">
        <v>227</v>
      </c>
    </row>
    <row r="11" spans="1:9" ht="9.6" customHeight="1" x14ac:dyDescent="0.2">
      <c r="A11" s="14" t="s">
        <v>15</v>
      </c>
      <c r="B11" s="15">
        <v>761</v>
      </c>
      <c r="C11" s="15">
        <v>467</v>
      </c>
      <c r="D11" s="16">
        <v>61.366622864651774</v>
      </c>
      <c r="E11" s="15">
        <v>287</v>
      </c>
      <c r="F11" s="15">
        <v>27</v>
      </c>
      <c r="G11" s="15">
        <v>32</v>
      </c>
      <c r="H11" s="17">
        <v>20.557491289198609</v>
      </c>
      <c r="I11" s="18">
        <v>228</v>
      </c>
    </row>
    <row r="12" spans="1:9" ht="9.6" customHeight="1" x14ac:dyDescent="0.2">
      <c r="A12" s="14" t="s">
        <v>16</v>
      </c>
      <c r="B12" s="15">
        <v>596</v>
      </c>
      <c r="C12" s="15">
        <v>372</v>
      </c>
      <c r="D12" s="16">
        <v>62.416107382550337</v>
      </c>
      <c r="E12" s="15">
        <v>217</v>
      </c>
      <c r="F12" s="15">
        <v>13</v>
      </c>
      <c r="G12" s="15">
        <v>22</v>
      </c>
      <c r="H12" s="17">
        <v>16.129032258064512</v>
      </c>
      <c r="I12" s="18">
        <v>182</v>
      </c>
    </row>
    <row r="13" spans="1:9" ht="9.6" customHeight="1" x14ac:dyDescent="0.2">
      <c r="A13" s="14" t="s">
        <v>17</v>
      </c>
      <c r="B13" s="15">
        <v>332</v>
      </c>
      <c r="C13" s="15">
        <v>209</v>
      </c>
      <c r="D13" s="16">
        <v>62.951807228915662</v>
      </c>
      <c r="E13" s="15">
        <v>120</v>
      </c>
      <c r="F13" s="15">
        <v>9</v>
      </c>
      <c r="G13" s="15">
        <v>8</v>
      </c>
      <c r="H13" s="17">
        <v>14.166666666666671</v>
      </c>
      <c r="I13" s="18">
        <v>103</v>
      </c>
    </row>
    <row r="14" spans="1:9" ht="9.6" customHeight="1" x14ac:dyDescent="0.2">
      <c r="A14" s="14" t="s">
        <v>18</v>
      </c>
      <c r="B14" s="15">
        <v>304</v>
      </c>
      <c r="C14" s="15">
        <v>197</v>
      </c>
      <c r="D14" s="16">
        <v>64.80263157894737</v>
      </c>
      <c r="E14" s="15">
        <v>105</v>
      </c>
      <c r="F14" s="15">
        <v>6</v>
      </c>
      <c r="G14" s="15">
        <v>5</v>
      </c>
      <c r="H14" s="17">
        <v>10.476190476190482</v>
      </c>
      <c r="I14" s="18">
        <v>94</v>
      </c>
    </row>
    <row r="15" spans="1:9" ht="9.6" customHeight="1" x14ac:dyDescent="0.2">
      <c r="A15" s="14" t="s">
        <v>19</v>
      </c>
      <c r="B15" s="15">
        <v>271</v>
      </c>
      <c r="C15" s="15">
        <v>177</v>
      </c>
      <c r="D15" s="16">
        <v>65.313653136531372</v>
      </c>
      <c r="E15" s="15">
        <v>92</v>
      </c>
      <c r="F15" s="15">
        <v>11</v>
      </c>
      <c r="G15" s="15">
        <v>0</v>
      </c>
      <c r="H15" s="17">
        <v>11.956521739130437</v>
      </c>
      <c r="I15" s="18">
        <v>81</v>
      </c>
    </row>
    <row r="16" spans="1:9" ht="9.6" customHeight="1" x14ac:dyDescent="0.2">
      <c r="A16" s="14" t="s">
        <v>20</v>
      </c>
      <c r="B16" s="15">
        <v>269</v>
      </c>
      <c r="C16" s="15">
        <v>164</v>
      </c>
      <c r="D16" s="16">
        <v>60.966542750929371</v>
      </c>
      <c r="E16" s="15">
        <v>104</v>
      </c>
      <c r="F16" s="15">
        <v>7</v>
      </c>
      <c r="G16" s="15">
        <v>1</v>
      </c>
      <c r="H16" s="17">
        <v>7.6923076923076934</v>
      </c>
      <c r="I16" s="18">
        <v>96</v>
      </c>
    </row>
    <row r="17" spans="1:9" ht="9.6" customHeight="1" x14ac:dyDescent="0.2">
      <c r="A17" s="14" t="s">
        <v>21</v>
      </c>
      <c r="B17" s="15">
        <v>207</v>
      </c>
      <c r="C17" s="15">
        <v>123</v>
      </c>
      <c r="D17" s="16">
        <v>59.420289855072461</v>
      </c>
      <c r="E17" s="15">
        <v>83</v>
      </c>
      <c r="F17" s="15">
        <v>5</v>
      </c>
      <c r="G17" s="15">
        <v>2</v>
      </c>
      <c r="H17" s="17">
        <v>8.4337349397590344</v>
      </c>
      <c r="I17" s="18">
        <v>76</v>
      </c>
    </row>
    <row r="18" spans="1:9" ht="9.6" customHeight="1" x14ac:dyDescent="0.2">
      <c r="A18" s="14" t="s">
        <v>22</v>
      </c>
      <c r="B18" s="15">
        <v>209</v>
      </c>
      <c r="C18" s="15">
        <v>129</v>
      </c>
      <c r="D18" s="16">
        <v>61.722488038277511</v>
      </c>
      <c r="E18" s="15">
        <v>80</v>
      </c>
      <c r="F18" s="15">
        <v>5</v>
      </c>
      <c r="G18" s="15">
        <v>3</v>
      </c>
      <c r="H18" s="17">
        <v>10</v>
      </c>
      <c r="I18" s="18">
        <v>72</v>
      </c>
    </row>
    <row r="19" spans="1:9" ht="9.6" customHeight="1" x14ac:dyDescent="0.2">
      <c r="A19" s="14" t="s">
        <v>23</v>
      </c>
      <c r="B19" s="15">
        <v>123</v>
      </c>
      <c r="C19" s="15">
        <v>66</v>
      </c>
      <c r="D19" s="16">
        <v>53.658536585365852</v>
      </c>
      <c r="E19" s="15">
        <v>55</v>
      </c>
      <c r="F19" s="15">
        <v>5</v>
      </c>
      <c r="G19" s="15">
        <v>1</v>
      </c>
      <c r="H19" s="17">
        <v>10.909090909090907</v>
      </c>
      <c r="I19" s="18">
        <v>49</v>
      </c>
    </row>
    <row r="20" spans="1:9" ht="9.6" customHeight="1" x14ac:dyDescent="0.2">
      <c r="A20" s="14" t="s">
        <v>24</v>
      </c>
      <c r="B20" s="15">
        <v>93</v>
      </c>
      <c r="C20" s="15">
        <v>51</v>
      </c>
      <c r="D20" s="16">
        <v>54.838709677419352</v>
      </c>
      <c r="E20" s="15">
        <v>42</v>
      </c>
      <c r="F20" s="15">
        <v>1</v>
      </c>
      <c r="G20" s="15">
        <v>0</v>
      </c>
      <c r="H20" s="17">
        <v>2.3809523809523796</v>
      </c>
      <c r="I20" s="18">
        <v>41</v>
      </c>
    </row>
    <row r="21" spans="1:9" ht="9.6" customHeight="1" x14ac:dyDescent="0.2">
      <c r="A21" s="14" t="s">
        <v>25</v>
      </c>
      <c r="B21" s="15">
        <v>95</v>
      </c>
      <c r="C21" s="15">
        <v>49</v>
      </c>
      <c r="D21" s="16">
        <v>51.578947368421055</v>
      </c>
      <c r="E21" s="15">
        <v>43</v>
      </c>
      <c r="F21" s="15">
        <v>1</v>
      </c>
      <c r="G21" s="15">
        <v>3</v>
      </c>
      <c r="H21" s="17">
        <v>9.3023255813953512</v>
      </c>
      <c r="I21" s="18">
        <v>39</v>
      </c>
    </row>
    <row r="22" spans="1:9" ht="9.6" customHeight="1" x14ac:dyDescent="0.2">
      <c r="A22" s="8" t="s">
        <v>28</v>
      </c>
      <c r="B22" s="19">
        <v>19.3</v>
      </c>
      <c r="C22" s="19">
        <v>19.5</v>
      </c>
      <c r="D22" s="20" t="s">
        <v>29</v>
      </c>
      <c r="E22" s="19">
        <v>19</v>
      </c>
      <c r="F22" s="19">
        <v>24.5</v>
      </c>
      <c r="G22" s="19">
        <v>29.8</v>
      </c>
      <c r="H22" s="20" t="s">
        <v>29</v>
      </c>
      <c r="I22" s="21">
        <v>18</v>
      </c>
    </row>
    <row r="23" spans="1:9" ht="9.6" customHeight="1" x14ac:dyDescent="0.2">
      <c r="A23" s="14" t="s">
        <v>50</v>
      </c>
      <c r="B23" s="15"/>
      <c r="C23" s="15"/>
      <c r="D23" s="16"/>
      <c r="E23" s="15"/>
      <c r="F23" s="15"/>
      <c r="G23" s="15"/>
      <c r="H23" s="17"/>
      <c r="I23" s="15"/>
    </row>
    <row r="24" spans="1:9" ht="9.6" customHeight="1" x14ac:dyDescent="0.2">
      <c r="A24" s="14"/>
      <c r="B24" s="15"/>
      <c r="C24" s="15"/>
      <c r="D24" s="16"/>
      <c r="E24" s="15"/>
      <c r="F24" s="15"/>
      <c r="G24" s="15"/>
      <c r="H24" s="17"/>
      <c r="I24" s="15"/>
    </row>
    <row r="25" spans="1:9" ht="9.6" customHeight="1" x14ac:dyDescent="0.2">
      <c r="A25" s="22" t="s">
        <v>65</v>
      </c>
      <c r="B25" s="15"/>
      <c r="C25" s="15"/>
      <c r="D25" s="16"/>
      <c r="E25" s="15"/>
      <c r="F25" s="15"/>
      <c r="G25" s="15"/>
      <c r="H25" s="17"/>
      <c r="I25" s="15"/>
    </row>
    <row r="26" spans="1:9" ht="9.6" customHeight="1" x14ac:dyDescent="0.2">
      <c r="A26" s="1"/>
      <c r="B26" s="7"/>
      <c r="C26" s="37" t="s">
        <v>2</v>
      </c>
      <c r="D26" s="38"/>
      <c r="E26" s="37" t="s">
        <v>5</v>
      </c>
      <c r="F26" s="39"/>
      <c r="G26" s="39"/>
      <c r="H26" s="39"/>
      <c r="I26" s="38"/>
    </row>
    <row r="27" spans="1:9" ht="9.6" customHeight="1" x14ac:dyDescent="0.2">
      <c r="A27" s="8" t="s">
        <v>7</v>
      </c>
      <c r="B27" s="9" t="s">
        <v>0</v>
      </c>
      <c r="C27" s="10" t="s">
        <v>26</v>
      </c>
      <c r="D27" s="11" t="s">
        <v>27</v>
      </c>
      <c r="E27" s="12" t="s">
        <v>0</v>
      </c>
      <c r="F27" s="12" t="s">
        <v>1</v>
      </c>
      <c r="G27" s="12" t="s">
        <v>3</v>
      </c>
      <c r="H27" s="12" t="s">
        <v>27</v>
      </c>
      <c r="I27" s="13" t="s">
        <v>4</v>
      </c>
    </row>
    <row r="28" spans="1:9" ht="9.6" customHeight="1" x14ac:dyDescent="0.2">
      <c r="A28" s="14" t="s">
        <v>8</v>
      </c>
      <c r="B28" s="15">
        <v>5181</v>
      </c>
      <c r="C28" s="15">
        <v>3274</v>
      </c>
      <c r="D28" s="16">
        <v>63.192433893070834</v>
      </c>
      <c r="E28" s="15">
        <v>1855</v>
      </c>
      <c r="F28" s="15">
        <v>133</v>
      </c>
      <c r="G28" s="15">
        <v>94</v>
      </c>
      <c r="H28" s="17">
        <v>12.237196765498652</v>
      </c>
      <c r="I28" s="18">
        <v>1628</v>
      </c>
    </row>
    <row r="29" spans="1:9" ht="9.6" customHeight="1" x14ac:dyDescent="0.2">
      <c r="A29" s="14" t="s">
        <v>10</v>
      </c>
      <c r="B29" s="15">
        <v>815</v>
      </c>
      <c r="C29" s="15">
        <v>505</v>
      </c>
      <c r="D29" s="16">
        <v>61.963190184049083</v>
      </c>
      <c r="E29" s="15">
        <v>305</v>
      </c>
      <c r="F29" s="15">
        <v>33</v>
      </c>
      <c r="G29" s="15">
        <v>5</v>
      </c>
      <c r="H29" s="17">
        <v>12.459016393442624</v>
      </c>
      <c r="I29" s="18">
        <v>267</v>
      </c>
    </row>
    <row r="30" spans="1:9" ht="9.6" customHeight="1" x14ac:dyDescent="0.2">
      <c r="A30" s="14" t="s">
        <v>9</v>
      </c>
      <c r="B30" s="15">
        <v>796</v>
      </c>
      <c r="C30" s="15">
        <v>512</v>
      </c>
      <c r="D30" s="16">
        <v>64.321608040200999</v>
      </c>
      <c r="E30" s="15">
        <v>274</v>
      </c>
      <c r="F30" s="15">
        <v>15</v>
      </c>
      <c r="G30" s="15">
        <v>9</v>
      </c>
      <c r="H30" s="17">
        <v>8.7591240875912462</v>
      </c>
      <c r="I30" s="18">
        <v>250</v>
      </c>
    </row>
    <row r="31" spans="1:9" ht="9.6" customHeight="1" x14ac:dyDescent="0.2">
      <c r="A31" s="14" t="s">
        <v>11</v>
      </c>
      <c r="B31" s="15">
        <v>634</v>
      </c>
      <c r="C31" s="15">
        <v>376</v>
      </c>
      <c r="D31" s="16">
        <v>59.305993690851736</v>
      </c>
      <c r="E31" s="15">
        <v>257</v>
      </c>
      <c r="F31" s="15">
        <v>3</v>
      </c>
      <c r="G31" s="15">
        <v>3</v>
      </c>
      <c r="H31" s="17">
        <v>2.3346303501945584</v>
      </c>
      <c r="I31" s="18">
        <v>251</v>
      </c>
    </row>
    <row r="32" spans="1:9" ht="9.6" customHeight="1" x14ac:dyDescent="0.2">
      <c r="A32" s="14" t="s">
        <v>12</v>
      </c>
      <c r="B32" s="15">
        <v>455</v>
      </c>
      <c r="C32" s="15">
        <v>281</v>
      </c>
      <c r="D32" s="16">
        <v>61.758241758241759</v>
      </c>
      <c r="E32" s="15">
        <v>172</v>
      </c>
      <c r="F32" s="15">
        <v>5</v>
      </c>
      <c r="G32" s="15">
        <v>2</v>
      </c>
      <c r="H32" s="17">
        <v>4.0697674418604635</v>
      </c>
      <c r="I32" s="18">
        <v>165</v>
      </c>
    </row>
    <row r="33" spans="1:9" ht="9.6" customHeight="1" x14ac:dyDescent="0.2">
      <c r="A33" s="14" t="s">
        <v>13</v>
      </c>
      <c r="B33" s="15">
        <v>383</v>
      </c>
      <c r="C33" s="15">
        <v>252</v>
      </c>
      <c r="D33" s="16">
        <v>65.796344647519575</v>
      </c>
      <c r="E33" s="15">
        <v>126</v>
      </c>
      <c r="F33" s="15">
        <v>12</v>
      </c>
      <c r="G33" s="15">
        <v>10</v>
      </c>
      <c r="H33" s="17">
        <v>17.460317460317455</v>
      </c>
      <c r="I33" s="18">
        <v>104</v>
      </c>
    </row>
    <row r="34" spans="1:9" ht="9.6" customHeight="1" x14ac:dyDescent="0.2">
      <c r="A34" s="14" t="s">
        <v>14</v>
      </c>
      <c r="B34" s="15">
        <v>412</v>
      </c>
      <c r="C34" s="15">
        <v>272</v>
      </c>
      <c r="D34" s="16">
        <v>66.019417475728162</v>
      </c>
      <c r="E34" s="15">
        <v>130</v>
      </c>
      <c r="F34" s="15">
        <v>18</v>
      </c>
      <c r="G34" s="15">
        <v>13</v>
      </c>
      <c r="H34" s="17">
        <v>23.84615384615384</v>
      </c>
      <c r="I34" s="18">
        <v>99</v>
      </c>
    </row>
    <row r="35" spans="1:9" ht="9.6" customHeight="1" x14ac:dyDescent="0.2">
      <c r="A35" s="14" t="s">
        <v>15</v>
      </c>
      <c r="B35" s="15">
        <v>398</v>
      </c>
      <c r="C35" s="15">
        <v>258</v>
      </c>
      <c r="D35" s="16">
        <v>64.824120603015075</v>
      </c>
      <c r="E35" s="15">
        <v>136</v>
      </c>
      <c r="F35" s="15">
        <v>17</v>
      </c>
      <c r="G35" s="15">
        <v>23</v>
      </c>
      <c r="H35" s="17">
        <v>29.411764705882348</v>
      </c>
      <c r="I35" s="18">
        <v>96</v>
      </c>
    </row>
    <row r="36" spans="1:9" ht="9.6" customHeight="1" x14ac:dyDescent="0.2">
      <c r="A36" s="14" t="s">
        <v>16</v>
      </c>
      <c r="B36" s="15">
        <v>330</v>
      </c>
      <c r="C36" s="15">
        <v>207</v>
      </c>
      <c r="D36" s="16">
        <v>62.727272727272727</v>
      </c>
      <c r="E36" s="15">
        <v>116</v>
      </c>
      <c r="F36" s="15">
        <v>5</v>
      </c>
      <c r="G36" s="15">
        <v>17</v>
      </c>
      <c r="H36" s="17">
        <v>18.965517241379317</v>
      </c>
      <c r="I36" s="18">
        <v>94</v>
      </c>
    </row>
    <row r="37" spans="1:9" ht="9.6" customHeight="1" x14ac:dyDescent="0.2">
      <c r="A37" s="14" t="s">
        <v>17</v>
      </c>
      <c r="B37" s="15">
        <v>186</v>
      </c>
      <c r="C37" s="15">
        <v>127</v>
      </c>
      <c r="D37" s="16">
        <v>68.27956989247312</v>
      </c>
      <c r="E37" s="15">
        <v>58</v>
      </c>
      <c r="F37" s="15">
        <v>4</v>
      </c>
      <c r="G37" s="15">
        <v>4</v>
      </c>
      <c r="H37" s="17">
        <v>13.793103448275858</v>
      </c>
      <c r="I37" s="18">
        <v>50</v>
      </c>
    </row>
    <row r="38" spans="1:9" ht="9.6" customHeight="1" x14ac:dyDescent="0.2">
      <c r="A38" s="14" t="s">
        <v>18</v>
      </c>
      <c r="B38" s="15">
        <v>142</v>
      </c>
      <c r="C38" s="15">
        <v>99</v>
      </c>
      <c r="D38" s="16">
        <v>69.718309859154928</v>
      </c>
      <c r="E38" s="15">
        <v>42</v>
      </c>
      <c r="F38" s="15">
        <v>2</v>
      </c>
      <c r="G38" s="15">
        <v>3</v>
      </c>
      <c r="H38" s="17">
        <v>11.904761904761898</v>
      </c>
      <c r="I38" s="18">
        <v>37</v>
      </c>
    </row>
    <row r="39" spans="1:9" ht="9.6" customHeight="1" x14ac:dyDescent="0.2">
      <c r="A39" s="14" t="s">
        <v>19</v>
      </c>
      <c r="B39" s="15">
        <v>133</v>
      </c>
      <c r="C39" s="15">
        <v>91</v>
      </c>
      <c r="D39" s="16">
        <v>68.421052631578945</v>
      </c>
      <c r="E39" s="15">
        <v>40</v>
      </c>
      <c r="F39" s="15">
        <v>5</v>
      </c>
      <c r="G39" s="15">
        <v>0</v>
      </c>
      <c r="H39" s="17">
        <v>12.5</v>
      </c>
      <c r="I39" s="18">
        <v>35</v>
      </c>
    </row>
    <row r="40" spans="1:9" ht="9.6" customHeight="1" x14ac:dyDescent="0.2">
      <c r="A40" s="14" t="s">
        <v>20</v>
      </c>
      <c r="B40" s="15">
        <v>143</v>
      </c>
      <c r="C40" s="15">
        <v>86</v>
      </c>
      <c r="D40" s="16">
        <v>60.13986013986014</v>
      </c>
      <c r="E40" s="15">
        <v>57</v>
      </c>
      <c r="F40" s="15">
        <v>3</v>
      </c>
      <c r="G40" s="15">
        <v>1</v>
      </c>
      <c r="H40" s="17">
        <v>7.0175438596491233</v>
      </c>
      <c r="I40" s="18">
        <v>53</v>
      </c>
    </row>
    <row r="41" spans="1:9" ht="9.6" customHeight="1" x14ac:dyDescent="0.2">
      <c r="A41" s="14" t="s">
        <v>21</v>
      </c>
      <c r="B41" s="15">
        <v>99</v>
      </c>
      <c r="C41" s="15">
        <v>58</v>
      </c>
      <c r="D41" s="16">
        <v>58.585858585858588</v>
      </c>
      <c r="E41" s="15">
        <v>41</v>
      </c>
      <c r="F41" s="15">
        <v>3</v>
      </c>
      <c r="G41" s="15">
        <v>1</v>
      </c>
      <c r="H41" s="17">
        <v>9.7560975609756042</v>
      </c>
      <c r="I41" s="18">
        <v>37</v>
      </c>
    </row>
    <row r="42" spans="1:9" ht="9.6" customHeight="1" x14ac:dyDescent="0.2">
      <c r="A42" s="14" t="s">
        <v>22</v>
      </c>
      <c r="B42" s="15">
        <v>93</v>
      </c>
      <c r="C42" s="15">
        <v>61</v>
      </c>
      <c r="D42" s="16">
        <v>65.591397849462368</v>
      </c>
      <c r="E42" s="15">
        <v>32</v>
      </c>
      <c r="F42" s="15">
        <v>3</v>
      </c>
      <c r="G42" s="15">
        <v>0</v>
      </c>
      <c r="H42" s="17">
        <v>9.375</v>
      </c>
      <c r="I42" s="18">
        <v>29</v>
      </c>
    </row>
    <row r="43" spans="1:9" ht="9.6" customHeight="1" x14ac:dyDescent="0.2">
      <c r="A43" s="14" t="s">
        <v>23</v>
      </c>
      <c r="B43" s="15">
        <v>67</v>
      </c>
      <c r="C43" s="15">
        <v>40</v>
      </c>
      <c r="D43" s="16">
        <v>59.701492537313435</v>
      </c>
      <c r="E43" s="15">
        <v>25</v>
      </c>
      <c r="F43" s="15">
        <v>3</v>
      </c>
      <c r="G43" s="15">
        <v>1</v>
      </c>
      <c r="H43" s="17">
        <v>16</v>
      </c>
      <c r="I43" s="18">
        <v>21</v>
      </c>
    </row>
    <row r="44" spans="1:9" ht="9.6" customHeight="1" x14ac:dyDescent="0.2">
      <c r="A44" s="14" t="s">
        <v>24</v>
      </c>
      <c r="B44" s="15">
        <v>43</v>
      </c>
      <c r="C44" s="15">
        <v>23</v>
      </c>
      <c r="D44" s="16">
        <v>53.488372093023258</v>
      </c>
      <c r="E44" s="15">
        <v>20</v>
      </c>
      <c r="F44" s="15">
        <v>1</v>
      </c>
      <c r="G44" s="15">
        <v>0</v>
      </c>
      <c r="H44" s="17">
        <v>5</v>
      </c>
      <c r="I44" s="18">
        <v>19</v>
      </c>
    </row>
    <row r="45" spans="1:9" ht="9.6" customHeight="1" x14ac:dyDescent="0.2">
      <c r="A45" s="14" t="s">
        <v>25</v>
      </c>
      <c r="B45" s="15">
        <v>52</v>
      </c>
      <c r="C45" s="15">
        <v>26</v>
      </c>
      <c r="D45" s="16">
        <v>50</v>
      </c>
      <c r="E45" s="15">
        <v>24</v>
      </c>
      <c r="F45" s="15">
        <v>1</v>
      </c>
      <c r="G45" s="15">
        <v>2</v>
      </c>
      <c r="H45" s="17">
        <v>12.5</v>
      </c>
      <c r="I45" s="18">
        <v>21</v>
      </c>
    </row>
    <row r="46" spans="1:9" ht="9.6" customHeight="1" x14ac:dyDescent="0.2">
      <c r="A46" s="8" t="s">
        <v>28</v>
      </c>
      <c r="B46" s="19">
        <v>18.8</v>
      </c>
      <c r="C46" s="19">
        <v>19.3</v>
      </c>
      <c r="D46" s="20" t="s">
        <v>29</v>
      </c>
      <c r="E46" s="19">
        <v>17.7</v>
      </c>
      <c r="F46" s="19">
        <v>24.4</v>
      </c>
      <c r="G46" s="19">
        <v>31.1</v>
      </c>
      <c r="H46" s="20" t="s">
        <v>29</v>
      </c>
      <c r="I46" s="21">
        <v>16.399999999999999</v>
      </c>
    </row>
    <row r="47" spans="1:9" ht="9.6" customHeight="1" x14ac:dyDescent="0.2">
      <c r="A47" s="23" t="s">
        <v>50</v>
      </c>
      <c r="D47" s="16"/>
      <c r="E47" s="15"/>
      <c r="H47" s="17"/>
    </row>
    <row r="48" spans="1:9" ht="9.6" customHeight="1" x14ac:dyDescent="0.2">
      <c r="D48" s="16"/>
      <c r="E48" s="15"/>
      <c r="H48" s="17"/>
    </row>
    <row r="49" spans="1:9" ht="9.6" customHeight="1" x14ac:dyDescent="0.2">
      <c r="A49" s="22" t="s">
        <v>66</v>
      </c>
      <c r="D49" s="16"/>
      <c r="E49" s="15"/>
      <c r="H49" s="17"/>
    </row>
    <row r="50" spans="1:9" ht="9.6" customHeight="1" x14ac:dyDescent="0.2">
      <c r="A50" s="1"/>
      <c r="B50" s="7"/>
      <c r="C50" s="37" t="s">
        <v>2</v>
      </c>
      <c r="D50" s="38"/>
      <c r="E50" s="37" t="s">
        <v>5</v>
      </c>
      <c r="F50" s="39"/>
      <c r="G50" s="39"/>
      <c r="H50" s="39"/>
      <c r="I50" s="38"/>
    </row>
    <row r="51" spans="1:9" ht="9.6" customHeight="1" x14ac:dyDescent="0.2">
      <c r="A51" s="8" t="s">
        <v>7</v>
      </c>
      <c r="B51" s="9" t="s">
        <v>0</v>
      </c>
      <c r="C51" s="10" t="s">
        <v>26</v>
      </c>
      <c r="D51" s="11" t="s">
        <v>27</v>
      </c>
      <c r="E51" s="12" t="s">
        <v>0</v>
      </c>
      <c r="F51" s="12" t="s">
        <v>1</v>
      </c>
      <c r="G51" s="12" t="s">
        <v>3</v>
      </c>
      <c r="H51" s="12" t="s">
        <v>27</v>
      </c>
      <c r="I51" s="13" t="s">
        <v>4</v>
      </c>
    </row>
    <row r="52" spans="1:9" ht="9.6" customHeight="1" x14ac:dyDescent="0.2">
      <c r="A52" s="14" t="s">
        <v>8</v>
      </c>
      <c r="B52" s="15">
        <v>4863</v>
      </c>
      <c r="C52" s="15">
        <v>2924</v>
      </c>
      <c r="D52" s="16">
        <v>60.127493316882585</v>
      </c>
      <c r="E52" s="15">
        <v>1910</v>
      </c>
      <c r="F52" s="15">
        <v>121</v>
      </c>
      <c r="G52" s="15">
        <v>62</v>
      </c>
      <c r="H52" s="17">
        <v>9.5811518324607334</v>
      </c>
      <c r="I52" s="18">
        <v>1727</v>
      </c>
    </row>
    <row r="53" spans="1:9" ht="9.6" customHeight="1" x14ac:dyDescent="0.2">
      <c r="A53" s="14" t="s">
        <v>10</v>
      </c>
      <c r="B53" s="15">
        <v>713</v>
      </c>
      <c r="C53" s="15">
        <v>449</v>
      </c>
      <c r="D53" s="16">
        <v>62.973352033660589</v>
      </c>
      <c r="E53" s="15">
        <v>259</v>
      </c>
      <c r="F53" s="15">
        <v>23</v>
      </c>
      <c r="G53" s="15">
        <v>2</v>
      </c>
      <c r="H53" s="17">
        <v>9.6525096525096501</v>
      </c>
      <c r="I53" s="18">
        <v>234</v>
      </c>
    </row>
    <row r="54" spans="1:9" ht="9.6" customHeight="1" x14ac:dyDescent="0.2">
      <c r="A54" s="14" t="s">
        <v>9</v>
      </c>
      <c r="B54" s="15">
        <v>689</v>
      </c>
      <c r="C54" s="15">
        <v>433</v>
      </c>
      <c r="D54" s="16">
        <v>62.844702467343978</v>
      </c>
      <c r="E54" s="15">
        <v>255</v>
      </c>
      <c r="F54" s="15">
        <v>7</v>
      </c>
      <c r="G54" s="15">
        <v>6</v>
      </c>
      <c r="H54" s="17">
        <v>5.0980392156862706</v>
      </c>
      <c r="I54" s="18">
        <v>242</v>
      </c>
    </row>
    <row r="55" spans="1:9" ht="9.6" customHeight="1" x14ac:dyDescent="0.2">
      <c r="A55" s="14" t="s">
        <v>11</v>
      </c>
      <c r="B55" s="15">
        <v>580</v>
      </c>
      <c r="C55" s="15">
        <v>346</v>
      </c>
      <c r="D55" s="16">
        <v>59.655172413793103</v>
      </c>
      <c r="E55" s="15">
        <v>232</v>
      </c>
      <c r="F55" s="15">
        <v>3</v>
      </c>
      <c r="G55" s="15">
        <v>4</v>
      </c>
      <c r="H55" s="17">
        <v>3.0172413793103487</v>
      </c>
      <c r="I55" s="18">
        <v>225</v>
      </c>
    </row>
    <row r="56" spans="1:9" ht="9.6" customHeight="1" x14ac:dyDescent="0.2">
      <c r="A56" s="14" t="s">
        <v>12</v>
      </c>
      <c r="B56" s="15">
        <v>464</v>
      </c>
      <c r="C56" s="15">
        <v>256</v>
      </c>
      <c r="D56" s="16">
        <v>55.172413793103445</v>
      </c>
      <c r="E56" s="15">
        <v>203</v>
      </c>
      <c r="F56" s="15">
        <v>9</v>
      </c>
      <c r="G56" s="15">
        <v>9</v>
      </c>
      <c r="H56" s="17">
        <v>8.8669950738916299</v>
      </c>
      <c r="I56" s="18">
        <v>185</v>
      </c>
    </row>
    <row r="57" spans="1:9" ht="9.6" customHeight="1" x14ac:dyDescent="0.2">
      <c r="A57" s="14" t="s">
        <v>13</v>
      </c>
      <c r="B57" s="15">
        <v>433</v>
      </c>
      <c r="C57" s="15">
        <v>257</v>
      </c>
      <c r="D57" s="16">
        <v>59.353348729792145</v>
      </c>
      <c r="E57" s="15">
        <v>173</v>
      </c>
      <c r="F57" s="15">
        <v>20</v>
      </c>
      <c r="G57" s="15">
        <v>9</v>
      </c>
      <c r="H57" s="17">
        <v>16.763005780346816</v>
      </c>
      <c r="I57" s="18">
        <v>144</v>
      </c>
    </row>
    <row r="58" spans="1:9" ht="9.6" customHeight="1" x14ac:dyDescent="0.2">
      <c r="A58" s="14" t="s">
        <v>14</v>
      </c>
      <c r="B58" s="15">
        <v>410</v>
      </c>
      <c r="C58" s="15">
        <v>255</v>
      </c>
      <c r="D58" s="16">
        <v>62.195121951219512</v>
      </c>
      <c r="E58" s="15">
        <v>151</v>
      </c>
      <c r="F58" s="15">
        <v>16</v>
      </c>
      <c r="G58" s="15">
        <v>7</v>
      </c>
      <c r="H58" s="17">
        <v>15.231788079470192</v>
      </c>
      <c r="I58" s="18">
        <v>128</v>
      </c>
    </row>
    <row r="59" spans="1:9" ht="9.6" customHeight="1" x14ac:dyDescent="0.2">
      <c r="A59" s="14" t="s">
        <v>15</v>
      </c>
      <c r="B59" s="15">
        <v>363</v>
      </c>
      <c r="C59" s="15">
        <v>209</v>
      </c>
      <c r="D59" s="16">
        <v>57.575757575757578</v>
      </c>
      <c r="E59" s="15">
        <v>151</v>
      </c>
      <c r="F59" s="15">
        <v>10</v>
      </c>
      <c r="G59" s="15">
        <v>9</v>
      </c>
      <c r="H59" s="17">
        <v>12.58278145695364</v>
      </c>
      <c r="I59" s="18">
        <v>132</v>
      </c>
    </row>
    <row r="60" spans="1:9" ht="9.6" customHeight="1" x14ac:dyDescent="0.2">
      <c r="A60" s="14" t="s">
        <v>16</v>
      </c>
      <c r="B60" s="15">
        <v>266</v>
      </c>
      <c r="C60" s="15">
        <v>165</v>
      </c>
      <c r="D60" s="16">
        <v>62.030075187969928</v>
      </c>
      <c r="E60" s="15">
        <v>101</v>
      </c>
      <c r="F60" s="15">
        <v>8</v>
      </c>
      <c r="G60" s="15">
        <v>5</v>
      </c>
      <c r="H60" s="17">
        <v>12.871287128712865</v>
      </c>
      <c r="I60" s="18">
        <v>88</v>
      </c>
    </row>
    <row r="61" spans="1:9" ht="9.6" customHeight="1" x14ac:dyDescent="0.2">
      <c r="A61" s="14" t="s">
        <v>17</v>
      </c>
      <c r="B61" s="15">
        <v>146</v>
      </c>
      <c r="C61" s="15">
        <v>82</v>
      </c>
      <c r="D61" s="16">
        <v>56.164383561643838</v>
      </c>
      <c r="E61" s="15">
        <v>62</v>
      </c>
      <c r="F61" s="15">
        <v>5</v>
      </c>
      <c r="G61" s="15">
        <v>4</v>
      </c>
      <c r="H61" s="17">
        <v>14.516129032258064</v>
      </c>
      <c r="I61" s="18">
        <v>53</v>
      </c>
    </row>
    <row r="62" spans="1:9" ht="9.6" customHeight="1" x14ac:dyDescent="0.2">
      <c r="A62" s="14" t="s">
        <v>18</v>
      </c>
      <c r="B62" s="15">
        <v>162</v>
      </c>
      <c r="C62" s="15">
        <v>98</v>
      </c>
      <c r="D62" s="16">
        <v>60.493827160493829</v>
      </c>
      <c r="E62" s="15">
        <v>63</v>
      </c>
      <c r="F62" s="15">
        <v>4</v>
      </c>
      <c r="G62" s="15">
        <v>2</v>
      </c>
      <c r="H62" s="17">
        <v>9.5238095238095184</v>
      </c>
      <c r="I62" s="18">
        <v>57</v>
      </c>
    </row>
    <row r="63" spans="1:9" ht="9.6" customHeight="1" x14ac:dyDescent="0.2">
      <c r="A63" s="14" t="s">
        <v>19</v>
      </c>
      <c r="B63" s="15">
        <v>138</v>
      </c>
      <c r="C63" s="15">
        <v>86</v>
      </c>
      <c r="D63" s="16">
        <v>62.318840579710148</v>
      </c>
      <c r="E63" s="15">
        <v>52</v>
      </c>
      <c r="F63" s="15">
        <v>6</v>
      </c>
      <c r="G63" s="15">
        <v>0</v>
      </c>
      <c r="H63" s="17">
        <v>11.538461538461533</v>
      </c>
      <c r="I63" s="18">
        <v>46</v>
      </c>
    </row>
    <row r="64" spans="1:9" ht="9.6" customHeight="1" x14ac:dyDescent="0.2">
      <c r="A64" s="14" t="s">
        <v>20</v>
      </c>
      <c r="B64" s="15">
        <v>126</v>
      </c>
      <c r="C64" s="15">
        <v>78</v>
      </c>
      <c r="D64" s="16">
        <v>61.904761904761905</v>
      </c>
      <c r="E64" s="15">
        <v>47</v>
      </c>
      <c r="F64" s="15">
        <v>4</v>
      </c>
      <c r="G64" s="15">
        <v>0</v>
      </c>
      <c r="H64" s="17">
        <v>8.5106382978723474</v>
      </c>
      <c r="I64" s="18">
        <v>43</v>
      </c>
    </row>
    <row r="65" spans="1:9" ht="9.6" customHeight="1" x14ac:dyDescent="0.2">
      <c r="A65" s="14" t="s">
        <v>21</v>
      </c>
      <c r="B65" s="15">
        <v>108</v>
      </c>
      <c r="C65" s="15">
        <v>65</v>
      </c>
      <c r="D65" s="16">
        <v>60.185185185185183</v>
      </c>
      <c r="E65" s="15">
        <v>42</v>
      </c>
      <c r="F65" s="15">
        <v>2</v>
      </c>
      <c r="G65" s="15">
        <v>1</v>
      </c>
      <c r="H65" s="17">
        <v>7.1428571428571388</v>
      </c>
      <c r="I65" s="18">
        <v>39</v>
      </c>
    </row>
    <row r="66" spans="1:9" ht="9.6" customHeight="1" x14ac:dyDescent="0.2">
      <c r="A66" s="14" t="s">
        <v>22</v>
      </c>
      <c r="B66" s="15">
        <v>116</v>
      </c>
      <c r="C66" s="15">
        <v>68</v>
      </c>
      <c r="D66" s="16">
        <v>58.620689655172413</v>
      </c>
      <c r="E66" s="15">
        <v>48</v>
      </c>
      <c r="F66" s="15">
        <v>2</v>
      </c>
      <c r="G66" s="15">
        <v>3</v>
      </c>
      <c r="H66" s="17">
        <v>10.416666666666671</v>
      </c>
      <c r="I66" s="18">
        <v>43</v>
      </c>
    </row>
    <row r="67" spans="1:9" ht="9.6" customHeight="1" x14ac:dyDescent="0.2">
      <c r="A67" s="14" t="s">
        <v>23</v>
      </c>
      <c r="B67" s="15">
        <v>56</v>
      </c>
      <c r="C67" s="15">
        <v>26</v>
      </c>
      <c r="D67" s="16">
        <v>46.428571428571431</v>
      </c>
      <c r="E67" s="15">
        <v>30</v>
      </c>
      <c r="F67" s="15">
        <v>2</v>
      </c>
      <c r="G67" s="15">
        <v>0</v>
      </c>
      <c r="H67" s="17">
        <v>6.6666666666666714</v>
      </c>
      <c r="I67" s="18">
        <v>28</v>
      </c>
    </row>
    <row r="68" spans="1:9" ht="9.6" customHeight="1" x14ac:dyDescent="0.2">
      <c r="A68" s="14" t="s">
        <v>24</v>
      </c>
      <c r="B68" s="15">
        <v>50</v>
      </c>
      <c r="C68" s="15">
        <v>28</v>
      </c>
      <c r="D68" s="16">
        <v>56</v>
      </c>
      <c r="E68" s="15">
        <v>22</v>
      </c>
      <c r="F68" s="15">
        <v>0</v>
      </c>
      <c r="G68" s="15">
        <v>0</v>
      </c>
      <c r="H68" s="17">
        <v>0</v>
      </c>
      <c r="I68" s="18">
        <v>22</v>
      </c>
    </row>
    <row r="69" spans="1:9" ht="9.6" customHeight="1" x14ac:dyDescent="0.2">
      <c r="A69" s="14" t="s">
        <v>25</v>
      </c>
      <c r="B69" s="15">
        <v>43</v>
      </c>
      <c r="C69" s="15">
        <v>23</v>
      </c>
      <c r="D69" s="16">
        <v>53.488372093023258</v>
      </c>
      <c r="E69" s="15">
        <v>19</v>
      </c>
      <c r="F69" s="15">
        <v>0</v>
      </c>
      <c r="G69" s="15">
        <v>1</v>
      </c>
      <c r="H69" s="17">
        <v>5.2631578947368354</v>
      </c>
      <c r="I69" s="18">
        <v>18</v>
      </c>
    </row>
    <row r="70" spans="1:9" ht="9.6" customHeight="1" x14ac:dyDescent="0.2">
      <c r="A70" s="8" t="s">
        <v>28</v>
      </c>
      <c r="B70" s="19">
        <v>19.8</v>
      </c>
      <c r="C70" s="19">
        <v>19.600000000000001</v>
      </c>
      <c r="D70" s="20" t="s">
        <v>29</v>
      </c>
      <c r="E70" s="19">
        <v>20.2</v>
      </c>
      <c r="F70" s="19">
        <v>19.600000000000001</v>
      </c>
      <c r="G70" s="19">
        <v>15.7</v>
      </c>
      <c r="H70" s="20" t="s">
        <v>29</v>
      </c>
      <c r="I70" s="21">
        <v>19.399999999999999</v>
      </c>
    </row>
    <row r="71" spans="1:9" ht="9.6" customHeight="1" x14ac:dyDescent="0.2">
      <c r="A71" s="14" t="s">
        <v>50</v>
      </c>
      <c r="B71" s="15"/>
      <c r="C71" s="15"/>
      <c r="D71" s="16"/>
      <c r="E71" s="15"/>
      <c r="F71" s="15"/>
      <c r="G71" s="15"/>
      <c r="H71" s="17"/>
      <c r="I71" s="15"/>
    </row>
    <row r="72" spans="1:9" ht="9.6" customHeight="1" x14ac:dyDescent="0.2">
      <c r="B72" s="6"/>
      <c r="C72" s="6"/>
      <c r="D72" s="6"/>
      <c r="E72" s="6"/>
      <c r="F72" s="6"/>
      <c r="G72" s="6"/>
      <c r="H72" s="6"/>
      <c r="I72" s="6"/>
    </row>
    <row r="73" spans="1:9" ht="9.6" customHeight="1" x14ac:dyDescent="0.2">
      <c r="B73" s="6"/>
      <c r="C73" s="6"/>
      <c r="D73" s="6"/>
      <c r="E73" s="6"/>
      <c r="F73" s="6"/>
      <c r="G73" s="6"/>
      <c r="H73" s="6"/>
      <c r="I73" s="6"/>
    </row>
    <row r="74" spans="1:9" ht="9.6" customHeight="1" x14ac:dyDescent="0.2">
      <c r="B74" s="6"/>
      <c r="C74" s="6"/>
      <c r="D74" s="6"/>
      <c r="E74" s="6"/>
      <c r="F74" s="6"/>
      <c r="G74" s="6"/>
      <c r="H74" s="6"/>
      <c r="I74" s="6"/>
    </row>
    <row r="75" spans="1:9" ht="9.6" customHeight="1" x14ac:dyDescent="0.2">
      <c r="B75" s="6"/>
      <c r="C75" s="6"/>
      <c r="D75" s="6"/>
      <c r="E75" s="6"/>
      <c r="F75" s="6"/>
      <c r="G75" s="6"/>
      <c r="H75" s="6"/>
      <c r="I75" s="6"/>
    </row>
    <row r="76" spans="1:9" ht="9.6" customHeight="1" x14ac:dyDescent="0.2">
      <c r="B76" s="6"/>
      <c r="C76" s="6"/>
      <c r="D76" s="6"/>
      <c r="E76" s="6"/>
      <c r="F76" s="6"/>
      <c r="G76" s="6"/>
      <c r="H76" s="6"/>
      <c r="I76" s="6"/>
    </row>
    <row r="77" spans="1:9" ht="9.6" customHeight="1" x14ac:dyDescent="0.2">
      <c r="B77" s="6"/>
      <c r="C77" s="6"/>
      <c r="D77" s="6"/>
      <c r="E77" s="6"/>
      <c r="F77" s="6"/>
      <c r="G77" s="6"/>
      <c r="H77" s="6"/>
      <c r="I77" s="6"/>
    </row>
    <row r="78" spans="1:9" ht="9.6" customHeight="1" x14ac:dyDescent="0.2">
      <c r="B78" s="6"/>
      <c r="C78" s="6"/>
      <c r="D78" s="6"/>
      <c r="E78" s="6"/>
      <c r="F78" s="6"/>
      <c r="G78" s="6"/>
      <c r="H78" s="6"/>
      <c r="I78" s="6"/>
    </row>
    <row r="79" spans="1:9" ht="9.6" customHeight="1" x14ac:dyDescent="0.2">
      <c r="B79" s="6"/>
      <c r="C79" s="6"/>
      <c r="D79" s="6"/>
      <c r="E79" s="6"/>
      <c r="F79" s="6"/>
      <c r="G79" s="6"/>
      <c r="H79" s="6"/>
      <c r="I79" s="6"/>
    </row>
    <row r="80" spans="1:9" ht="9.6" customHeight="1" x14ac:dyDescent="0.2">
      <c r="B80" s="6"/>
      <c r="C80" s="6"/>
      <c r="D80" s="6"/>
      <c r="E80" s="6"/>
      <c r="F80" s="6"/>
      <c r="G80" s="6"/>
      <c r="H80" s="6"/>
      <c r="I80" s="6"/>
    </row>
    <row r="81" spans="2:9" ht="9.6" customHeight="1" x14ac:dyDescent="0.2">
      <c r="B81" s="6"/>
      <c r="C81" s="6"/>
      <c r="D81" s="6"/>
      <c r="E81" s="6"/>
      <c r="F81" s="6"/>
      <c r="G81" s="6"/>
      <c r="H81" s="6"/>
      <c r="I81" s="6"/>
    </row>
    <row r="82" spans="2:9" ht="9.6" customHeight="1" x14ac:dyDescent="0.2">
      <c r="B82" s="6"/>
      <c r="C82" s="6"/>
      <c r="D82" s="6"/>
      <c r="E82" s="6"/>
      <c r="F82" s="6"/>
      <c r="G82" s="6"/>
      <c r="H82" s="6"/>
      <c r="I82" s="6"/>
    </row>
    <row r="83" spans="2:9" ht="9.6" customHeight="1" x14ac:dyDescent="0.2">
      <c r="B83" s="6"/>
      <c r="C83" s="6"/>
      <c r="D83" s="6"/>
      <c r="E83" s="6"/>
      <c r="F83" s="6"/>
      <c r="G83" s="6"/>
      <c r="H83" s="6"/>
      <c r="I83" s="6"/>
    </row>
    <row r="84" spans="2:9" ht="9.6" customHeight="1" x14ac:dyDescent="0.2">
      <c r="B84" s="6"/>
      <c r="C84" s="6"/>
      <c r="D84" s="6"/>
      <c r="E84" s="6"/>
      <c r="F84" s="6"/>
      <c r="G84" s="6"/>
      <c r="H84" s="6"/>
      <c r="I84" s="6"/>
    </row>
    <row r="85" spans="2:9" ht="9.6" customHeight="1" x14ac:dyDescent="0.2">
      <c r="B85" s="6"/>
      <c r="C85" s="6"/>
      <c r="D85" s="6"/>
      <c r="E85" s="6"/>
      <c r="F85" s="6"/>
      <c r="G85" s="6"/>
      <c r="H85" s="6"/>
      <c r="I85" s="6"/>
    </row>
    <row r="86" spans="2:9" ht="9.6" customHeight="1" x14ac:dyDescent="0.2">
      <c r="B86" s="6"/>
      <c r="C86" s="6"/>
      <c r="D86" s="6"/>
      <c r="E86" s="6"/>
      <c r="F86" s="6"/>
      <c r="G86" s="6"/>
      <c r="H86" s="6"/>
      <c r="I86" s="6"/>
    </row>
    <row r="87" spans="2:9" ht="9.6" customHeight="1" x14ac:dyDescent="0.2">
      <c r="B87" s="6"/>
      <c r="C87" s="6"/>
      <c r="D87" s="6"/>
      <c r="E87" s="6"/>
      <c r="F87" s="6"/>
      <c r="G87" s="6"/>
      <c r="H87" s="6"/>
      <c r="I87" s="6"/>
    </row>
    <row r="88" spans="2:9" ht="9.6" customHeight="1" x14ac:dyDescent="0.2">
      <c r="B88" s="6"/>
      <c r="C88" s="6"/>
      <c r="D88" s="6"/>
      <c r="E88" s="6"/>
      <c r="F88" s="6"/>
      <c r="G88" s="6"/>
      <c r="H88" s="6"/>
      <c r="I88" s="6"/>
    </row>
    <row r="89" spans="2:9" ht="9.6" customHeight="1" x14ac:dyDescent="0.2">
      <c r="B89" s="6"/>
      <c r="C89" s="6"/>
      <c r="D89" s="6"/>
      <c r="E89" s="6"/>
      <c r="F89" s="6"/>
      <c r="G89" s="6"/>
      <c r="H89" s="6"/>
      <c r="I89" s="6"/>
    </row>
    <row r="90" spans="2:9" ht="9.6" customHeight="1" x14ac:dyDescent="0.2">
      <c r="B90" s="6"/>
      <c r="C90" s="6"/>
      <c r="D90" s="6"/>
      <c r="E90" s="6"/>
      <c r="F90" s="6"/>
      <c r="G90" s="6"/>
      <c r="H90" s="6"/>
      <c r="I90" s="6"/>
    </row>
    <row r="91" spans="2:9" ht="9.6" customHeight="1" x14ac:dyDescent="0.2">
      <c r="B91" s="6"/>
      <c r="C91" s="6"/>
      <c r="D91" s="6"/>
      <c r="E91" s="6"/>
      <c r="F91" s="6"/>
      <c r="G91" s="6"/>
      <c r="H91" s="6"/>
      <c r="I91" s="6"/>
    </row>
    <row r="92" spans="2:9" ht="9.6" customHeight="1" x14ac:dyDescent="0.2">
      <c r="B92" s="6"/>
      <c r="C92" s="6"/>
      <c r="D92" s="6"/>
      <c r="E92" s="6"/>
      <c r="F92" s="6"/>
      <c r="G92" s="6"/>
      <c r="H92" s="6"/>
      <c r="I92" s="6"/>
    </row>
    <row r="93" spans="2:9" ht="9.6" customHeight="1" x14ac:dyDescent="0.2">
      <c r="B93" s="6"/>
      <c r="C93" s="6"/>
      <c r="D93" s="6"/>
      <c r="E93" s="6"/>
      <c r="F93" s="6"/>
      <c r="G93" s="6"/>
      <c r="H93" s="6"/>
      <c r="I93" s="6"/>
    </row>
    <row r="94" spans="2:9" ht="9.6" customHeight="1" x14ac:dyDescent="0.2">
      <c r="B94" s="6"/>
      <c r="C94" s="6"/>
      <c r="D94" s="6"/>
      <c r="E94" s="6"/>
      <c r="F94" s="6"/>
      <c r="G94" s="6"/>
      <c r="H94" s="6"/>
      <c r="I94" s="6"/>
    </row>
    <row r="95" spans="2:9" ht="9.6" customHeight="1" x14ac:dyDescent="0.2">
      <c r="B95" s="6"/>
      <c r="C95" s="6"/>
      <c r="D95" s="6"/>
      <c r="E95" s="6"/>
      <c r="F95" s="6"/>
      <c r="G95" s="6"/>
      <c r="H95" s="6"/>
      <c r="I95" s="6"/>
    </row>
    <row r="96" spans="2:9" ht="9.6" customHeight="1" x14ac:dyDescent="0.2">
      <c r="B96" s="6"/>
      <c r="C96" s="6"/>
      <c r="D96" s="6"/>
      <c r="E96" s="6"/>
      <c r="F96" s="6"/>
      <c r="G96" s="6"/>
      <c r="H96" s="6"/>
      <c r="I96" s="6"/>
    </row>
    <row r="97" spans="2:9" ht="9.6" customHeight="1" x14ac:dyDescent="0.2">
      <c r="B97" s="6"/>
      <c r="C97" s="6"/>
      <c r="D97" s="6"/>
      <c r="E97" s="6"/>
      <c r="F97" s="6"/>
      <c r="G97" s="6"/>
      <c r="H97" s="6"/>
      <c r="I97" s="6"/>
    </row>
    <row r="98" spans="2:9" ht="9.6" customHeight="1" x14ac:dyDescent="0.2">
      <c r="B98" s="6"/>
      <c r="C98" s="6"/>
      <c r="D98" s="6"/>
      <c r="E98" s="6"/>
      <c r="F98" s="6"/>
      <c r="G98" s="6"/>
      <c r="H98" s="6"/>
      <c r="I98" s="6"/>
    </row>
    <row r="99" spans="2:9" ht="9.6" customHeight="1" x14ac:dyDescent="0.2">
      <c r="B99" s="6"/>
      <c r="C99" s="6"/>
      <c r="D99" s="6"/>
      <c r="E99" s="6"/>
      <c r="F99" s="6"/>
      <c r="G99" s="6"/>
      <c r="H99" s="6"/>
      <c r="I99" s="6"/>
    </row>
    <row r="100" spans="2:9" ht="9.6" customHeight="1" x14ac:dyDescent="0.2">
      <c r="B100" s="6"/>
      <c r="C100" s="6"/>
      <c r="D100" s="6"/>
      <c r="E100" s="6"/>
      <c r="F100" s="6"/>
      <c r="G100" s="6"/>
      <c r="H100" s="6"/>
      <c r="I100" s="6"/>
    </row>
    <row r="101" spans="2:9" ht="9.6" customHeight="1" x14ac:dyDescent="0.2">
      <c r="B101" s="6"/>
      <c r="C101" s="6"/>
      <c r="D101" s="6"/>
      <c r="E101" s="6"/>
      <c r="F101" s="6"/>
      <c r="G101" s="6"/>
      <c r="H101" s="6"/>
      <c r="I101" s="6"/>
    </row>
    <row r="102" spans="2:9" ht="9.6" customHeight="1" x14ac:dyDescent="0.2">
      <c r="B102" s="6"/>
      <c r="C102" s="6"/>
      <c r="D102" s="6"/>
      <c r="E102" s="6"/>
      <c r="F102" s="6"/>
      <c r="G102" s="6"/>
      <c r="H102" s="6"/>
      <c r="I102" s="6"/>
    </row>
    <row r="103" spans="2:9" ht="9.6" customHeight="1" x14ac:dyDescent="0.2">
      <c r="B103" s="6"/>
      <c r="C103" s="6"/>
      <c r="D103" s="6"/>
      <c r="E103" s="6"/>
      <c r="F103" s="6"/>
      <c r="G103" s="6"/>
      <c r="H103" s="6"/>
      <c r="I103" s="6"/>
    </row>
    <row r="104" spans="2:9" ht="9.6" customHeight="1" x14ac:dyDescent="0.2">
      <c r="B104" s="6"/>
      <c r="C104" s="6"/>
      <c r="D104" s="6"/>
      <c r="E104" s="6"/>
      <c r="F104" s="6"/>
      <c r="G104" s="6"/>
      <c r="H104" s="6"/>
      <c r="I104" s="6"/>
    </row>
    <row r="105" spans="2:9" ht="9.6" customHeight="1" x14ac:dyDescent="0.2">
      <c r="B105" s="6"/>
      <c r="C105" s="6"/>
      <c r="D105" s="6"/>
      <c r="E105" s="6"/>
      <c r="F105" s="6"/>
      <c r="G105" s="6"/>
      <c r="H105" s="6"/>
      <c r="I105" s="6"/>
    </row>
    <row r="106" spans="2:9" ht="9.6" customHeight="1" x14ac:dyDescent="0.2">
      <c r="B106" s="6"/>
      <c r="C106" s="6"/>
      <c r="D106" s="6"/>
      <c r="E106" s="6"/>
      <c r="F106" s="6"/>
      <c r="G106" s="6"/>
      <c r="H106" s="6"/>
      <c r="I106" s="6"/>
    </row>
    <row r="107" spans="2:9" ht="9.6" customHeight="1" x14ac:dyDescent="0.2">
      <c r="B107" s="6"/>
      <c r="C107" s="6"/>
      <c r="D107" s="6"/>
      <c r="E107" s="6"/>
      <c r="F107" s="6"/>
      <c r="G107" s="6"/>
      <c r="H107" s="6"/>
      <c r="I107" s="6"/>
    </row>
    <row r="108" spans="2:9" ht="9.6" customHeight="1" x14ac:dyDescent="0.2">
      <c r="B108" s="6"/>
      <c r="C108" s="6"/>
      <c r="D108" s="6"/>
      <c r="E108" s="6"/>
      <c r="F108" s="6"/>
      <c r="G108" s="6"/>
      <c r="H108" s="6"/>
      <c r="I108" s="6"/>
    </row>
    <row r="109" spans="2:9" ht="9.6" customHeight="1" x14ac:dyDescent="0.2">
      <c r="B109" s="6"/>
      <c r="C109" s="6"/>
      <c r="D109" s="6"/>
      <c r="E109" s="6"/>
      <c r="F109" s="6"/>
      <c r="G109" s="6"/>
      <c r="H109" s="6"/>
      <c r="I109" s="6"/>
    </row>
    <row r="110" spans="2:9" ht="9.6" customHeight="1" x14ac:dyDescent="0.2">
      <c r="B110" s="6"/>
      <c r="C110" s="6"/>
      <c r="D110" s="6"/>
      <c r="E110" s="6"/>
      <c r="F110" s="6"/>
      <c r="G110" s="6"/>
      <c r="H110" s="6"/>
      <c r="I110" s="6"/>
    </row>
    <row r="111" spans="2:9" ht="9.6" customHeight="1" x14ac:dyDescent="0.2">
      <c r="B111" s="6"/>
      <c r="C111" s="6"/>
      <c r="D111" s="6"/>
      <c r="E111" s="6"/>
      <c r="F111" s="6"/>
      <c r="G111" s="6"/>
      <c r="H111" s="6"/>
      <c r="I111" s="6"/>
    </row>
    <row r="112" spans="2:9" ht="9.6" customHeight="1" x14ac:dyDescent="0.2">
      <c r="B112" s="6"/>
      <c r="C112" s="6"/>
      <c r="D112" s="6"/>
      <c r="E112" s="6"/>
      <c r="F112" s="6"/>
      <c r="G112" s="6"/>
      <c r="H112" s="6"/>
      <c r="I112" s="6"/>
    </row>
    <row r="113" spans="2:9" ht="9.6" customHeight="1" x14ac:dyDescent="0.2">
      <c r="B113" s="6"/>
      <c r="C113" s="6"/>
      <c r="D113" s="6"/>
      <c r="E113" s="6"/>
      <c r="F113" s="6"/>
      <c r="G113" s="6"/>
      <c r="H113" s="6"/>
      <c r="I113" s="6"/>
    </row>
    <row r="114" spans="2:9" ht="9.6" customHeight="1" x14ac:dyDescent="0.2">
      <c r="B114" s="6"/>
      <c r="C114" s="6"/>
      <c r="D114" s="6"/>
      <c r="E114" s="6"/>
      <c r="F114" s="6"/>
      <c r="G114" s="6"/>
      <c r="H114" s="6"/>
      <c r="I114" s="6"/>
    </row>
    <row r="115" spans="2:9" ht="9.6" customHeight="1" x14ac:dyDescent="0.2">
      <c r="B115" s="6"/>
      <c r="C115" s="6"/>
      <c r="D115" s="6"/>
      <c r="E115" s="6"/>
      <c r="F115" s="6"/>
      <c r="G115" s="6"/>
      <c r="H115" s="6"/>
      <c r="I115" s="6"/>
    </row>
    <row r="116" spans="2:9" ht="9.6" customHeight="1" x14ac:dyDescent="0.2">
      <c r="B116" s="6"/>
      <c r="C116" s="6"/>
      <c r="D116" s="6"/>
      <c r="E116" s="6"/>
      <c r="F116" s="6"/>
      <c r="G116" s="6"/>
      <c r="H116" s="6"/>
      <c r="I116" s="6"/>
    </row>
    <row r="117" spans="2:9" ht="9.6" customHeight="1" x14ac:dyDescent="0.2">
      <c r="B117" s="6"/>
      <c r="C117" s="6"/>
      <c r="D117" s="6"/>
      <c r="E117" s="6"/>
      <c r="F117" s="6"/>
      <c r="G117" s="6"/>
      <c r="H117" s="6"/>
      <c r="I117" s="6"/>
    </row>
    <row r="118" spans="2:9" ht="9.6" customHeight="1" x14ac:dyDescent="0.2">
      <c r="B118" s="6"/>
      <c r="C118" s="6"/>
      <c r="D118" s="6"/>
      <c r="E118" s="6"/>
      <c r="F118" s="6"/>
      <c r="G118" s="6"/>
      <c r="H118" s="6"/>
      <c r="I118" s="6"/>
    </row>
    <row r="119" spans="2:9" ht="9.6" customHeight="1" x14ac:dyDescent="0.2">
      <c r="B119" s="6"/>
      <c r="C119" s="6"/>
      <c r="D119" s="6"/>
      <c r="E119" s="6"/>
      <c r="F119" s="6"/>
      <c r="G119" s="6"/>
      <c r="H119" s="6"/>
      <c r="I119" s="6"/>
    </row>
    <row r="120" spans="2:9" ht="9.6" customHeight="1" x14ac:dyDescent="0.2">
      <c r="B120" s="6"/>
      <c r="C120" s="6"/>
      <c r="D120" s="6"/>
      <c r="E120" s="6"/>
      <c r="F120" s="6"/>
      <c r="G120" s="6"/>
      <c r="H120" s="6"/>
      <c r="I120" s="6"/>
    </row>
    <row r="121" spans="2:9" ht="9.6" customHeight="1" x14ac:dyDescent="0.2">
      <c r="B121" s="6"/>
      <c r="C121" s="6"/>
      <c r="D121" s="6"/>
      <c r="E121" s="6"/>
      <c r="F121" s="6"/>
      <c r="G121" s="6"/>
      <c r="H121" s="6"/>
      <c r="I121" s="6"/>
    </row>
    <row r="122" spans="2:9" ht="9.6" customHeight="1" x14ac:dyDescent="0.2">
      <c r="B122" s="6"/>
      <c r="C122" s="6"/>
      <c r="D122" s="6"/>
      <c r="E122" s="6"/>
      <c r="F122" s="6"/>
      <c r="G122" s="6"/>
      <c r="H122" s="6"/>
      <c r="I122" s="6"/>
    </row>
    <row r="123" spans="2:9" ht="9.6" customHeight="1" x14ac:dyDescent="0.2">
      <c r="B123" s="6"/>
      <c r="C123" s="6"/>
      <c r="D123" s="6"/>
      <c r="E123" s="6"/>
      <c r="F123" s="6"/>
      <c r="G123" s="6"/>
      <c r="H123" s="6"/>
      <c r="I123" s="6"/>
    </row>
    <row r="124" spans="2:9" ht="9.6" customHeight="1" x14ac:dyDescent="0.2">
      <c r="B124" s="6"/>
      <c r="C124" s="6"/>
      <c r="D124" s="6"/>
      <c r="E124" s="6"/>
      <c r="F124" s="6"/>
      <c r="G124" s="6"/>
      <c r="H124" s="6"/>
      <c r="I124" s="6"/>
    </row>
    <row r="125" spans="2:9" ht="9.6" customHeight="1" x14ac:dyDescent="0.2">
      <c r="B125" s="6"/>
      <c r="C125" s="6"/>
      <c r="D125" s="6"/>
      <c r="E125" s="6"/>
      <c r="F125" s="6"/>
      <c r="G125" s="6"/>
      <c r="H125" s="6"/>
      <c r="I125" s="6"/>
    </row>
    <row r="126" spans="2:9" ht="9.6" customHeight="1" x14ac:dyDescent="0.2">
      <c r="B126" s="6"/>
      <c r="C126" s="6"/>
      <c r="D126" s="6"/>
      <c r="E126" s="6"/>
      <c r="F126" s="6"/>
      <c r="G126" s="6"/>
      <c r="H126" s="6"/>
      <c r="I126" s="6"/>
    </row>
    <row r="127" spans="2:9" ht="9.6" customHeight="1" x14ac:dyDescent="0.2">
      <c r="B127" s="6"/>
      <c r="C127" s="6"/>
      <c r="D127" s="6"/>
      <c r="E127" s="6"/>
      <c r="F127" s="6"/>
      <c r="G127" s="6"/>
      <c r="H127" s="6"/>
      <c r="I127" s="6"/>
    </row>
    <row r="128" spans="2:9" ht="9.6" customHeight="1" x14ac:dyDescent="0.2">
      <c r="B128" s="6"/>
      <c r="C128" s="6"/>
      <c r="D128" s="6"/>
      <c r="E128" s="6"/>
      <c r="F128" s="6"/>
      <c r="G128" s="6"/>
      <c r="H128" s="6"/>
      <c r="I128" s="6"/>
    </row>
    <row r="129" spans="2:9" ht="9.6" customHeight="1" x14ac:dyDescent="0.2">
      <c r="B129" s="6"/>
      <c r="C129" s="6"/>
      <c r="D129" s="6"/>
      <c r="E129" s="6"/>
      <c r="F129" s="6"/>
      <c r="G129" s="6"/>
      <c r="H129" s="6"/>
      <c r="I129" s="6"/>
    </row>
    <row r="130" spans="2:9" ht="9.6" customHeight="1" x14ac:dyDescent="0.2">
      <c r="B130" s="6"/>
      <c r="C130" s="6"/>
      <c r="D130" s="6"/>
      <c r="E130" s="6"/>
      <c r="F130" s="6"/>
      <c r="G130" s="6"/>
      <c r="H130" s="6"/>
      <c r="I130" s="6"/>
    </row>
    <row r="131" spans="2:9" ht="9.6" customHeight="1" x14ac:dyDescent="0.2">
      <c r="B131" s="6"/>
      <c r="C131" s="6"/>
      <c r="D131" s="6"/>
      <c r="E131" s="6"/>
      <c r="F131" s="6"/>
      <c r="G131" s="6"/>
      <c r="H131" s="6"/>
      <c r="I131" s="6"/>
    </row>
    <row r="132" spans="2:9" ht="9.6" customHeight="1" x14ac:dyDescent="0.2">
      <c r="B132" s="6"/>
      <c r="C132" s="6"/>
      <c r="D132" s="6"/>
      <c r="E132" s="6"/>
      <c r="F132" s="6"/>
      <c r="G132" s="6"/>
      <c r="H132" s="6"/>
      <c r="I132" s="6"/>
    </row>
    <row r="133" spans="2:9" ht="9.6" customHeight="1" x14ac:dyDescent="0.2">
      <c r="B133" s="6"/>
      <c r="C133" s="6"/>
      <c r="D133" s="6"/>
      <c r="E133" s="6"/>
      <c r="F133" s="6"/>
      <c r="G133" s="6"/>
      <c r="H133" s="6"/>
      <c r="I133" s="6"/>
    </row>
    <row r="134" spans="2:9" ht="9.6" customHeight="1" x14ac:dyDescent="0.2">
      <c r="B134" s="6"/>
      <c r="C134" s="6"/>
      <c r="D134" s="6"/>
      <c r="E134" s="6"/>
      <c r="F134" s="6"/>
      <c r="G134" s="6"/>
      <c r="H134" s="6"/>
      <c r="I134" s="6"/>
    </row>
    <row r="135" spans="2:9" ht="9.6" customHeight="1" x14ac:dyDescent="0.2">
      <c r="B135" s="6"/>
      <c r="C135" s="6"/>
      <c r="D135" s="6"/>
      <c r="E135" s="6"/>
      <c r="F135" s="6"/>
      <c r="G135" s="6"/>
      <c r="H135" s="6"/>
      <c r="I135" s="6"/>
    </row>
    <row r="136" spans="2:9" ht="9.6" customHeight="1" x14ac:dyDescent="0.2">
      <c r="B136" s="6"/>
      <c r="C136" s="6"/>
      <c r="D136" s="6"/>
      <c r="E136" s="6"/>
      <c r="F136" s="6"/>
      <c r="G136" s="6"/>
      <c r="H136" s="6"/>
      <c r="I136" s="6"/>
    </row>
    <row r="137" spans="2:9" ht="9.6" customHeight="1" x14ac:dyDescent="0.2">
      <c r="B137" s="6"/>
      <c r="C137" s="6"/>
      <c r="D137" s="6"/>
      <c r="E137" s="6"/>
      <c r="F137" s="6"/>
      <c r="G137" s="6"/>
      <c r="H137" s="6"/>
      <c r="I137" s="6"/>
    </row>
    <row r="138" spans="2:9" ht="9.6" customHeight="1" x14ac:dyDescent="0.2">
      <c r="B138" s="6"/>
      <c r="C138" s="6"/>
      <c r="D138" s="6"/>
      <c r="E138" s="6"/>
      <c r="F138" s="6"/>
      <c r="G138" s="6"/>
      <c r="H138" s="6"/>
      <c r="I138" s="6"/>
    </row>
    <row r="139" spans="2:9" ht="9.6" customHeight="1" x14ac:dyDescent="0.2">
      <c r="B139" s="6"/>
      <c r="C139" s="6"/>
      <c r="D139" s="6"/>
      <c r="E139" s="6"/>
      <c r="F139" s="6"/>
      <c r="G139" s="6"/>
      <c r="H139" s="6"/>
      <c r="I139" s="6"/>
    </row>
    <row r="140" spans="2:9" ht="9.6" customHeight="1" x14ac:dyDescent="0.2">
      <c r="B140" s="6"/>
      <c r="C140" s="6"/>
      <c r="D140" s="6"/>
      <c r="E140" s="6"/>
      <c r="F140" s="6"/>
      <c r="G140" s="6"/>
      <c r="H140" s="6"/>
      <c r="I140" s="6"/>
    </row>
    <row r="141" spans="2:9" ht="9.6" customHeight="1" x14ac:dyDescent="0.2">
      <c r="B141" s="6"/>
      <c r="C141" s="6"/>
      <c r="D141" s="6"/>
      <c r="E141" s="6"/>
      <c r="F141" s="6"/>
      <c r="G141" s="6"/>
      <c r="H141" s="6"/>
      <c r="I141" s="6"/>
    </row>
    <row r="142" spans="2:9" ht="9.6" customHeight="1" x14ac:dyDescent="0.2">
      <c r="B142" s="6"/>
      <c r="C142" s="6"/>
      <c r="D142" s="6"/>
      <c r="E142" s="6"/>
      <c r="F142" s="6"/>
      <c r="G142" s="6"/>
      <c r="H142" s="6"/>
      <c r="I142" s="6"/>
    </row>
    <row r="143" spans="2:9" ht="9.6" customHeight="1" x14ac:dyDescent="0.2">
      <c r="B143" s="6"/>
      <c r="C143" s="6"/>
      <c r="D143" s="6"/>
      <c r="E143" s="6"/>
      <c r="F143" s="6"/>
      <c r="G143" s="6"/>
      <c r="H143" s="6"/>
      <c r="I143" s="6"/>
    </row>
    <row r="144" spans="2:9" ht="9.6" customHeight="1" x14ac:dyDescent="0.2">
      <c r="B144" s="6"/>
      <c r="C144" s="6"/>
      <c r="D144" s="6"/>
      <c r="E144" s="6"/>
      <c r="F144" s="6"/>
      <c r="G144" s="6"/>
      <c r="H144" s="6"/>
      <c r="I144" s="6"/>
    </row>
    <row r="145" spans="2:9" ht="9.6" customHeight="1" x14ac:dyDescent="0.2">
      <c r="B145" s="6"/>
      <c r="C145" s="6"/>
      <c r="D145" s="6"/>
      <c r="E145" s="6"/>
      <c r="F145" s="6"/>
      <c r="G145" s="6"/>
      <c r="H145" s="6"/>
      <c r="I145" s="6"/>
    </row>
    <row r="146" spans="2:9" ht="9.6" customHeight="1" x14ac:dyDescent="0.2">
      <c r="B146" s="6"/>
      <c r="C146" s="6"/>
      <c r="D146" s="6"/>
      <c r="E146" s="6"/>
      <c r="F146" s="6"/>
      <c r="G146" s="6"/>
      <c r="H146" s="6"/>
      <c r="I146" s="6"/>
    </row>
    <row r="147" spans="2:9" ht="9.6" customHeight="1" x14ac:dyDescent="0.2">
      <c r="B147" s="6"/>
      <c r="C147" s="6"/>
      <c r="D147" s="6"/>
      <c r="E147" s="6"/>
      <c r="F147" s="6"/>
      <c r="G147" s="6"/>
      <c r="H147" s="6"/>
      <c r="I147" s="6"/>
    </row>
    <row r="148" spans="2:9" ht="9.6" customHeight="1" x14ac:dyDescent="0.2">
      <c r="B148" s="6"/>
      <c r="C148" s="6"/>
      <c r="D148" s="6"/>
      <c r="E148" s="6"/>
      <c r="F148" s="6"/>
      <c r="G148" s="6"/>
      <c r="H148" s="6"/>
      <c r="I148" s="6"/>
    </row>
    <row r="149" spans="2:9" ht="9.6" customHeight="1" x14ac:dyDescent="0.2">
      <c r="B149" s="6"/>
      <c r="C149" s="6"/>
      <c r="D149" s="6"/>
      <c r="E149" s="6"/>
      <c r="F149" s="6"/>
      <c r="G149" s="6"/>
      <c r="H149" s="6"/>
      <c r="I149" s="6"/>
    </row>
    <row r="150" spans="2:9" ht="9.6" customHeight="1" x14ac:dyDescent="0.2">
      <c r="B150" s="6"/>
      <c r="C150" s="6"/>
      <c r="D150" s="6"/>
      <c r="E150" s="6"/>
      <c r="F150" s="6"/>
      <c r="G150" s="6"/>
      <c r="H150" s="6"/>
      <c r="I150" s="6"/>
    </row>
    <row r="151" spans="2:9" ht="9.6" customHeight="1" x14ac:dyDescent="0.2">
      <c r="B151" s="6"/>
      <c r="C151" s="6"/>
      <c r="D151" s="6"/>
      <c r="E151" s="6"/>
      <c r="F151" s="6"/>
      <c r="G151" s="6"/>
      <c r="H151" s="6"/>
      <c r="I151" s="6"/>
    </row>
    <row r="152" spans="2:9" ht="9.6" customHeight="1" x14ac:dyDescent="0.2">
      <c r="B152" s="6"/>
      <c r="C152" s="6"/>
      <c r="D152" s="6"/>
      <c r="E152" s="6"/>
      <c r="F152" s="6"/>
      <c r="G152" s="6"/>
      <c r="H152" s="6"/>
      <c r="I152" s="6"/>
    </row>
    <row r="153" spans="2:9" ht="9.6" customHeight="1" x14ac:dyDescent="0.2">
      <c r="B153" s="6"/>
      <c r="C153" s="6"/>
      <c r="D153" s="6"/>
      <c r="E153" s="6"/>
      <c r="F153" s="6"/>
      <c r="G153" s="6"/>
      <c r="H153" s="6"/>
      <c r="I153" s="6"/>
    </row>
    <row r="154" spans="2:9" ht="9.6" customHeight="1" x14ac:dyDescent="0.2">
      <c r="B154" s="6"/>
      <c r="C154" s="6"/>
      <c r="D154" s="6"/>
      <c r="E154" s="6"/>
      <c r="F154" s="6"/>
      <c r="G154" s="6"/>
      <c r="H154" s="6"/>
      <c r="I154" s="6"/>
    </row>
    <row r="155" spans="2:9" ht="9.6" customHeight="1" x14ac:dyDescent="0.2">
      <c r="B155" s="6"/>
      <c r="C155" s="6"/>
      <c r="D155" s="6"/>
      <c r="E155" s="6"/>
      <c r="F155" s="6"/>
      <c r="G155" s="6"/>
      <c r="H155" s="6"/>
      <c r="I155" s="6"/>
    </row>
    <row r="156" spans="2:9" ht="9.6" customHeight="1" x14ac:dyDescent="0.2">
      <c r="B156" s="6"/>
      <c r="C156" s="6"/>
      <c r="D156" s="6"/>
      <c r="E156" s="6"/>
      <c r="F156" s="6"/>
      <c r="G156" s="6"/>
      <c r="H156" s="6"/>
      <c r="I156" s="6"/>
    </row>
    <row r="157" spans="2:9" ht="9.6" customHeight="1" x14ac:dyDescent="0.2">
      <c r="B157" s="6"/>
      <c r="C157" s="6"/>
      <c r="D157" s="6"/>
      <c r="E157" s="6"/>
      <c r="F157" s="6"/>
      <c r="G157" s="6"/>
      <c r="H157" s="6"/>
      <c r="I157" s="6"/>
    </row>
    <row r="158" spans="2:9" ht="9.6" customHeight="1" x14ac:dyDescent="0.2">
      <c r="B158" s="6"/>
      <c r="C158" s="6"/>
      <c r="D158" s="6"/>
      <c r="E158" s="6"/>
      <c r="F158" s="6"/>
      <c r="G158" s="6"/>
      <c r="H158" s="6"/>
      <c r="I158" s="6"/>
    </row>
    <row r="159" spans="2:9" ht="9.6" customHeight="1" x14ac:dyDescent="0.2">
      <c r="B159" s="6"/>
      <c r="C159" s="6"/>
      <c r="D159" s="6"/>
      <c r="E159" s="6"/>
      <c r="F159" s="6"/>
      <c r="G159" s="6"/>
      <c r="H159" s="6"/>
      <c r="I159" s="6"/>
    </row>
    <row r="160" spans="2:9" ht="9.6" customHeight="1" x14ac:dyDescent="0.2">
      <c r="B160" s="6"/>
      <c r="C160" s="6"/>
      <c r="D160" s="6"/>
      <c r="E160" s="6"/>
      <c r="F160" s="6"/>
      <c r="G160" s="6"/>
      <c r="H160" s="6"/>
      <c r="I160" s="6"/>
    </row>
    <row r="161" spans="2:9" ht="9.6" customHeight="1" x14ac:dyDescent="0.2">
      <c r="B161" s="6"/>
      <c r="C161" s="6"/>
      <c r="D161" s="6"/>
      <c r="E161" s="6"/>
      <c r="F161" s="6"/>
      <c r="G161" s="6"/>
      <c r="H161" s="6"/>
      <c r="I161" s="6"/>
    </row>
    <row r="162" spans="2:9" ht="9.6" customHeight="1" x14ac:dyDescent="0.2">
      <c r="B162" s="6"/>
      <c r="C162" s="6"/>
      <c r="D162" s="6"/>
      <c r="E162" s="6"/>
      <c r="F162" s="6"/>
      <c r="G162" s="6"/>
      <c r="H162" s="6"/>
      <c r="I162" s="6"/>
    </row>
    <row r="163" spans="2:9" ht="9.6" customHeight="1" x14ac:dyDescent="0.2">
      <c r="B163" s="6"/>
      <c r="C163" s="6"/>
      <c r="D163" s="6"/>
      <c r="E163" s="6"/>
      <c r="F163" s="6"/>
      <c r="G163" s="6"/>
      <c r="H163" s="6"/>
      <c r="I163" s="6"/>
    </row>
    <row r="164" spans="2:9" ht="9.6" customHeight="1" x14ac:dyDescent="0.2">
      <c r="B164" s="6"/>
      <c r="C164" s="6"/>
      <c r="D164" s="6"/>
      <c r="E164" s="6"/>
      <c r="F164" s="6"/>
      <c r="G164" s="6"/>
      <c r="H164" s="6"/>
      <c r="I164" s="6"/>
    </row>
    <row r="165" spans="2:9" ht="9.6" customHeight="1" x14ac:dyDescent="0.2">
      <c r="B165" s="6"/>
      <c r="C165" s="6"/>
      <c r="D165" s="6"/>
      <c r="E165" s="6"/>
      <c r="F165" s="6"/>
      <c r="G165" s="6"/>
      <c r="H165" s="6"/>
      <c r="I165" s="6"/>
    </row>
    <row r="166" spans="2:9" ht="9.6" customHeight="1" x14ac:dyDescent="0.2">
      <c r="B166" s="6"/>
      <c r="C166" s="6"/>
      <c r="D166" s="6"/>
      <c r="E166" s="6"/>
      <c r="F166" s="6"/>
      <c r="G166" s="6"/>
      <c r="H166" s="6"/>
      <c r="I166" s="6"/>
    </row>
    <row r="167" spans="2:9" ht="9.6" customHeight="1" x14ac:dyDescent="0.2">
      <c r="B167" s="6"/>
      <c r="C167" s="6"/>
      <c r="D167" s="6"/>
      <c r="E167" s="6"/>
      <c r="F167" s="6"/>
      <c r="G167" s="6"/>
      <c r="H167" s="6"/>
      <c r="I167" s="6"/>
    </row>
    <row r="168" spans="2:9" ht="9.6" customHeight="1" x14ac:dyDescent="0.2">
      <c r="B168" s="6"/>
      <c r="C168" s="6"/>
      <c r="D168" s="6"/>
      <c r="E168" s="6"/>
      <c r="F168" s="6"/>
      <c r="G168" s="6"/>
      <c r="H168" s="6"/>
      <c r="I168" s="6"/>
    </row>
    <row r="169" spans="2:9" ht="9.6" customHeight="1" x14ac:dyDescent="0.2">
      <c r="B169" s="6"/>
      <c r="C169" s="6"/>
      <c r="D169" s="6"/>
      <c r="E169" s="6"/>
      <c r="F169" s="6"/>
      <c r="G169" s="6"/>
      <c r="H169" s="6"/>
      <c r="I169" s="6"/>
    </row>
    <row r="170" spans="2:9" ht="9.6" customHeight="1" x14ac:dyDescent="0.2">
      <c r="B170" s="6"/>
      <c r="C170" s="6"/>
      <c r="D170" s="6"/>
      <c r="E170" s="6"/>
      <c r="F170" s="6"/>
      <c r="G170" s="6"/>
      <c r="H170" s="6"/>
      <c r="I170" s="6"/>
    </row>
    <row r="171" spans="2:9" ht="9.6" customHeight="1" x14ac:dyDescent="0.2">
      <c r="B171" s="6"/>
      <c r="C171" s="6"/>
      <c r="D171" s="6"/>
      <c r="E171" s="6"/>
      <c r="F171" s="6"/>
      <c r="G171" s="6"/>
      <c r="H171" s="6"/>
      <c r="I171" s="6"/>
    </row>
    <row r="172" spans="2:9" ht="9.6" customHeight="1" x14ac:dyDescent="0.2">
      <c r="B172" s="6"/>
      <c r="C172" s="6"/>
      <c r="D172" s="6"/>
      <c r="E172" s="6"/>
      <c r="F172" s="6"/>
      <c r="G172" s="6"/>
      <c r="H172" s="6"/>
      <c r="I172" s="6"/>
    </row>
    <row r="173" spans="2:9" ht="9.6" customHeight="1" x14ac:dyDescent="0.2">
      <c r="B173" s="6"/>
      <c r="C173" s="6"/>
      <c r="D173" s="6"/>
      <c r="E173" s="6"/>
      <c r="F173" s="6"/>
      <c r="G173" s="6"/>
      <c r="H173" s="6"/>
      <c r="I173" s="6"/>
    </row>
    <row r="174" spans="2:9" ht="9.6" customHeight="1" x14ac:dyDescent="0.2">
      <c r="B174" s="6"/>
      <c r="C174" s="6"/>
      <c r="D174" s="6"/>
      <c r="E174" s="6"/>
      <c r="F174" s="6"/>
      <c r="G174" s="6"/>
      <c r="H174" s="6"/>
      <c r="I174" s="6"/>
    </row>
    <row r="175" spans="2:9" ht="9.6" customHeight="1" x14ac:dyDescent="0.2">
      <c r="B175" s="6"/>
      <c r="C175" s="6"/>
      <c r="D175" s="6"/>
      <c r="E175" s="6"/>
      <c r="F175" s="6"/>
      <c r="G175" s="6"/>
      <c r="H175" s="6"/>
      <c r="I175" s="6"/>
    </row>
    <row r="176" spans="2:9" ht="9.6" customHeight="1" x14ac:dyDescent="0.2">
      <c r="B176" s="6"/>
      <c r="C176" s="6"/>
      <c r="D176" s="6"/>
      <c r="E176" s="6"/>
      <c r="F176" s="6"/>
      <c r="G176" s="6"/>
      <c r="H176" s="6"/>
      <c r="I176" s="6"/>
    </row>
    <row r="177" spans="2:9" ht="9.6" customHeight="1" x14ac:dyDescent="0.2">
      <c r="B177" s="6"/>
      <c r="C177" s="6"/>
      <c r="D177" s="6"/>
      <c r="E177" s="6"/>
      <c r="F177" s="6"/>
      <c r="G177" s="6"/>
      <c r="H177" s="6"/>
      <c r="I177" s="6"/>
    </row>
    <row r="178" spans="2:9" ht="9.6" customHeight="1" x14ac:dyDescent="0.2">
      <c r="B178" s="6"/>
      <c r="C178" s="6"/>
      <c r="D178" s="6"/>
      <c r="E178" s="6"/>
      <c r="F178" s="6"/>
      <c r="G178" s="6"/>
      <c r="H178" s="6"/>
      <c r="I178" s="6"/>
    </row>
    <row r="179" spans="2:9" ht="9.6" customHeight="1" x14ac:dyDescent="0.2">
      <c r="B179" s="6"/>
      <c r="C179" s="6"/>
      <c r="D179" s="6"/>
      <c r="E179" s="6"/>
      <c r="F179" s="6"/>
      <c r="G179" s="6"/>
      <c r="H179" s="6"/>
      <c r="I179" s="6"/>
    </row>
    <row r="180" spans="2:9" ht="9.6" customHeight="1" x14ac:dyDescent="0.2">
      <c r="B180" s="6"/>
      <c r="C180" s="6"/>
      <c r="D180" s="6"/>
      <c r="E180" s="6"/>
      <c r="F180" s="6"/>
      <c r="G180" s="6"/>
      <c r="H180" s="6"/>
      <c r="I180" s="6"/>
    </row>
    <row r="181" spans="2:9" ht="9.6" customHeight="1" x14ac:dyDescent="0.2">
      <c r="B181" s="6"/>
      <c r="C181" s="6"/>
      <c r="D181" s="6"/>
      <c r="E181" s="6"/>
      <c r="F181" s="6"/>
      <c r="G181" s="6"/>
      <c r="H181" s="6"/>
      <c r="I181" s="6"/>
    </row>
    <row r="182" spans="2:9" ht="9.6" customHeight="1" x14ac:dyDescent="0.2">
      <c r="B182" s="6"/>
      <c r="C182" s="6"/>
      <c r="D182" s="6"/>
      <c r="E182" s="6"/>
      <c r="F182" s="6"/>
      <c r="G182" s="6"/>
      <c r="H182" s="6"/>
      <c r="I182" s="6"/>
    </row>
    <row r="183" spans="2:9" ht="9.6" customHeight="1" x14ac:dyDescent="0.2">
      <c r="B183" s="6"/>
      <c r="C183" s="6"/>
      <c r="D183" s="6"/>
      <c r="E183" s="6"/>
      <c r="F183" s="6"/>
      <c r="G183" s="6"/>
      <c r="H183" s="6"/>
      <c r="I183" s="6"/>
    </row>
    <row r="184" spans="2:9" ht="9.6" customHeight="1" x14ac:dyDescent="0.2">
      <c r="B184" s="6"/>
      <c r="C184" s="6"/>
      <c r="D184" s="6"/>
      <c r="E184" s="6"/>
      <c r="F184" s="6"/>
      <c r="G184" s="6"/>
      <c r="H184" s="6"/>
      <c r="I184" s="6"/>
    </row>
    <row r="185" spans="2:9" ht="9.6" customHeight="1" x14ac:dyDescent="0.2">
      <c r="B185" s="6"/>
      <c r="C185" s="6"/>
      <c r="D185" s="6"/>
      <c r="E185" s="6"/>
      <c r="F185" s="6"/>
      <c r="G185" s="6"/>
      <c r="H185" s="6"/>
      <c r="I185" s="6"/>
    </row>
    <row r="186" spans="2:9" ht="9.6" customHeight="1" x14ac:dyDescent="0.2">
      <c r="B186" s="6"/>
      <c r="C186" s="6"/>
      <c r="D186" s="6"/>
      <c r="E186" s="6"/>
      <c r="F186" s="6"/>
      <c r="G186" s="6"/>
      <c r="H186" s="6"/>
      <c r="I186" s="6"/>
    </row>
    <row r="187" spans="2:9" ht="9.6" customHeight="1" x14ac:dyDescent="0.2">
      <c r="B187" s="6"/>
      <c r="C187" s="6"/>
      <c r="D187" s="6"/>
      <c r="E187" s="6"/>
      <c r="F187" s="6"/>
      <c r="G187" s="6"/>
      <c r="H187" s="6"/>
      <c r="I187" s="6"/>
    </row>
    <row r="188" spans="2:9" ht="9.6" customHeight="1" x14ac:dyDescent="0.2">
      <c r="B188" s="6"/>
      <c r="C188" s="6"/>
      <c r="D188" s="6"/>
      <c r="E188" s="6"/>
      <c r="F188" s="6"/>
      <c r="G188" s="6"/>
      <c r="H188" s="6"/>
      <c r="I188" s="6"/>
    </row>
    <row r="189" spans="2:9" ht="9.6" customHeight="1" x14ac:dyDescent="0.2">
      <c r="B189" s="6"/>
      <c r="C189" s="6"/>
      <c r="D189" s="6"/>
      <c r="E189" s="6"/>
      <c r="F189" s="6"/>
      <c r="G189" s="6"/>
      <c r="H189" s="6"/>
      <c r="I189" s="6"/>
    </row>
    <row r="190" spans="2:9" ht="9.6" customHeight="1" x14ac:dyDescent="0.2">
      <c r="B190" s="6"/>
      <c r="C190" s="6"/>
      <c r="D190" s="6"/>
      <c r="E190" s="6"/>
      <c r="F190" s="6"/>
      <c r="G190" s="6"/>
      <c r="H190" s="6"/>
      <c r="I190" s="6"/>
    </row>
    <row r="191" spans="2:9" ht="9.6" customHeight="1" x14ac:dyDescent="0.2">
      <c r="B191" s="6"/>
      <c r="C191" s="6"/>
      <c r="D191" s="6"/>
      <c r="E191" s="6"/>
      <c r="F191" s="6"/>
      <c r="G191" s="6"/>
      <c r="H191" s="6"/>
      <c r="I191" s="6"/>
    </row>
    <row r="192" spans="2:9" ht="9.6" customHeight="1" x14ac:dyDescent="0.2">
      <c r="B192" s="6"/>
      <c r="C192" s="6"/>
      <c r="D192" s="6"/>
      <c r="E192" s="6"/>
      <c r="F192" s="6"/>
      <c r="G192" s="6"/>
      <c r="H192" s="6"/>
      <c r="I192" s="6"/>
    </row>
    <row r="193" spans="2:9" ht="9.6" customHeight="1" x14ac:dyDescent="0.2">
      <c r="B193" s="6"/>
      <c r="C193" s="6"/>
      <c r="D193" s="6"/>
      <c r="E193" s="6"/>
      <c r="F193" s="6"/>
      <c r="G193" s="6"/>
      <c r="H193" s="6"/>
      <c r="I193" s="6"/>
    </row>
    <row r="194" spans="2:9" ht="9.6" customHeight="1" x14ac:dyDescent="0.2">
      <c r="B194" s="6"/>
      <c r="C194" s="6"/>
      <c r="D194" s="6"/>
      <c r="E194" s="6"/>
      <c r="F194" s="6"/>
      <c r="G194" s="6"/>
      <c r="H194" s="6"/>
      <c r="I194" s="6"/>
    </row>
    <row r="195" spans="2:9" ht="9.6" customHeight="1" x14ac:dyDescent="0.2">
      <c r="B195" s="6"/>
      <c r="C195" s="6"/>
      <c r="D195" s="6"/>
      <c r="E195" s="6"/>
      <c r="F195" s="6"/>
      <c r="G195" s="6"/>
      <c r="H195" s="6"/>
      <c r="I195" s="6"/>
    </row>
    <row r="196" spans="2:9" ht="9.6" customHeight="1" x14ac:dyDescent="0.2">
      <c r="B196" s="6"/>
      <c r="C196" s="6"/>
      <c r="D196" s="6"/>
      <c r="E196" s="6"/>
      <c r="F196" s="6"/>
      <c r="G196" s="6"/>
      <c r="H196" s="6"/>
      <c r="I196" s="6"/>
    </row>
    <row r="197" spans="2:9" ht="9.6" customHeight="1" x14ac:dyDescent="0.2">
      <c r="B197" s="6"/>
      <c r="C197" s="6"/>
      <c r="D197" s="6"/>
      <c r="E197" s="6"/>
      <c r="F197" s="6"/>
      <c r="G197" s="6"/>
      <c r="H197" s="6"/>
      <c r="I197" s="6"/>
    </row>
    <row r="198" spans="2:9" ht="9.6" customHeight="1" x14ac:dyDescent="0.2">
      <c r="B198" s="6"/>
      <c r="C198" s="6"/>
      <c r="D198" s="6"/>
      <c r="E198" s="6"/>
      <c r="F198" s="6"/>
      <c r="G198" s="6"/>
      <c r="H198" s="6"/>
      <c r="I198" s="6"/>
    </row>
    <row r="199" spans="2:9" ht="9.6" customHeight="1" x14ac:dyDescent="0.2">
      <c r="B199" s="6"/>
      <c r="C199" s="6"/>
      <c r="D199" s="6"/>
      <c r="E199" s="6"/>
      <c r="F199" s="6"/>
      <c r="G199" s="6"/>
      <c r="H199" s="6"/>
      <c r="I199" s="6"/>
    </row>
    <row r="200" spans="2:9" ht="9.6" customHeight="1" x14ac:dyDescent="0.2">
      <c r="B200" s="6"/>
      <c r="C200" s="6"/>
      <c r="D200" s="6"/>
      <c r="E200" s="6"/>
      <c r="F200" s="6"/>
      <c r="G200" s="6"/>
      <c r="H200" s="6"/>
      <c r="I200" s="6"/>
    </row>
    <row r="201" spans="2:9" ht="9.6" customHeight="1" x14ac:dyDescent="0.2">
      <c r="B201" s="6"/>
      <c r="C201" s="6"/>
      <c r="D201" s="6"/>
      <c r="E201" s="6"/>
      <c r="F201" s="6"/>
      <c r="G201" s="6"/>
      <c r="H201" s="6"/>
      <c r="I201" s="6"/>
    </row>
    <row r="202" spans="2:9" ht="9.6" customHeight="1" x14ac:dyDescent="0.2">
      <c r="B202" s="6"/>
      <c r="C202" s="6"/>
      <c r="D202" s="6"/>
      <c r="E202" s="6"/>
      <c r="F202" s="6"/>
      <c r="G202" s="6"/>
      <c r="H202" s="6"/>
      <c r="I202" s="6"/>
    </row>
    <row r="203" spans="2:9" ht="9.6" customHeight="1" x14ac:dyDescent="0.2">
      <c r="B203" s="6"/>
      <c r="C203" s="6"/>
      <c r="D203" s="6"/>
      <c r="E203" s="6"/>
      <c r="F203" s="6"/>
      <c r="G203" s="6"/>
      <c r="H203" s="6"/>
      <c r="I203" s="6"/>
    </row>
    <row r="204" spans="2:9" ht="9.6" customHeight="1" x14ac:dyDescent="0.2">
      <c r="B204" s="6"/>
      <c r="C204" s="6"/>
      <c r="D204" s="6"/>
      <c r="E204" s="6"/>
      <c r="F204" s="6"/>
      <c r="G204" s="6"/>
      <c r="H204" s="6"/>
      <c r="I204" s="6"/>
    </row>
    <row r="205" spans="2:9" ht="9.6" customHeight="1" x14ac:dyDescent="0.2">
      <c r="B205" s="6"/>
      <c r="C205" s="6"/>
      <c r="D205" s="6"/>
      <c r="E205" s="6"/>
      <c r="F205" s="6"/>
      <c r="G205" s="6"/>
      <c r="H205" s="6"/>
      <c r="I205" s="6"/>
    </row>
    <row r="206" spans="2:9" ht="9.6" customHeight="1" x14ac:dyDescent="0.2">
      <c r="B206" s="6"/>
      <c r="C206" s="6"/>
      <c r="D206" s="6"/>
      <c r="E206" s="6"/>
      <c r="F206" s="6"/>
      <c r="G206" s="6"/>
      <c r="H206" s="6"/>
      <c r="I206" s="6"/>
    </row>
    <row r="207" spans="2:9" ht="9.6" customHeight="1" x14ac:dyDescent="0.2">
      <c r="B207" s="6"/>
      <c r="C207" s="6"/>
      <c r="D207" s="6"/>
      <c r="E207" s="6"/>
      <c r="F207" s="6"/>
      <c r="G207" s="6"/>
      <c r="H207" s="6"/>
      <c r="I207" s="6"/>
    </row>
    <row r="208" spans="2:9" ht="9.6" customHeight="1" x14ac:dyDescent="0.2">
      <c r="B208" s="6"/>
      <c r="C208" s="6"/>
      <c r="D208" s="6"/>
      <c r="E208" s="6"/>
      <c r="F208" s="6"/>
      <c r="G208" s="6"/>
      <c r="H208" s="6"/>
      <c r="I208" s="6"/>
    </row>
    <row r="209" spans="2:9" ht="9.6" customHeight="1" x14ac:dyDescent="0.2">
      <c r="B209" s="6"/>
      <c r="C209" s="6"/>
      <c r="D209" s="6"/>
      <c r="E209" s="6"/>
      <c r="F209" s="6"/>
      <c r="G209" s="6"/>
      <c r="H209" s="6"/>
      <c r="I209" s="6"/>
    </row>
    <row r="210" spans="2:9" ht="9.6" customHeight="1" x14ac:dyDescent="0.2">
      <c r="B210" s="6"/>
      <c r="C210" s="6"/>
      <c r="D210" s="6"/>
      <c r="E210" s="6"/>
      <c r="F210" s="6"/>
      <c r="G210" s="6"/>
      <c r="H210" s="6"/>
      <c r="I210" s="6"/>
    </row>
    <row r="211" spans="2:9" ht="9.6" customHeight="1" x14ac:dyDescent="0.2">
      <c r="B211" s="6"/>
      <c r="C211" s="6"/>
      <c r="D211" s="6"/>
      <c r="E211" s="6"/>
      <c r="F211" s="6"/>
      <c r="G211" s="6"/>
      <c r="H211" s="6"/>
      <c r="I211" s="6"/>
    </row>
    <row r="212" spans="2:9" ht="9.6" customHeight="1" x14ac:dyDescent="0.2">
      <c r="B212" s="6"/>
      <c r="C212" s="6"/>
      <c r="D212" s="6"/>
      <c r="E212" s="6"/>
      <c r="F212" s="6"/>
      <c r="G212" s="6"/>
      <c r="H212" s="6"/>
      <c r="I212" s="6"/>
    </row>
    <row r="213" spans="2:9" ht="9.6" customHeight="1" x14ac:dyDescent="0.2">
      <c r="B213" s="6"/>
      <c r="C213" s="6"/>
      <c r="D213" s="6"/>
      <c r="E213" s="6"/>
      <c r="F213" s="6"/>
      <c r="G213" s="6"/>
      <c r="H213" s="6"/>
      <c r="I213" s="6"/>
    </row>
    <row r="214" spans="2:9" ht="9.6" customHeight="1" x14ac:dyDescent="0.2">
      <c r="B214" s="6"/>
      <c r="C214" s="6"/>
      <c r="D214" s="6"/>
      <c r="E214" s="6"/>
      <c r="F214" s="6"/>
      <c r="G214" s="6"/>
      <c r="H214" s="6"/>
      <c r="I214" s="6"/>
    </row>
    <row r="215" spans="2:9" ht="9.6" customHeight="1" x14ac:dyDescent="0.2">
      <c r="B215" s="6"/>
      <c r="C215" s="6"/>
      <c r="D215" s="6"/>
      <c r="E215" s="6"/>
      <c r="F215" s="6"/>
      <c r="G215" s="6"/>
      <c r="H215" s="6"/>
      <c r="I215" s="6"/>
    </row>
    <row r="216" spans="2:9" ht="9.6" customHeight="1" x14ac:dyDescent="0.2">
      <c r="B216" s="6"/>
      <c r="C216" s="6"/>
      <c r="D216" s="6"/>
      <c r="E216" s="6"/>
      <c r="F216" s="6"/>
      <c r="G216" s="6"/>
      <c r="H216" s="6"/>
      <c r="I216" s="6"/>
    </row>
    <row r="217" spans="2:9" ht="9.6" customHeight="1" x14ac:dyDescent="0.2">
      <c r="B217" s="6"/>
      <c r="C217" s="6"/>
      <c r="D217" s="6"/>
      <c r="E217" s="6"/>
      <c r="F217" s="6"/>
      <c r="G217" s="6"/>
      <c r="H217" s="6"/>
      <c r="I217" s="6"/>
    </row>
    <row r="218" spans="2:9" ht="9.6" customHeight="1" x14ac:dyDescent="0.2">
      <c r="B218" s="6"/>
      <c r="C218" s="6"/>
      <c r="D218" s="6"/>
      <c r="E218" s="6"/>
      <c r="F218" s="6"/>
      <c r="G218" s="6"/>
      <c r="H218" s="6"/>
      <c r="I218" s="6"/>
    </row>
    <row r="219" spans="2:9" ht="9.6" customHeight="1" x14ac:dyDescent="0.2">
      <c r="B219" s="6"/>
      <c r="C219" s="6"/>
      <c r="D219" s="6"/>
      <c r="E219" s="6"/>
      <c r="F219" s="6"/>
      <c r="G219" s="6"/>
      <c r="H219" s="6"/>
      <c r="I219" s="6"/>
    </row>
    <row r="220" spans="2:9" ht="9.6" customHeight="1" x14ac:dyDescent="0.2">
      <c r="B220" s="6"/>
      <c r="C220" s="6"/>
      <c r="D220" s="6"/>
      <c r="E220" s="6"/>
      <c r="F220" s="6"/>
      <c r="G220" s="6"/>
      <c r="H220" s="6"/>
      <c r="I220" s="6"/>
    </row>
    <row r="221" spans="2:9" ht="9.6" customHeight="1" x14ac:dyDescent="0.2">
      <c r="B221" s="6"/>
      <c r="C221" s="6"/>
      <c r="D221" s="6"/>
      <c r="E221" s="6"/>
      <c r="F221" s="6"/>
      <c r="G221" s="6"/>
      <c r="H221" s="6"/>
      <c r="I221" s="6"/>
    </row>
    <row r="222" spans="2:9" ht="9.6" customHeight="1" x14ac:dyDescent="0.2">
      <c r="B222" s="6"/>
      <c r="C222" s="6"/>
      <c r="D222" s="6"/>
      <c r="E222" s="6"/>
      <c r="F222" s="6"/>
      <c r="G222" s="6"/>
      <c r="H222" s="6"/>
      <c r="I222" s="6"/>
    </row>
    <row r="223" spans="2:9" ht="9.6" customHeight="1" x14ac:dyDescent="0.2">
      <c r="B223" s="6"/>
      <c r="C223" s="6"/>
      <c r="D223" s="6"/>
      <c r="E223" s="6"/>
      <c r="F223" s="6"/>
      <c r="G223" s="6"/>
      <c r="H223" s="6"/>
      <c r="I223" s="6"/>
    </row>
    <row r="224" spans="2:9" ht="9.6" customHeight="1" x14ac:dyDescent="0.2">
      <c r="B224" s="6"/>
      <c r="C224" s="6"/>
      <c r="D224" s="6"/>
      <c r="E224" s="6"/>
      <c r="F224" s="6"/>
      <c r="G224" s="6"/>
      <c r="H224" s="6"/>
      <c r="I224" s="6"/>
    </row>
  </sheetData>
  <mergeCells count="6">
    <mergeCell ref="C50:D50"/>
    <mergeCell ref="E50:I50"/>
    <mergeCell ref="E2:I2"/>
    <mergeCell ref="C2:D2"/>
    <mergeCell ref="C26:D26"/>
    <mergeCell ref="E26:I2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3"/>
  <sheetViews>
    <sheetView view="pageBreakPreview" zoomScale="150" zoomScaleNormal="100" zoomScaleSheetLayoutView="150" workbookViewId="0">
      <selection activeCell="C8" sqref="C8"/>
    </sheetView>
  </sheetViews>
  <sheetFormatPr defaultRowHeight="13.2" x14ac:dyDescent="0.25"/>
  <sheetData>
    <row r="1" spans="1:9" x14ac:dyDescent="0.25">
      <c r="A1" s="22" t="s">
        <v>67</v>
      </c>
      <c r="B1" s="5"/>
      <c r="C1" s="5"/>
      <c r="D1" s="16"/>
      <c r="E1" s="15"/>
      <c r="F1" s="5"/>
      <c r="G1" s="5"/>
      <c r="H1" s="17"/>
      <c r="I1" s="5"/>
    </row>
    <row r="2" spans="1:9" x14ac:dyDescent="0.25">
      <c r="A2" s="1"/>
      <c r="B2" s="7"/>
      <c r="C2" s="37" t="s">
        <v>2</v>
      </c>
      <c r="D2" s="38"/>
      <c r="E2" s="37" t="s">
        <v>5</v>
      </c>
      <c r="F2" s="39"/>
      <c r="G2" s="39"/>
      <c r="H2" s="39"/>
      <c r="I2" s="38"/>
    </row>
    <row r="3" spans="1:9" x14ac:dyDescent="0.25">
      <c r="A3" s="8" t="s">
        <v>7</v>
      </c>
      <c r="B3" s="9" t="s">
        <v>0</v>
      </c>
      <c r="C3" s="10" t="s">
        <v>26</v>
      </c>
      <c r="D3" s="11" t="s">
        <v>27</v>
      </c>
      <c r="E3" s="12" t="s">
        <v>0</v>
      </c>
      <c r="F3" s="12" t="s">
        <v>1</v>
      </c>
      <c r="G3" s="12" t="s">
        <v>3</v>
      </c>
      <c r="H3" s="12" t="s">
        <v>27</v>
      </c>
      <c r="I3" s="13" t="s">
        <v>4</v>
      </c>
    </row>
    <row r="4" spans="1:9" x14ac:dyDescent="0.25">
      <c r="A4" s="14" t="s">
        <v>8</v>
      </c>
      <c r="B4" s="17">
        <v>106.53917334978408</v>
      </c>
      <c r="C4" s="17">
        <v>111.96990424076607</v>
      </c>
      <c r="D4" s="24" t="s">
        <v>29</v>
      </c>
      <c r="E4" s="17">
        <v>97.120418848167546</v>
      </c>
      <c r="F4" s="17">
        <v>109.91735537190083</v>
      </c>
      <c r="G4" s="17">
        <v>151.61290322580646</v>
      </c>
      <c r="H4" s="25" t="s">
        <v>29</v>
      </c>
      <c r="I4" s="26">
        <v>94.267515923566876</v>
      </c>
    </row>
    <row r="5" spans="1:9" x14ac:dyDescent="0.25">
      <c r="A5" s="14" t="s">
        <v>10</v>
      </c>
      <c r="B5" s="17">
        <v>114.30575035063113</v>
      </c>
      <c r="C5" s="17">
        <v>112.47216035634744</v>
      </c>
      <c r="D5" s="24" t="s">
        <v>29</v>
      </c>
      <c r="E5" s="17">
        <v>117.76061776061776</v>
      </c>
      <c r="F5" s="17">
        <v>143.47826086956522</v>
      </c>
      <c r="G5" s="17">
        <v>250</v>
      </c>
      <c r="H5" s="25" t="s">
        <v>29</v>
      </c>
      <c r="I5" s="26">
        <v>114.1025641025641</v>
      </c>
    </row>
    <row r="6" spans="1:9" x14ac:dyDescent="0.25">
      <c r="A6" s="14" t="s">
        <v>9</v>
      </c>
      <c r="B6" s="17">
        <v>115.52975326560232</v>
      </c>
      <c r="C6" s="17">
        <v>118.24480369515011</v>
      </c>
      <c r="D6" s="24" t="s">
        <v>29</v>
      </c>
      <c r="E6" s="17">
        <v>107.45098039215686</v>
      </c>
      <c r="F6" s="17">
        <v>214.28571428571428</v>
      </c>
      <c r="G6" s="17">
        <v>150</v>
      </c>
      <c r="H6" s="25" t="s">
        <v>29</v>
      </c>
      <c r="I6" s="26">
        <v>103.30578512396694</v>
      </c>
    </row>
    <row r="7" spans="1:9" x14ac:dyDescent="0.25">
      <c r="A7" s="14" t="s">
        <v>11</v>
      </c>
      <c r="B7" s="17">
        <v>109.31034482758621</v>
      </c>
      <c r="C7" s="17">
        <v>108.67052023121387</v>
      </c>
      <c r="D7" s="24" t="s">
        <v>29</v>
      </c>
      <c r="E7" s="17">
        <v>110.77586206896552</v>
      </c>
      <c r="F7" s="17">
        <v>100</v>
      </c>
      <c r="G7" s="17">
        <v>75</v>
      </c>
      <c r="H7" s="25" t="s">
        <v>29</v>
      </c>
      <c r="I7" s="26">
        <v>111.55555555555556</v>
      </c>
    </row>
    <row r="8" spans="1:9" x14ac:dyDescent="0.25">
      <c r="A8" s="14" t="s">
        <v>12</v>
      </c>
      <c r="B8" s="17">
        <v>98.060344827586206</v>
      </c>
      <c r="C8" s="17">
        <v>109.765625</v>
      </c>
      <c r="D8" s="24" t="s">
        <v>29</v>
      </c>
      <c r="E8" s="17">
        <v>84.729064039408868</v>
      </c>
      <c r="F8" s="17">
        <v>55.555555555555557</v>
      </c>
      <c r="G8" s="17">
        <v>22.222222222222221</v>
      </c>
      <c r="H8" s="25" t="s">
        <v>29</v>
      </c>
      <c r="I8" s="26">
        <v>89.189189189189193</v>
      </c>
    </row>
    <row r="9" spans="1:9" x14ac:dyDescent="0.25">
      <c r="A9" s="14" t="s">
        <v>13</v>
      </c>
      <c r="B9" s="17">
        <v>88.45265588914549</v>
      </c>
      <c r="C9" s="17">
        <v>98.054474708171213</v>
      </c>
      <c r="D9" s="24" t="s">
        <v>29</v>
      </c>
      <c r="E9" s="17">
        <v>72.832369942196536</v>
      </c>
      <c r="F9" s="17">
        <v>60</v>
      </c>
      <c r="G9" s="17">
        <v>111.11111111111111</v>
      </c>
      <c r="H9" s="25" t="s">
        <v>29</v>
      </c>
      <c r="I9" s="26">
        <v>72.222222222222229</v>
      </c>
    </row>
    <row r="10" spans="1:9" x14ac:dyDescent="0.25">
      <c r="A10" s="14" t="s">
        <v>14</v>
      </c>
      <c r="B10" s="17">
        <v>100.48780487804878</v>
      </c>
      <c r="C10" s="17">
        <v>106.66666666666667</v>
      </c>
      <c r="D10" s="24" t="s">
        <v>29</v>
      </c>
      <c r="E10" s="17">
        <v>86.092715231788077</v>
      </c>
      <c r="F10" s="17">
        <v>112.5</v>
      </c>
      <c r="G10" s="17">
        <v>185.71428571428572</v>
      </c>
      <c r="H10" s="25" t="s">
        <v>29</v>
      </c>
      <c r="I10" s="26">
        <v>77.34375</v>
      </c>
    </row>
    <row r="11" spans="1:9" x14ac:dyDescent="0.25">
      <c r="A11" s="14" t="s">
        <v>15</v>
      </c>
      <c r="B11" s="17">
        <v>109.64187327823691</v>
      </c>
      <c r="C11" s="17">
        <v>123.44497607655502</v>
      </c>
      <c r="D11" s="24" t="s">
        <v>29</v>
      </c>
      <c r="E11" s="17">
        <v>90.066225165562912</v>
      </c>
      <c r="F11" s="17">
        <v>170</v>
      </c>
      <c r="G11" s="17">
        <v>255.55555555555554</v>
      </c>
      <c r="H11" s="25" t="s">
        <v>29</v>
      </c>
      <c r="I11" s="26">
        <v>72.727272727272734</v>
      </c>
    </row>
    <row r="12" spans="1:9" x14ac:dyDescent="0.25">
      <c r="A12" s="14" t="s">
        <v>16</v>
      </c>
      <c r="B12" s="17">
        <v>124.06015037593986</v>
      </c>
      <c r="C12" s="17">
        <v>125.45454545454545</v>
      </c>
      <c r="D12" s="24" t="s">
        <v>29</v>
      </c>
      <c r="E12" s="17">
        <v>114.85148514851485</v>
      </c>
      <c r="F12" s="17">
        <v>62.5</v>
      </c>
      <c r="G12" s="17">
        <v>340</v>
      </c>
      <c r="H12" s="25" t="s">
        <v>29</v>
      </c>
      <c r="I12" s="26">
        <v>106.81818181818181</v>
      </c>
    </row>
    <row r="13" spans="1:9" x14ac:dyDescent="0.25">
      <c r="A13" s="14" t="s">
        <v>17</v>
      </c>
      <c r="B13" s="17">
        <v>127.39726027397261</v>
      </c>
      <c r="C13" s="17">
        <v>154.8780487804878</v>
      </c>
      <c r="D13" s="24" t="s">
        <v>29</v>
      </c>
      <c r="E13" s="17">
        <v>93.548387096774192</v>
      </c>
      <c r="F13" s="17">
        <v>80</v>
      </c>
      <c r="G13" s="17">
        <v>100</v>
      </c>
      <c r="H13" s="25" t="s">
        <v>29</v>
      </c>
      <c r="I13" s="26">
        <v>94.339622641509436</v>
      </c>
    </row>
    <row r="14" spans="1:9" x14ac:dyDescent="0.25">
      <c r="A14" s="14" t="s">
        <v>18</v>
      </c>
      <c r="B14" s="17">
        <v>87.654320987654316</v>
      </c>
      <c r="C14" s="17">
        <v>101.0204081632653</v>
      </c>
      <c r="D14" s="24" t="s">
        <v>29</v>
      </c>
      <c r="E14" s="17">
        <v>66.666666666666671</v>
      </c>
      <c r="F14" s="17">
        <v>50</v>
      </c>
      <c r="G14" s="17">
        <v>150</v>
      </c>
      <c r="H14" s="25" t="s">
        <v>29</v>
      </c>
      <c r="I14" s="26">
        <v>64.912280701754383</v>
      </c>
    </row>
    <row r="15" spans="1:9" x14ac:dyDescent="0.25">
      <c r="A15" s="14" t="s">
        <v>19</v>
      </c>
      <c r="B15" s="17">
        <v>96.376811594202906</v>
      </c>
      <c r="C15" s="17">
        <v>105.81395348837209</v>
      </c>
      <c r="D15" s="24" t="s">
        <v>29</v>
      </c>
      <c r="E15" s="17">
        <v>76.92307692307692</v>
      </c>
      <c r="F15" s="17">
        <v>83.333333333333329</v>
      </c>
      <c r="G15" s="17">
        <v>0</v>
      </c>
      <c r="H15" s="25" t="s">
        <v>29</v>
      </c>
      <c r="I15" s="26">
        <v>76.086956521739125</v>
      </c>
    </row>
    <row r="16" spans="1:9" x14ac:dyDescent="0.25">
      <c r="A16" s="14" t="s">
        <v>20</v>
      </c>
      <c r="B16" s="17">
        <v>113.49206349206349</v>
      </c>
      <c r="C16" s="17">
        <v>110.25641025641026</v>
      </c>
      <c r="D16" s="24" t="s">
        <v>29</v>
      </c>
      <c r="E16" s="17">
        <v>121.27659574468085</v>
      </c>
      <c r="F16" s="17">
        <v>75</v>
      </c>
      <c r="G16" s="17">
        <v>0</v>
      </c>
      <c r="H16" s="25" t="s">
        <v>29</v>
      </c>
      <c r="I16" s="26">
        <v>123.25581395348837</v>
      </c>
    </row>
    <row r="17" spans="1:9" x14ac:dyDescent="0.25">
      <c r="A17" s="14" t="s">
        <v>21</v>
      </c>
      <c r="B17" s="17">
        <v>91.666666666666671</v>
      </c>
      <c r="C17" s="17">
        <v>89.230769230769226</v>
      </c>
      <c r="D17" s="24" t="s">
        <v>29</v>
      </c>
      <c r="E17" s="17">
        <v>97.61904761904762</v>
      </c>
      <c r="F17" s="17">
        <v>150</v>
      </c>
      <c r="G17" s="17">
        <v>100</v>
      </c>
      <c r="H17" s="25" t="s">
        <v>29</v>
      </c>
      <c r="I17" s="26">
        <v>94.871794871794876</v>
      </c>
    </row>
    <row r="18" spans="1:9" x14ac:dyDescent="0.25">
      <c r="A18" s="14" t="s">
        <v>22</v>
      </c>
      <c r="B18" s="17">
        <v>80.172413793103445</v>
      </c>
      <c r="C18" s="17">
        <v>89.705882352941174</v>
      </c>
      <c r="D18" s="24" t="s">
        <v>29</v>
      </c>
      <c r="E18" s="17">
        <v>66.666666666666671</v>
      </c>
      <c r="F18" s="17">
        <v>150</v>
      </c>
      <c r="G18" s="17">
        <v>0</v>
      </c>
      <c r="H18" s="25" t="s">
        <v>29</v>
      </c>
      <c r="I18" s="26">
        <v>67.441860465116278</v>
      </c>
    </row>
    <row r="19" spans="1:9" x14ac:dyDescent="0.25">
      <c r="A19" s="14" t="s">
        <v>23</v>
      </c>
      <c r="B19" s="17">
        <v>119.64285714285714</v>
      </c>
      <c r="C19" s="17">
        <v>153.84615384615384</v>
      </c>
      <c r="D19" s="24" t="s">
        <v>29</v>
      </c>
      <c r="E19" s="17">
        <v>83.333333333333329</v>
      </c>
      <c r="F19" s="17">
        <v>150</v>
      </c>
      <c r="G19" s="17">
        <v>0</v>
      </c>
      <c r="H19" s="25" t="s">
        <v>29</v>
      </c>
      <c r="I19" s="26">
        <v>75</v>
      </c>
    </row>
    <row r="20" spans="1:9" x14ac:dyDescent="0.25">
      <c r="A20" s="14" t="s">
        <v>24</v>
      </c>
      <c r="B20" s="17">
        <v>86</v>
      </c>
      <c r="C20" s="17">
        <v>82.142857142857139</v>
      </c>
      <c r="D20" s="24" t="s">
        <v>29</v>
      </c>
      <c r="E20" s="17">
        <v>90.909090909090907</v>
      </c>
      <c r="F20" s="17">
        <v>0</v>
      </c>
      <c r="G20" s="17">
        <v>0</v>
      </c>
      <c r="H20" s="25" t="s">
        <v>29</v>
      </c>
      <c r="I20" s="26">
        <v>86.36363636363636</v>
      </c>
    </row>
    <row r="21" spans="1:9" x14ac:dyDescent="0.25">
      <c r="A21" s="8" t="s">
        <v>25</v>
      </c>
      <c r="B21" s="19">
        <v>120.93023255813954</v>
      </c>
      <c r="C21" s="19">
        <v>113.04347826086956</v>
      </c>
      <c r="D21" s="27" t="s">
        <v>29</v>
      </c>
      <c r="E21" s="19">
        <v>126.31578947368421</v>
      </c>
      <c r="F21" s="19">
        <v>0</v>
      </c>
      <c r="G21" s="19">
        <v>200</v>
      </c>
      <c r="H21" s="20" t="s">
        <v>29</v>
      </c>
      <c r="I21" s="21">
        <v>116.66666666666667</v>
      </c>
    </row>
    <row r="22" spans="1:9" x14ac:dyDescent="0.25">
      <c r="A22" s="28" t="s">
        <v>50</v>
      </c>
      <c r="B22" s="29"/>
      <c r="C22" s="29"/>
      <c r="D22" s="30"/>
      <c r="E22" s="29"/>
      <c r="F22" s="29"/>
      <c r="G22" s="29"/>
      <c r="H22" s="31"/>
      <c r="I22" s="29"/>
    </row>
    <row r="23" spans="1:9" x14ac:dyDescent="0.25">
      <c r="A23" s="28"/>
      <c r="B23" s="29"/>
      <c r="C23" s="29"/>
      <c r="D23" s="30"/>
      <c r="E23" s="29"/>
      <c r="F23" s="29"/>
      <c r="G23" s="29"/>
      <c r="H23" s="31"/>
      <c r="I23" s="29"/>
    </row>
    <row r="153" spans="1:9" x14ac:dyDescent="0.25">
      <c r="A153" s="6"/>
      <c r="B153" s="5"/>
      <c r="C153" s="5"/>
      <c r="D153" s="36"/>
      <c r="E153" s="5"/>
      <c r="F153" s="5"/>
      <c r="G153" s="5"/>
      <c r="H153" s="5"/>
      <c r="I153" s="5"/>
    </row>
  </sheetData>
  <mergeCells count="2">
    <mergeCell ref="C2:D2"/>
    <mergeCell ref="E2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view="pageBreakPreview" zoomScale="150" zoomScaleNormal="100" zoomScaleSheetLayoutView="150" workbookViewId="0">
      <selection activeCell="A7" sqref="A7"/>
    </sheetView>
  </sheetViews>
  <sheetFormatPr defaultRowHeight="13.2" x14ac:dyDescent="0.25"/>
  <sheetData>
    <row r="1" spans="1:9" x14ac:dyDescent="0.25">
      <c r="A1" s="22" t="s">
        <v>68</v>
      </c>
      <c r="B1" s="5"/>
      <c r="C1" s="5"/>
      <c r="D1" s="16"/>
      <c r="E1" s="15"/>
      <c r="F1" s="5"/>
      <c r="G1" s="5"/>
      <c r="H1" s="17"/>
      <c r="I1" s="5"/>
    </row>
    <row r="2" spans="1:9" x14ac:dyDescent="0.25">
      <c r="A2" s="1"/>
      <c r="B2" s="7"/>
      <c r="C2" s="37" t="s">
        <v>2</v>
      </c>
      <c r="D2" s="38"/>
      <c r="E2" s="37" t="s">
        <v>5</v>
      </c>
      <c r="F2" s="39"/>
      <c r="G2" s="39"/>
      <c r="H2" s="39"/>
      <c r="I2" s="38"/>
    </row>
    <row r="3" spans="1:9" x14ac:dyDescent="0.25">
      <c r="A3" s="8" t="s">
        <v>7</v>
      </c>
      <c r="B3" s="9" t="s">
        <v>0</v>
      </c>
      <c r="C3" s="10" t="s">
        <v>26</v>
      </c>
      <c r="D3" s="11" t="s">
        <v>27</v>
      </c>
      <c r="E3" s="12" t="s">
        <v>0</v>
      </c>
      <c r="F3" s="12" t="s">
        <v>1</v>
      </c>
      <c r="G3" s="12" t="s">
        <v>3</v>
      </c>
      <c r="H3" s="12" t="s">
        <v>27</v>
      </c>
      <c r="I3" s="13" t="s">
        <v>4</v>
      </c>
    </row>
    <row r="4" spans="1:9" x14ac:dyDescent="0.25">
      <c r="A4" s="14" t="s">
        <v>8</v>
      </c>
      <c r="B4" s="15">
        <v>10044</v>
      </c>
      <c r="C4" s="15">
        <v>6198</v>
      </c>
      <c r="D4" s="16">
        <v>61.708482676224612</v>
      </c>
      <c r="E4" s="15">
        <v>3765</v>
      </c>
      <c r="F4" s="15">
        <v>254</v>
      </c>
      <c r="G4" s="15">
        <v>156</v>
      </c>
      <c r="H4" s="17">
        <v>10.88977423638778</v>
      </c>
      <c r="I4" s="18">
        <v>3355</v>
      </c>
    </row>
    <row r="5" spans="1:9" x14ac:dyDescent="0.25">
      <c r="A5" s="14" t="s">
        <v>55</v>
      </c>
      <c r="B5" s="15">
        <v>6294</v>
      </c>
      <c r="C5" s="15">
        <v>6002</v>
      </c>
      <c r="D5" s="16">
        <v>95.360660946933592</v>
      </c>
      <c r="E5" s="15">
        <v>264</v>
      </c>
      <c r="F5" s="15">
        <v>24</v>
      </c>
      <c r="G5" s="15">
        <v>119</v>
      </c>
      <c r="H5" s="17">
        <v>54.166666666666664</v>
      </c>
      <c r="I5" s="18">
        <v>121</v>
      </c>
    </row>
    <row r="6" spans="1:9" x14ac:dyDescent="0.25">
      <c r="A6" s="14" t="s">
        <v>1</v>
      </c>
      <c r="B6" s="15">
        <v>158</v>
      </c>
      <c r="C6" s="15">
        <v>0</v>
      </c>
      <c r="D6" s="16">
        <v>0</v>
      </c>
      <c r="E6" s="15">
        <v>158</v>
      </c>
      <c r="F6" s="15">
        <v>158</v>
      </c>
      <c r="G6" s="15">
        <v>0</v>
      </c>
      <c r="H6" s="17">
        <v>100</v>
      </c>
      <c r="I6" s="18">
        <v>0</v>
      </c>
    </row>
    <row r="7" spans="1:9" x14ac:dyDescent="0.25">
      <c r="A7" s="14" t="s">
        <v>56</v>
      </c>
      <c r="B7" s="15">
        <v>3207</v>
      </c>
      <c r="C7" s="15">
        <v>11</v>
      </c>
      <c r="D7" s="16">
        <v>0.34299968818210164</v>
      </c>
      <c r="E7" s="15">
        <v>3174</v>
      </c>
      <c r="F7" s="15">
        <v>29</v>
      </c>
      <c r="G7" s="15">
        <v>36</v>
      </c>
      <c r="H7" s="17">
        <v>2.0478890989287919</v>
      </c>
      <c r="I7" s="18">
        <v>3109</v>
      </c>
    </row>
    <row r="8" spans="1:9" x14ac:dyDescent="0.25">
      <c r="A8" s="14" t="s">
        <v>57</v>
      </c>
      <c r="B8" s="15">
        <v>90</v>
      </c>
      <c r="C8" s="15">
        <v>15</v>
      </c>
      <c r="D8" s="16">
        <v>16.666666666666668</v>
      </c>
      <c r="E8" s="15">
        <v>35</v>
      </c>
      <c r="F8" s="15">
        <v>25</v>
      </c>
      <c r="G8" s="15">
        <v>0</v>
      </c>
      <c r="H8" s="17">
        <v>71.428571428571431</v>
      </c>
      <c r="I8" s="18">
        <v>10</v>
      </c>
    </row>
    <row r="9" spans="1:9" x14ac:dyDescent="0.25">
      <c r="A9" s="8" t="s">
        <v>58</v>
      </c>
      <c r="B9" s="32">
        <v>295</v>
      </c>
      <c r="C9" s="32">
        <v>170</v>
      </c>
      <c r="D9" s="33">
        <v>57.627118644067799</v>
      </c>
      <c r="E9" s="32">
        <v>123</v>
      </c>
      <c r="F9" s="32">
        <v>18</v>
      </c>
      <c r="G9" s="32">
        <v>1</v>
      </c>
      <c r="H9" s="19">
        <v>15.447154471544721</v>
      </c>
      <c r="I9" s="34">
        <v>104</v>
      </c>
    </row>
    <row r="10" spans="1:9" x14ac:dyDescent="0.25">
      <c r="A10" s="6" t="s">
        <v>50</v>
      </c>
      <c r="B10" s="5"/>
      <c r="C10" s="5"/>
      <c r="D10" s="16"/>
      <c r="E10" s="15"/>
      <c r="F10" s="5"/>
      <c r="G10" s="5"/>
      <c r="H10" s="17"/>
      <c r="I10" s="5"/>
    </row>
    <row r="11" spans="1:9" x14ac:dyDescent="0.25">
      <c r="A11" s="6"/>
      <c r="B11" s="5"/>
      <c r="C11" s="5"/>
      <c r="D11" s="16"/>
      <c r="E11" s="15"/>
      <c r="F11" s="5"/>
      <c r="G11" s="5"/>
      <c r="H11" s="17"/>
      <c r="I11" s="5"/>
    </row>
  </sheetData>
  <mergeCells count="2">
    <mergeCell ref="C2:D2"/>
    <mergeCell ref="E2:I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view="pageBreakPreview" zoomScale="150" zoomScaleNormal="100" zoomScaleSheetLayoutView="150" workbookViewId="0"/>
  </sheetViews>
  <sheetFormatPr defaultRowHeight="13.2" x14ac:dyDescent="0.25"/>
  <sheetData>
    <row r="1" spans="1:9" x14ac:dyDescent="0.25">
      <c r="A1" s="6" t="s">
        <v>69</v>
      </c>
      <c r="B1" s="5"/>
      <c r="C1" s="5"/>
      <c r="D1" s="16"/>
      <c r="E1" s="15"/>
      <c r="F1" s="5"/>
      <c r="G1" s="5"/>
      <c r="H1" s="17"/>
      <c r="I1" s="5"/>
    </row>
    <row r="2" spans="1:9" x14ac:dyDescent="0.25">
      <c r="A2" s="1" t="s">
        <v>48</v>
      </c>
      <c r="B2" s="7"/>
      <c r="C2" s="37" t="s">
        <v>2</v>
      </c>
      <c r="D2" s="38"/>
      <c r="E2" s="37" t="s">
        <v>5</v>
      </c>
      <c r="F2" s="39"/>
      <c r="G2" s="39"/>
      <c r="H2" s="39"/>
      <c r="I2" s="38"/>
    </row>
    <row r="3" spans="1:9" x14ac:dyDescent="0.25">
      <c r="A3" s="35" t="s">
        <v>49</v>
      </c>
      <c r="B3" s="9" t="s">
        <v>0</v>
      </c>
      <c r="C3" s="10" t="s">
        <v>26</v>
      </c>
      <c r="D3" s="11" t="s">
        <v>27</v>
      </c>
      <c r="E3" s="12" t="s">
        <v>0</v>
      </c>
      <c r="F3" s="12" t="s">
        <v>1</v>
      </c>
      <c r="G3" s="12" t="s">
        <v>3</v>
      </c>
      <c r="H3" s="12" t="s">
        <v>27</v>
      </c>
      <c r="I3" s="13" t="s">
        <v>4</v>
      </c>
    </row>
    <row r="4" spans="1:9" x14ac:dyDescent="0.25">
      <c r="A4" s="14" t="s">
        <v>8</v>
      </c>
      <c r="B4" s="15">
        <v>10044</v>
      </c>
      <c r="C4" s="15">
        <v>6198</v>
      </c>
      <c r="D4" s="16">
        <v>61.708482676224612</v>
      </c>
      <c r="E4" s="15">
        <v>3765</v>
      </c>
      <c r="F4" s="15">
        <v>254</v>
      </c>
      <c r="G4" s="15">
        <v>156</v>
      </c>
      <c r="H4" s="17">
        <v>10.88977423638778</v>
      </c>
      <c r="I4" s="18">
        <v>3355</v>
      </c>
    </row>
    <row r="5" spans="1:9" x14ac:dyDescent="0.25">
      <c r="A5" s="14" t="s">
        <v>46</v>
      </c>
      <c r="B5" s="15">
        <v>3005</v>
      </c>
      <c r="C5" s="15">
        <v>1821</v>
      </c>
      <c r="D5" s="16">
        <v>60.59900166389351</v>
      </c>
      <c r="E5" s="15">
        <v>1168</v>
      </c>
      <c r="F5" s="15">
        <v>12</v>
      </c>
      <c r="G5" s="15">
        <v>15</v>
      </c>
      <c r="H5" s="17">
        <v>2.3116438356164366</v>
      </c>
      <c r="I5" s="18">
        <v>1141</v>
      </c>
    </row>
    <row r="6" spans="1:9" x14ac:dyDescent="0.25">
      <c r="A6" s="14" t="s">
        <v>47</v>
      </c>
      <c r="B6" s="15">
        <v>5825</v>
      </c>
      <c r="C6" s="15">
        <v>3619</v>
      </c>
      <c r="D6" s="16">
        <v>62.128755364806864</v>
      </c>
      <c r="E6" s="15">
        <v>2150</v>
      </c>
      <c r="F6" s="15">
        <v>196</v>
      </c>
      <c r="G6" s="15">
        <v>137</v>
      </c>
      <c r="H6" s="17">
        <v>15.488372093023258</v>
      </c>
      <c r="I6" s="18">
        <v>1817</v>
      </c>
    </row>
    <row r="7" spans="1:9" x14ac:dyDescent="0.25">
      <c r="A7" s="14" t="s">
        <v>45</v>
      </c>
      <c r="B7" s="15">
        <v>1214</v>
      </c>
      <c r="C7" s="15">
        <v>758</v>
      </c>
      <c r="D7" s="16">
        <v>62.43822075782537</v>
      </c>
      <c r="E7" s="15">
        <v>447</v>
      </c>
      <c r="F7" s="15">
        <v>46</v>
      </c>
      <c r="G7" s="15">
        <v>4</v>
      </c>
      <c r="H7" s="17">
        <v>11.185682326621929</v>
      </c>
      <c r="I7" s="18">
        <v>397</v>
      </c>
    </row>
    <row r="8" spans="1:9" x14ac:dyDescent="0.25">
      <c r="A8" s="14" t="s">
        <v>39</v>
      </c>
      <c r="B8" s="15">
        <v>5181</v>
      </c>
      <c r="C8" s="15">
        <v>3274</v>
      </c>
      <c r="D8" s="16">
        <v>63.192433893070834</v>
      </c>
      <c r="E8" s="15">
        <v>1855</v>
      </c>
      <c r="F8" s="15">
        <v>133</v>
      </c>
      <c r="G8" s="15">
        <v>94</v>
      </c>
      <c r="H8" s="17">
        <v>12.237196765498652</v>
      </c>
      <c r="I8" s="18">
        <v>1628</v>
      </c>
    </row>
    <row r="9" spans="1:9" x14ac:dyDescent="0.25">
      <c r="A9" s="14" t="s">
        <v>46</v>
      </c>
      <c r="B9" s="15">
        <v>1638</v>
      </c>
      <c r="C9" s="15">
        <v>973</v>
      </c>
      <c r="D9" s="16">
        <v>59.401709401709404</v>
      </c>
      <c r="E9" s="15">
        <v>654</v>
      </c>
      <c r="F9" s="15">
        <v>8</v>
      </c>
      <c r="G9" s="15">
        <v>9</v>
      </c>
      <c r="H9" s="17">
        <v>2.5993883792048962</v>
      </c>
      <c r="I9" s="18">
        <v>637</v>
      </c>
    </row>
    <row r="10" spans="1:9" x14ac:dyDescent="0.25">
      <c r="A10" s="14" t="s">
        <v>47</v>
      </c>
      <c r="B10" s="15">
        <v>2892</v>
      </c>
      <c r="C10" s="15">
        <v>1898</v>
      </c>
      <c r="D10" s="16">
        <v>65.629322268326419</v>
      </c>
      <c r="E10" s="15">
        <v>957</v>
      </c>
      <c r="F10" s="15">
        <v>98</v>
      </c>
      <c r="G10" s="15">
        <v>82</v>
      </c>
      <c r="H10" s="17">
        <v>18.808777429467085</v>
      </c>
      <c r="I10" s="18">
        <v>777</v>
      </c>
    </row>
    <row r="11" spans="1:9" x14ac:dyDescent="0.25">
      <c r="A11" s="14" t="s">
        <v>45</v>
      </c>
      <c r="B11" s="15">
        <v>651</v>
      </c>
      <c r="C11" s="15">
        <v>403</v>
      </c>
      <c r="D11" s="16">
        <v>61.904761904761905</v>
      </c>
      <c r="E11" s="15">
        <v>244</v>
      </c>
      <c r="F11" s="15">
        <v>27</v>
      </c>
      <c r="G11" s="15">
        <v>3</v>
      </c>
      <c r="H11" s="17">
        <v>12.295081967213122</v>
      </c>
      <c r="I11" s="18">
        <v>214</v>
      </c>
    </row>
    <row r="12" spans="1:9" x14ac:dyDescent="0.25">
      <c r="A12" s="14" t="s">
        <v>39</v>
      </c>
      <c r="B12" s="15">
        <v>4863</v>
      </c>
      <c r="C12" s="15">
        <v>2924</v>
      </c>
      <c r="D12" s="16">
        <v>60.127493316882585</v>
      </c>
      <c r="E12" s="15">
        <v>1910</v>
      </c>
      <c r="F12" s="15">
        <v>121</v>
      </c>
      <c r="G12" s="15">
        <v>62</v>
      </c>
      <c r="H12" s="17">
        <v>9.5811518324607334</v>
      </c>
      <c r="I12" s="18">
        <v>1727</v>
      </c>
    </row>
    <row r="13" spans="1:9" x14ac:dyDescent="0.25">
      <c r="A13" s="14" t="s">
        <v>46</v>
      </c>
      <c r="B13" s="15">
        <v>1367</v>
      </c>
      <c r="C13" s="15">
        <v>848</v>
      </c>
      <c r="D13" s="16">
        <v>62.033650329188006</v>
      </c>
      <c r="E13" s="15">
        <v>514</v>
      </c>
      <c r="F13" s="15">
        <v>4</v>
      </c>
      <c r="G13" s="15">
        <v>6</v>
      </c>
      <c r="H13" s="17">
        <v>1.9455252918287869</v>
      </c>
      <c r="I13" s="18">
        <v>504</v>
      </c>
    </row>
    <row r="14" spans="1:9" x14ac:dyDescent="0.25">
      <c r="A14" s="14" t="s">
        <v>47</v>
      </c>
      <c r="B14" s="15">
        <v>2933</v>
      </c>
      <c r="C14" s="15">
        <v>1721</v>
      </c>
      <c r="D14" s="16">
        <v>58.677122400272758</v>
      </c>
      <c r="E14" s="15">
        <v>1193</v>
      </c>
      <c r="F14" s="15">
        <v>98</v>
      </c>
      <c r="G14" s="15">
        <v>55</v>
      </c>
      <c r="H14" s="17">
        <v>12.824811399832356</v>
      </c>
      <c r="I14" s="18">
        <v>1040</v>
      </c>
    </row>
    <row r="15" spans="1:9" x14ac:dyDescent="0.25">
      <c r="A15" s="8" t="s">
        <v>45</v>
      </c>
      <c r="B15" s="32">
        <v>563</v>
      </c>
      <c r="C15" s="32">
        <v>355</v>
      </c>
      <c r="D15" s="33">
        <v>63.055062166962699</v>
      </c>
      <c r="E15" s="32">
        <v>203</v>
      </c>
      <c r="F15" s="32">
        <v>19</v>
      </c>
      <c r="G15" s="32">
        <v>1</v>
      </c>
      <c r="H15" s="19">
        <v>9.8522167487684698</v>
      </c>
      <c r="I15" s="34">
        <v>183</v>
      </c>
    </row>
    <row r="16" spans="1:9" x14ac:dyDescent="0.25">
      <c r="A16" s="6" t="s">
        <v>50</v>
      </c>
      <c r="B16" s="5"/>
      <c r="C16" s="5"/>
      <c r="D16" s="16"/>
      <c r="E16" s="15"/>
      <c r="F16" s="5"/>
      <c r="G16" s="5"/>
      <c r="H16" s="17"/>
      <c r="I16" s="5"/>
    </row>
    <row r="17" spans="1:9" x14ac:dyDescent="0.25">
      <c r="A17" s="6"/>
      <c r="B17" s="5"/>
      <c r="C17" s="5"/>
      <c r="D17" s="16"/>
      <c r="E17" s="15"/>
      <c r="F17" s="5"/>
      <c r="G17" s="5"/>
      <c r="H17" s="17"/>
      <c r="I17" s="5"/>
    </row>
    <row r="18" spans="1:9" x14ac:dyDescent="0.25">
      <c r="A18" s="6"/>
      <c r="B18" s="5"/>
      <c r="C18" s="5"/>
      <c r="D18" s="16"/>
      <c r="E18" s="15"/>
      <c r="F18" s="5"/>
      <c r="G18" s="5"/>
      <c r="H18" s="17"/>
      <c r="I18" s="5"/>
    </row>
  </sheetData>
  <mergeCells count="2">
    <mergeCell ref="C2:D2"/>
    <mergeCell ref="E2:I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"/>
  <sheetViews>
    <sheetView view="pageBreakPreview" topLeftCell="A23" zoomScale="150" zoomScaleNormal="100" zoomScaleSheetLayoutView="150" workbookViewId="0">
      <selection activeCell="A7" sqref="A7"/>
    </sheetView>
  </sheetViews>
  <sheetFormatPr defaultRowHeight="13.2" x14ac:dyDescent="0.25"/>
  <sheetData>
    <row r="1" spans="1:9" x14ac:dyDescent="0.25">
      <c r="A1" s="6" t="s">
        <v>70</v>
      </c>
      <c r="B1" s="5"/>
      <c r="C1" s="5"/>
      <c r="D1" s="16"/>
      <c r="E1" s="15"/>
      <c r="F1" s="5"/>
      <c r="G1" s="5"/>
      <c r="H1" s="17"/>
      <c r="I1" s="5"/>
    </row>
    <row r="2" spans="1:9" x14ac:dyDescent="0.25">
      <c r="A2" s="1" t="s">
        <v>48</v>
      </c>
      <c r="B2" s="7"/>
      <c r="C2" s="37" t="s">
        <v>2</v>
      </c>
      <c r="D2" s="38"/>
      <c r="E2" s="37" t="s">
        <v>5</v>
      </c>
      <c r="F2" s="39"/>
      <c r="G2" s="39"/>
      <c r="H2" s="39"/>
      <c r="I2" s="38"/>
    </row>
    <row r="3" spans="1:9" x14ac:dyDescent="0.25">
      <c r="A3" s="35" t="s">
        <v>49</v>
      </c>
      <c r="B3" s="9" t="s">
        <v>0</v>
      </c>
      <c r="C3" s="10" t="s">
        <v>26</v>
      </c>
      <c r="D3" s="11" t="s">
        <v>27</v>
      </c>
      <c r="E3" s="12" t="s">
        <v>0</v>
      </c>
      <c r="F3" s="12" t="s">
        <v>1</v>
      </c>
      <c r="G3" s="12" t="s">
        <v>3</v>
      </c>
      <c r="H3" s="12" t="s">
        <v>27</v>
      </c>
      <c r="I3" s="13" t="s">
        <v>4</v>
      </c>
    </row>
    <row r="4" spans="1:9" x14ac:dyDescent="0.25">
      <c r="A4" s="14" t="s">
        <v>8</v>
      </c>
      <c r="B4" s="15">
        <v>10044</v>
      </c>
      <c r="C4" s="15">
        <v>6198</v>
      </c>
      <c r="D4" s="16">
        <v>61.708482676224612</v>
      </c>
      <c r="E4" s="15">
        <v>3765</v>
      </c>
      <c r="F4" s="15">
        <v>254</v>
      </c>
      <c r="G4" s="15">
        <v>156</v>
      </c>
      <c r="H4" s="17">
        <v>10.88977423638778</v>
      </c>
      <c r="I4" s="18">
        <v>3355</v>
      </c>
    </row>
    <row r="5" spans="1:9" x14ac:dyDescent="0.25">
      <c r="A5" s="14" t="s">
        <v>59</v>
      </c>
      <c r="B5" s="15">
        <v>2995</v>
      </c>
      <c r="C5" s="15">
        <v>1575</v>
      </c>
      <c r="D5" s="16">
        <v>52.587646076794655</v>
      </c>
      <c r="E5" s="15">
        <v>1386</v>
      </c>
      <c r="F5" s="15">
        <v>85</v>
      </c>
      <c r="G5" s="15">
        <v>22</v>
      </c>
      <c r="H5" s="17">
        <v>7.7200577200577243</v>
      </c>
      <c r="I5" s="18">
        <v>1279</v>
      </c>
    </row>
    <row r="6" spans="1:9" x14ac:dyDescent="0.25">
      <c r="A6" s="14" t="s">
        <v>60</v>
      </c>
      <c r="B6" s="15">
        <v>3132</v>
      </c>
      <c r="C6" s="15">
        <v>1983</v>
      </c>
      <c r="D6" s="16">
        <v>63.314176245210732</v>
      </c>
      <c r="E6" s="15">
        <v>1142</v>
      </c>
      <c r="F6" s="15">
        <v>71</v>
      </c>
      <c r="G6" s="15">
        <v>33</v>
      </c>
      <c r="H6" s="17">
        <v>9.1068301225919441</v>
      </c>
      <c r="I6" s="18">
        <v>1038</v>
      </c>
    </row>
    <row r="7" spans="1:9" x14ac:dyDescent="0.25">
      <c r="A7" s="14" t="s">
        <v>61</v>
      </c>
      <c r="B7" s="15">
        <v>976</v>
      </c>
      <c r="C7" s="15">
        <v>594</v>
      </c>
      <c r="D7" s="16">
        <v>60.860655737704917</v>
      </c>
      <c r="E7" s="15">
        <v>370</v>
      </c>
      <c r="F7" s="15">
        <v>23</v>
      </c>
      <c r="G7" s="15">
        <v>15</v>
      </c>
      <c r="H7" s="17">
        <v>10.270270270270274</v>
      </c>
      <c r="I7" s="18">
        <v>332</v>
      </c>
    </row>
    <row r="8" spans="1:9" x14ac:dyDescent="0.25">
      <c r="A8" s="14" t="s">
        <v>62</v>
      </c>
      <c r="B8" s="15">
        <v>904</v>
      </c>
      <c r="C8" s="15">
        <v>651</v>
      </c>
      <c r="D8" s="16">
        <v>72.013274336283189</v>
      </c>
      <c r="E8" s="15">
        <v>250</v>
      </c>
      <c r="F8" s="15">
        <v>12</v>
      </c>
      <c r="G8" s="15">
        <v>8</v>
      </c>
      <c r="H8" s="17">
        <v>8</v>
      </c>
      <c r="I8" s="18">
        <v>230</v>
      </c>
    </row>
    <row r="9" spans="1:9" x14ac:dyDescent="0.25">
      <c r="A9" s="14" t="s">
        <v>63</v>
      </c>
      <c r="B9" s="15">
        <v>1423</v>
      </c>
      <c r="C9" s="15">
        <v>986</v>
      </c>
      <c r="D9" s="16">
        <v>69.290231904427273</v>
      </c>
      <c r="E9" s="15">
        <v>422</v>
      </c>
      <c r="F9" s="15">
        <v>39</v>
      </c>
      <c r="G9" s="15">
        <v>37</v>
      </c>
      <c r="H9" s="17">
        <v>18.009478672985779</v>
      </c>
      <c r="I9" s="18">
        <v>346</v>
      </c>
    </row>
    <row r="10" spans="1:9" x14ac:dyDescent="0.25">
      <c r="A10" s="8" t="s">
        <v>64</v>
      </c>
      <c r="B10" s="32">
        <v>614</v>
      </c>
      <c r="C10" s="32">
        <v>409</v>
      </c>
      <c r="D10" s="33">
        <v>66.612377850162872</v>
      </c>
      <c r="E10" s="32">
        <v>195</v>
      </c>
      <c r="F10" s="32">
        <v>24</v>
      </c>
      <c r="G10" s="32">
        <v>41</v>
      </c>
      <c r="H10" s="19">
        <v>33.333333333333329</v>
      </c>
      <c r="I10" s="34">
        <v>130</v>
      </c>
    </row>
    <row r="11" spans="1:9" x14ac:dyDescent="0.25">
      <c r="A11" s="6" t="s">
        <v>50</v>
      </c>
      <c r="B11" s="5"/>
      <c r="C11" s="5"/>
      <c r="D11" s="16"/>
      <c r="E11" s="15"/>
      <c r="F11" s="5"/>
      <c r="G11" s="5"/>
      <c r="H11" s="17"/>
      <c r="I11" s="5"/>
    </row>
    <row r="12" spans="1:9" x14ac:dyDescent="0.25">
      <c r="A12" s="6"/>
      <c r="B12" s="5"/>
      <c r="C12" s="5"/>
      <c r="D12" s="16"/>
      <c r="E12" s="5"/>
      <c r="F12" s="5"/>
      <c r="G12" s="5"/>
      <c r="H12" s="17"/>
      <c r="I12" s="5"/>
    </row>
    <row r="13" spans="1:9" x14ac:dyDescent="0.25">
      <c r="A13" s="6" t="s">
        <v>71</v>
      </c>
      <c r="B13" s="5"/>
      <c r="C13" s="5"/>
      <c r="D13" s="16"/>
      <c r="E13" s="15"/>
      <c r="F13" s="5"/>
      <c r="G13" s="5"/>
      <c r="H13" s="17"/>
      <c r="I13" s="5"/>
    </row>
    <row r="14" spans="1:9" x14ac:dyDescent="0.25">
      <c r="A14" s="1" t="s">
        <v>48</v>
      </c>
      <c r="B14" s="7"/>
      <c r="C14" s="37" t="s">
        <v>2</v>
      </c>
      <c r="D14" s="38"/>
      <c r="E14" s="37" t="s">
        <v>5</v>
      </c>
      <c r="F14" s="39"/>
      <c r="G14" s="39"/>
      <c r="H14" s="39"/>
      <c r="I14" s="38"/>
    </row>
    <row r="15" spans="1:9" x14ac:dyDescent="0.25">
      <c r="A15" s="35" t="s">
        <v>49</v>
      </c>
      <c r="B15" s="9" t="s">
        <v>0</v>
      </c>
      <c r="C15" s="10" t="s">
        <v>26</v>
      </c>
      <c r="D15" s="11" t="s">
        <v>27</v>
      </c>
      <c r="E15" s="12" t="s">
        <v>0</v>
      </c>
      <c r="F15" s="12" t="s">
        <v>1</v>
      </c>
      <c r="G15" s="12" t="s">
        <v>3</v>
      </c>
      <c r="H15" s="12" t="s">
        <v>27</v>
      </c>
      <c r="I15" s="13" t="s">
        <v>4</v>
      </c>
    </row>
    <row r="16" spans="1:9" x14ac:dyDescent="0.25">
      <c r="A16" s="14" t="s">
        <v>8</v>
      </c>
      <c r="B16" s="15">
        <v>5181</v>
      </c>
      <c r="C16" s="15">
        <v>3274</v>
      </c>
      <c r="D16" s="16">
        <v>63.192433893070834</v>
      </c>
      <c r="E16" s="15">
        <v>1855</v>
      </c>
      <c r="F16" s="15">
        <v>133</v>
      </c>
      <c r="G16" s="15">
        <v>94</v>
      </c>
      <c r="H16" s="17">
        <v>12.237196765498652</v>
      </c>
      <c r="I16" s="18">
        <v>1628</v>
      </c>
    </row>
    <row r="17" spans="1:9" x14ac:dyDescent="0.25">
      <c r="A17" s="14" t="s">
        <v>59</v>
      </c>
      <c r="B17" s="15">
        <v>1462</v>
      </c>
      <c r="C17" s="15">
        <v>831</v>
      </c>
      <c r="D17" s="16">
        <v>56.839945280437753</v>
      </c>
      <c r="E17" s="15">
        <v>608</v>
      </c>
      <c r="F17" s="15">
        <v>44</v>
      </c>
      <c r="G17" s="15">
        <v>11</v>
      </c>
      <c r="H17" s="17">
        <v>9.0460526315789451</v>
      </c>
      <c r="I17" s="18">
        <v>553</v>
      </c>
    </row>
    <row r="18" spans="1:9" x14ac:dyDescent="0.25">
      <c r="A18" s="14" t="s">
        <v>60</v>
      </c>
      <c r="B18" s="15">
        <v>1408</v>
      </c>
      <c r="C18" s="15">
        <v>958</v>
      </c>
      <c r="D18" s="16">
        <v>68.039772727272734</v>
      </c>
      <c r="E18" s="15">
        <v>447</v>
      </c>
      <c r="F18" s="15">
        <v>24</v>
      </c>
      <c r="G18" s="15">
        <v>13</v>
      </c>
      <c r="H18" s="17">
        <v>8.2774049217002243</v>
      </c>
      <c r="I18" s="18">
        <v>410</v>
      </c>
    </row>
    <row r="19" spans="1:9" x14ac:dyDescent="0.25">
      <c r="A19" s="14" t="s">
        <v>61</v>
      </c>
      <c r="B19" s="15">
        <v>430</v>
      </c>
      <c r="C19" s="15">
        <v>280</v>
      </c>
      <c r="D19" s="16">
        <v>65.116279069767444</v>
      </c>
      <c r="E19" s="15">
        <v>146</v>
      </c>
      <c r="F19" s="15">
        <v>4</v>
      </c>
      <c r="G19" s="15">
        <v>2</v>
      </c>
      <c r="H19" s="17">
        <v>4.1095890410958873</v>
      </c>
      <c r="I19" s="18">
        <v>140</v>
      </c>
    </row>
    <row r="20" spans="1:9" x14ac:dyDescent="0.25">
      <c r="A20" s="14" t="s">
        <v>62</v>
      </c>
      <c r="B20" s="15">
        <v>505</v>
      </c>
      <c r="C20" s="15">
        <v>343</v>
      </c>
      <c r="D20" s="16">
        <v>67.920792079207928</v>
      </c>
      <c r="E20" s="15">
        <v>161</v>
      </c>
      <c r="F20" s="15">
        <v>6</v>
      </c>
      <c r="G20" s="15">
        <v>2</v>
      </c>
      <c r="H20" s="17">
        <v>4.9689440993788878</v>
      </c>
      <c r="I20" s="18">
        <v>153</v>
      </c>
    </row>
    <row r="21" spans="1:9" x14ac:dyDescent="0.25">
      <c r="A21" s="14" t="s">
        <v>63</v>
      </c>
      <c r="B21" s="15">
        <v>903</v>
      </c>
      <c r="C21" s="15">
        <v>572</v>
      </c>
      <c r="D21" s="16">
        <v>63.344407530454042</v>
      </c>
      <c r="E21" s="15">
        <v>320</v>
      </c>
      <c r="F21" s="15">
        <v>34</v>
      </c>
      <c r="G21" s="15">
        <v>28</v>
      </c>
      <c r="H21" s="17">
        <v>19.375</v>
      </c>
      <c r="I21" s="18">
        <v>258</v>
      </c>
    </row>
    <row r="22" spans="1:9" x14ac:dyDescent="0.25">
      <c r="A22" s="8" t="s">
        <v>64</v>
      </c>
      <c r="B22" s="32">
        <v>473</v>
      </c>
      <c r="C22" s="32">
        <v>290</v>
      </c>
      <c r="D22" s="33">
        <v>61.310782241014799</v>
      </c>
      <c r="E22" s="32">
        <v>173</v>
      </c>
      <c r="F22" s="32">
        <v>21</v>
      </c>
      <c r="G22" s="32">
        <v>38</v>
      </c>
      <c r="H22" s="19">
        <v>34.104046242774572</v>
      </c>
      <c r="I22" s="34">
        <v>114</v>
      </c>
    </row>
    <row r="23" spans="1:9" x14ac:dyDescent="0.25">
      <c r="A23" s="6" t="s">
        <v>50</v>
      </c>
      <c r="B23" s="5"/>
      <c r="C23" s="5"/>
      <c r="D23" s="16"/>
      <c r="E23" s="15"/>
      <c r="F23" s="5"/>
      <c r="G23" s="5"/>
      <c r="H23" s="17"/>
      <c r="I23" s="5"/>
    </row>
    <row r="24" spans="1:9" x14ac:dyDescent="0.25">
      <c r="A24" s="6"/>
      <c r="B24" s="5"/>
      <c r="C24" s="5"/>
      <c r="D24" s="36"/>
      <c r="E24" s="5"/>
      <c r="F24" s="5"/>
      <c r="G24" s="5"/>
      <c r="H24" s="5"/>
      <c r="I24" s="5"/>
    </row>
    <row r="25" spans="1:9" x14ac:dyDescent="0.25">
      <c r="A25" s="6" t="s">
        <v>72</v>
      </c>
      <c r="B25" s="5"/>
      <c r="C25" s="5"/>
      <c r="D25" s="16"/>
      <c r="E25" s="15"/>
      <c r="F25" s="5"/>
      <c r="G25" s="5"/>
      <c r="H25" s="17"/>
      <c r="I25" s="5"/>
    </row>
    <row r="26" spans="1:9" x14ac:dyDescent="0.25">
      <c r="A26" s="1" t="s">
        <v>48</v>
      </c>
      <c r="B26" s="7"/>
      <c r="C26" s="37" t="s">
        <v>2</v>
      </c>
      <c r="D26" s="38"/>
      <c r="E26" s="37" t="s">
        <v>5</v>
      </c>
      <c r="F26" s="39"/>
      <c r="G26" s="39"/>
      <c r="H26" s="39"/>
      <c r="I26" s="38"/>
    </row>
    <row r="27" spans="1:9" x14ac:dyDescent="0.25">
      <c r="A27" s="35" t="s">
        <v>49</v>
      </c>
      <c r="B27" s="9" t="s">
        <v>0</v>
      </c>
      <c r="C27" s="10" t="s">
        <v>26</v>
      </c>
      <c r="D27" s="11" t="s">
        <v>27</v>
      </c>
      <c r="E27" s="12" t="s">
        <v>0</v>
      </c>
      <c r="F27" s="12" t="s">
        <v>1</v>
      </c>
      <c r="G27" s="12" t="s">
        <v>3</v>
      </c>
      <c r="H27" s="12" t="s">
        <v>27</v>
      </c>
      <c r="I27" s="13" t="s">
        <v>4</v>
      </c>
    </row>
    <row r="28" spans="1:9" x14ac:dyDescent="0.25">
      <c r="A28" s="14" t="s">
        <v>8</v>
      </c>
      <c r="B28" s="15">
        <v>4863</v>
      </c>
      <c r="C28" s="15">
        <v>2924</v>
      </c>
      <c r="D28" s="16">
        <v>60.127493316882585</v>
      </c>
      <c r="E28" s="15">
        <v>1910</v>
      </c>
      <c r="F28" s="15">
        <v>121</v>
      </c>
      <c r="G28" s="15">
        <v>62</v>
      </c>
      <c r="H28" s="17">
        <v>9.5811518324607334</v>
      </c>
      <c r="I28" s="18">
        <v>1727</v>
      </c>
    </row>
    <row r="29" spans="1:9" x14ac:dyDescent="0.25">
      <c r="A29" s="14" t="s">
        <v>59</v>
      </c>
      <c r="B29" s="15">
        <v>1533</v>
      </c>
      <c r="C29" s="15">
        <v>744</v>
      </c>
      <c r="D29" s="16">
        <v>48.532289628180038</v>
      </c>
      <c r="E29" s="15">
        <v>778</v>
      </c>
      <c r="F29" s="15">
        <v>41</v>
      </c>
      <c r="G29" s="15">
        <v>11</v>
      </c>
      <c r="H29" s="17">
        <v>6.6838046272493585</v>
      </c>
      <c r="I29" s="18">
        <v>726</v>
      </c>
    </row>
    <row r="30" spans="1:9" x14ac:dyDescent="0.25">
      <c r="A30" s="14" t="s">
        <v>60</v>
      </c>
      <c r="B30" s="15">
        <v>1724</v>
      </c>
      <c r="C30" s="15">
        <v>1025</v>
      </c>
      <c r="D30" s="16">
        <v>59.454756380510439</v>
      </c>
      <c r="E30" s="15">
        <v>695</v>
      </c>
      <c r="F30" s="15">
        <v>47</v>
      </c>
      <c r="G30" s="15">
        <v>20</v>
      </c>
      <c r="H30" s="17">
        <v>9.640287769784166</v>
      </c>
      <c r="I30" s="18">
        <v>628</v>
      </c>
    </row>
    <row r="31" spans="1:9" x14ac:dyDescent="0.25">
      <c r="A31" s="14" t="s">
        <v>61</v>
      </c>
      <c r="B31" s="15">
        <v>546</v>
      </c>
      <c r="C31" s="15">
        <v>314</v>
      </c>
      <c r="D31" s="16">
        <v>57.509157509157511</v>
      </c>
      <c r="E31" s="15">
        <v>224</v>
      </c>
      <c r="F31" s="15">
        <v>19</v>
      </c>
      <c r="G31" s="15">
        <v>13</v>
      </c>
      <c r="H31" s="17">
        <v>14.285714285714292</v>
      </c>
      <c r="I31" s="18">
        <v>192</v>
      </c>
    </row>
    <row r="32" spans="1:9" x14ac:dyDescent="0.25">
      <c r="A32" s="14" t="s">
        <v>62</v>
      </c>
      <c r="B32" s="15">
        <v>399</v>
      </c>
      <c r="C32" s="15">
        <v>308</v>
      </c>
      <c r="D32" s="16">
        <v>77.192982456140356</v>
      </c>
      <c r="E32" s="15">
        <v>89</v>
      </c>
      <c r="F32" s="15">
        <v>6</v>
      </c>
      <c r="G32" s="15">
        <v>6</v>
      </c>
      <c r="H32" s="17">
        <v>13.483146067415731</v>
      </c>
      <c r="I32" s="18">
        <v>77</v>
      </c>
    </row>
    <row r="33" spans="1:9" x14ac:dyDescent="0.25">
      <c r="A33" s="14" t="s">
        <v>63</v>
      </c>
      <c r="B33" s="15">
        <v>520</v>
      </c>
      <c r="C33" s="15">
        <v>414</v>
      </c>
      <c r="D33" s="16">
        <v>79.615384615384613</v>
      </c>
      <c r="E33" s="15">
        <v>102</v>
      </c>
      <c r="F33" s="15">
        <v>5</v>
      </c>
      <c r="G33" s="15">
        <v>9</v>
      </c>
      <c r="H33" s="17">
        <v>13.725490196078425</v>
      </c>
      <c r="I33" s="18">
        <v>88</v>
      </c>
    </row>
    <row r="34" spans="1:9" x14ac:dyDescent="0.25">
      <c r="A34" s="8" t="s">
        <v>64</v>
      </c>
      <c r="B34" s="32">
        <v>141</v>
      </c>
      <c r="C34" s="32">
        <v>119</v>
      </c>
      <c r="D34" s="33">
        <v>84.39716312056737</v>
      </c>
      <c r="E34" s="32">
        <v>22</v>
      </c>
      <c r="F34" s="32">
        <v>3</v>
      </c>
      <c r="G34" s="32">
        <v>3</v>
      </c>
      <c r="H34" s="19">
        <v>27.272727272727266</v>
      </c>
      <c r="I34" s="34">
        <v>16</v>
      </c>
    </row>
    <row r="35" spans="1:9" x14ac:dyDescent="0.25">
      <c r="A35" s="6" t="s">
        <v>50</v>
      </c>
      <c r="B35" s="5"/>
      <c r="C35" s="5"/>
      <c r="D35" s="16"/>
      <c r="E35" s="15"/>
      <c r="F35" s="5"/>
      <c r="G35" s="5"/>
      <c r="H35" s="17"/>
      <c r="I35" s="5"/>
    </row>
    <row r="36" spans="1:9" x14ac:dyDescent="0.25">
      <c r="A36" s="6"/>
      <c r="B36" s="5"/>
      <c r="C36" s="5"/>
      <c r="D36" s="16"/>
      <c r="E36" s="5"/>
      <c r="F36" s="5"/>
      <c r="G36" s="5"/>
      <c r="H36" s="17"/>
      <c r="I36" s="5"/>
    </row>
    <row r="37" spans="1:9" x14ac:dyDescent="0.25">
      <c r="A37" s="6"/>
      <c r="B37" s="5"/>
      <c r="C37" s="5"/>
      <c r="D37" s="16"/>
      <c r="E37" s="15"/>
      <c r="F37" s="5"/>
      <c r="G37" s="5"/>
      <c r="H37" s="17"/>
      <c r="I37" s="5"/>
    </row>
  </sheetData>
  <mergeCells count="6">
    <mergeCell ref="C26:D26"/>
    <mergeCell ref="E26:I26"/>
    <mergeCell ref="C2:D2"/>
    <mergeCell ref="E2:I2"/>
    <mergeCell ref="C14:D14"/>
    <mergeCell ref="E14:I1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2"/>
  <sheetViews>
    <sheetView view="pageBreakPreview" topLeftCell="A18" zoomScale="150" zoomScaleNormal="100" zoomScaleSheetLayoutView="150" workbookViewId="0">
      <selection activeCell="A7" sqref="A7"/>
    </sheetView>
  </sheetViews>
  <sheetFormatPr defaultRowHeight="13.2" x14ac:dyDescent="0.25"/>
  <sheetData>
    <row r="1" spans="1:9" x14ac:dyDescent="0.25">
      <c r="A1" s="6" t="s">
        <v>73</v>
      </c>
      <c r="B1" s="5"/>
      <c r="C1" s="5"/>
      <c r="D1" s="16"/>
      <c r="E1" s="15"/>
      <c r="F1" s="5"/>
      <c r="G1" s="5"/>
      <c r="H1" s="17"/>
      <c r="I1" s="5"/>
    </row>
    <row r="2" spans="1:9" x14ac:dyDescent="0.25">
      <c r="A2" s="1" t="s">
        <v>53</v>
      </c>
      <c r="B2" s="7"/>
      <c r="C2" s="37" t="s">
        <v>2</v>
      </c>
      <c r="D2" s="38"/>
      <c r="E2" s="37" t="s">
        <v>5</v>
      </c>
      <c r="F2" s="39"/>
      <c r="G2" s="39"/>
      <c r="H2" s="39"/>
      <c r="I2" s="38"/>
    </row>
    <row r="3" spans="1:9" x14ac:dyDescent="0.25">
      <c r="A3" s="35" t="s">
        <v>54</v>
      </c>
      <c r="B3" s="9" t="s">
        <v>0</v>
      </c>
      <c r="C3" s="10" t="s">
        <v>26</v>
      </c>
      <c r="D3" s="11" t="s">
        <v>27</v>
      </c>
      <c r="E3" s="12" t="s">
        <v>0</v>
      </c>
      <c r="F3" s="12" t="s">
        <v>1</v>
      </c>
      <c r="G3" s="12" t="s">
        <v>3</v>
      </c>
      <c r="H3" s="12" t="s">
        <v>27</v>
      </c>
      <c r="I3" s="13" t="s">
        <v>4</v>
      </c>
    </row>
    <row r="4" spans="1:9" x14ac:dyDescent="0.25">
      <c r="A4" s="14" t="s">
        <v>8</v>
      </c>
      <c r="B4" s="15">
        <v>10044</v>
      </c>
      <c r="C4" s="15">
        <v>6198</v>
      </c>
      <c r="D4" s="16">
        <v>61.708482676224612</v>
      </c>
      <c r="E4" s="15">
        <v>3765</v>
      </c>
      <c r="F4" s="15">
        <v>254</v>
      </c>
      <c r="G4" s="15">
        <v>156</v>
      </c>
      <c r="H4" s="17">
        <v>10.88977423638778</v>
      </c>
      <c r="I4" s="18">
        <v>3355</v>
      </c>
    </row>
    <row r="5" spans="1:9" x14ac:dyDescent="0.25">
      <c r="A5" s="14" t="s">
        <v>40</v>
      </c>
      <c r="B5" s="15">
        <v>2383</v>
      </c>
      <c r="C5" s="15">
        <v>1040</v>
      </c>
      <c r="D5" s="16">
        <v>43.64246747796895</v>
      </c>
      <c r="E5" s="15">
        <v>1323</v>
      </c>
      <c r="F5" s="15">
        <v>21</v>
      </c>
      <c r="G5" s="15">
        <v>39</v>
      </c>
      <c r="H5" s="17">
        <v>4.5351473922902557</v>
      </c>
      <c r="I5" s="18">
        <v>1263</v>
      </c>
    </row>
    <row r="6" spans="1:9" x14ac:dyDescent="0.25">
      <c r="A6" s="14" t="s">
        <v>41</v>
      </c>
      <c r="B6" s="15">
        <v>1720</v>
      </c>
      <c r="C6" s="15">
        <v>1374</v>
      </c>
      <c r="D6" s="16">
        <v>79.883720930232556</v>
      </c>
      <c r="E6" s="15">
        <v>325</v>
      </c>
      <c r="F6" s="15">
        <v>59</v>
      </c>
      <c r="G6" s="15">
        <v>66</v>
      </c>
      <c r="H6" s="17">
        <v>38.46153846153846</v>
      </c>
      <c r="I6" s="18">
        <v>200</v>
      </c>
    </row>
    <row r="7" spans="1:9" x14ac:dyDescent="0.25">
      <c r="A7" s="14" t="s">
        <v>42</v>
      </c>
      <c r="B7" s="15">
        <v>135</v>
      </c>
      <c r="C7" s="15">
        <v>100</v>
      </c>
      <c r="D7" s="16">
        <v>74.074074074074076</v>
      </c>
      <c r="E7" s="15">
        <v>35</v>
      </c>
      <c r="F7" s="15">
        <v>7</v>
      </c>
      <c r="G7" s="15">
        <v>5</v>
      </c>
      <c r="H7" s="17">
        <v>34.285714285714292</v>
      </c>
      <c r="I7" s="18">
        <v>23</v>
      </c>
    </row>
    <row r="8" spans="1:9" x14ac:dyDescent="0.25">
      <c r="A8" s="14" t="s">
        <v>35</v>
      </c>
      <c r="B8" s="15">
        <v>565</v>
      </c>
      <c r="C8" s="15">
        <v>358</v>
      </c>
      <c r="D8" s="16">
        <v>63.362831858407077</v>
      </c>
      <c r="E8" s="15">
        <v>204</v>
      </c>
      <c r="F8" s="15">
        <v>0</v>
      </c>
      <c r="G8" s="15">
        <v>1</v>
      </c>
      <c r="H8" s="17">
        <v>0.49019607843136725</v>
      </c>
      <c r="I8" s="18">
        <v>203</v>
      </c>
    </row>
    <row r="9" spans="1:9" x14ac:dyDescent="0.25">
      <c r="A9" s="14" t="s">
        <v>43</v>
      </c>
      <c r="B9" s="15">
        <v>423</v>
      </c>
      <c r="C9" s="15">
        <v>321</v>
      </c>
      <c r="D9" s="16">
        <v>75.886524822695037</v>
      </c>
      <c r="E9" s="15">
        <v>93</v>
      </c>
      <c r="F9" s="15">
        <v>16</v>
      </c>
      <c r="G9" s="15">
        <v>9</v>
      </c>
      <c r="H9" s="17">
        <v>26.881720430107521</v>
      </c>
      <c r="I9" s="18">
        <v>68</v>
      </c>
    </row>
    <row r="10" spans="1:9" x14ac:dyDescent="0.25">
      <c r="A10" s="14" t="s">
        <v>44</v>
      </c>
      <c r="B10" s="15">
        <v>226</v>
      </c>
      <c r="C10" s="15">
        <v>109</v>
      </c>
      <c r="D10" s="16">
        <v>48.230088495575224</v>
      </c>
      <c r="E10" s="15">
        <v>115</v>
      </c>
      <c r="F10" s="15">
        <v>23</v>
      </c>
      <c r="G10" s="15">
        <v>5</v>
      </c>
      <c r="H10" s="17">
        <v>24.347826086956516</v>
      </c>
      <c r="I10" s="18">
        <v>87</v>
      </c>
    </row>
    <row r="11" spans="1:9" x14ac:dyDescent="0.25">
      <c r="A11" s="14" t="s">
        <v>36</v>
      </c>
      <c r="B11" s="15">
        <v>365</v>
      </c>
      <c r="C11" s="15">
        <v>275</v>
      </c>
      <c r="D11" s="16">
        <v>75.342465753424662</v>
      </c>
      <c r="E11" s="15">
        <v>88</v>
      </c>
      <c r="F11" s="15">
        <v>44</v>
      </c>
      <c r="G11" s="15">
        <v>2</v>
      </c>
      <c r="H11" s="17">
        <v>52.272727272727273</v>
      </c>
      <c r="I11" s="18">
        <v>42</v>
      </c>
    </row>
    <row r="12" spans="1:9" x14ac:dyDescent="0.25">
      <c r="A12" s="14" t="s">
        <v>45</v>
      </c>
      <c r="B12" s="15">
        <v>4227</v>
      </c>
      <c r="C12" s="15">
        <v>2621</v>
      </c>
      <c r="D12" s="16">
        <v>62.006150934468891</v>
      </c>
      <c r="E12" s="15">
        <v>1582</v>
      </c>
      <c r="F12" s="15">
        <v>84</v>
      </c>
      <c r="G12" s="15">
        <v>29</v>
      </c>
      <c r="H12" s="17">
        <v>7.1428571428571388</v>
      </c>
      <c r="I12" s="18">
        <v>1469</v>
      </c>
    </row>
    <row r="13" spans="1:9" x14ac:dyDescent="0.25">
      <c r="A13" s="14" t="s">
        <v>39</v>
      </c>
      <c r="B13" s="15">
        <v>5181</v>
      </c>
      <c r="C13" s="15">
        <v>3274</v>
      </c>
      <c r="D13" s="16">
        <v>63.192433893070834</v>
      </c>
      <c r="E13" s="15">
        <v>1855</v>
      </c>
      <c r="F13" s="15">
        <v>133</v>
      </c>
      <c r="G13" s="15">
        <v>94</v>
      </c>
      <c r="H13" s="17">
        <v>12.237196765498652</v>
      </c>
      <c r="I13" s="18">
        <v>1628</v>
      </c>
    </row>
    <row r="14" spans="1:9" x14ac:dyDescent="0.25">
      <c r="A14" s="14" t="s">
        <v>40</v>
      </c>
      <c r="B14" s="15">
        <v>794</v>
      </c>
      <c r="C14" s="15">
        <v>329</v>
      </c>
      <c r="D14" s="16">
        <v>41.435768261964732</v>
      </c>
      <c r="E14" s="15">
        <v>454</v>
      </c>
      <c r="F14" s="15">
        <v>7</v>
      </c>
      <c r="G14" s="15">
        <v>8</v>
      </c>
      <c r="H14" s="17">
        <v>3.3039647577092524</v>
      </c>
      <c r="I14" s="18">
        <v>439</v>
      </c>
    </row>
    <row r="15" spans="1:9" x14ac:dyDescent="0.25">
      <c r="A15" s="14" t="s">
        <v>41</v>
      </c>
      <c r="B15" s="15">
        <v>1282</v>
      </c>
      <c r="C15" s="15">
        <v>972</v>
      </c>
      <c r="D15" s="16">
        <v>75.819032761310453</v>
      </c>
      <c r="E15" s="15">
        <v>289</v>
      </c>
      <c r="F15" s="15">
        <v>55</v>
      </c>
      <c r="G15" s="15">
        <v>60</v>
      </c>
      <c r="H15" s="17">
        <v>39.792387543252595</v>
      </c>
      <c r="I15" s="18">
        <v>174</v>
      </c>
    </row>
    <row r="16" spans="1:9" x14ac:dyDescent="0.25">
      <c r="A16" s="14" t="s">
        <v>42</v>
      </c>
      <c r="B16" s="15">
        <v>112</v>
      </c>
      <c r="C16" s="15">
        <v>83</v>
      </c>
      <c r="D16" s="16">
        <v>74.107142857142861</v>
      </c>
      <c r="E16" s="15">
        <v>29</v>
      </c>
      <c r="F16" s="15">
        <v>7</v>
      </c>
      <c r="G16" s="15">
        <v>4</v>
      </c>
      <c r="H16" s="17">
        <v>37.931034482758619</v>
      </c>
      <c r="I16" s="18">
        <v>18</v>
      </c>
    </row>
    <row r="17" spans="1:9" x14ac:dyDescent="0.25">
      <c r="A17" s="14" t="s">
        <v>35</v>
      </c>
      <c r="B17" s="15">
        <v>343</v>
      </c>
      <c r="C17" s="15">
        <v>195</v>
      </c>
      <c r="D17" s="16">
        <v>56.85131195335277</v>
      </c>
      <c r="E17" s="15">
        <v>147</v>
      </c>
      <c r="F17" s="15">
        <v>0</v>
      </c>
      <c r="G17" s="15">
        <v>0</v>
      </c>
      <c r="H17" s="17">
        <v>0</v>
      </c>
      <c r="I17" s="18">
        <v>147</v>
      </c>
    </row>
    <row r="18" spans="1:9" x14ac:dyDescent="0.25">
      <c r="A18" s="14" t="s">
        <v>43</v>
      </c>
      <c r="B18" s="15">
        <v>67</v>
      </c>
      <c r="C18" s="15">
        <v>53</v>
      </c>
      <c r="D18" s="16">
        <v>79.104477611940297</v>
      </c>
      <c r="E18" s="15">
        <v>14</v>
      </c>
      <c r="F18" s="15">
        <v>0</v>
      </c>
      <c r="G18" s="15">
        <v>2</v>
      </c>
      <c r="H18" s="17">
        <v>14.285714285714292</v>
      </c>
      <c r="I18" s="18">
        <v>12</v>
      </c>
    </row>
    <row r="19" spans="1:9" x14ac:dyDescent="0.25">
      <c r="A19" s="14" t="s">
        <v>44</v>
      </c>
      <c r="B19" s="15">
        <v>111</v>
      </c>
      <c r="C19" s="15">
        <v>60</v>
      </c>
      <c r="D19" s="16">
        <v>54.054054054054056</v>
      </c>
      <c r="E19" s="15">
        <v>50</v>
      </c>
      <c r="F19" s="15">
        <v>5</v>
      </c>
      <c r="G19" s="15">
        <v>2</v>
      </c>
      <c r="H19" s="17">
        <v>14</v>
      </c>
      <c r="I19" s="18">
        <v>43</v>
      </c>
    </row>
    <row r="20" spans="1:9" x14ac:dyDescent="0.25">
      <c r="A20" s="14" t="s">
        <v>36</v>
      </c>
      <c r="B20" s="15">
        <v>227</v>
      </c>
      <c r="C20" s="15">
        <v>189</v>
      </c>
      <c r="D20" s="16">
        <v>83.259911894273131</v>
      </c>
      <c r="E20" s="15">
        <v>36</v>
      </c>
      <c r="F20" s="15">
        <v>8</v>
      </c>
      <c r="G20" s="15">
        <v>1</v>
      </c>
      <c r="H20" s="17">
        <v>25</v>
      </c>
      <c r="I20" s="18">
        <v>27</v>
      </c>
    </row>
    <row r="21" spans="1:9" x14ac:dyDescent="0.25">
      <c r="A21" s="14" t="s">
        <v>45</v>
      </c>
      <c r="B21" s="15">
        <v>2245</v>
      </c>
      <c r="C21" s="15">
        <v>1393</v>
      </c>
      <c r="D21" s="16">
        <v>62.048997772828507</v>
      </c>
      <c r="E21" s="15">
        <v>836</v>
      </c>
      <c r="F21" s="15">
        <v>51</v>
      </c>
      <c r="G21" s="15">
        <v>17</v>
      </c>
      <c r="H21" s="17">
        <v>8.1339712918660325</v>
      </c>
      <c r="I21" s="18">
        <v>768</v>
      </c>
    </row>
    <row r="22" spans="1:9" x14ac:dyDescent="0.25">
      <c r="A22" s="14" t="s">
        <v>38</v>
      </c>
      <c r="B22" s="15">
        <v>4863</v>
      </c>
      <c r="C22" s="15">
        <v>2924</v>
      </c>
      <c r="D22" s="16">
        <v>60.127493316882585</v>
      </c>
      <c r="E22" s="15">
        <v>1910</v>
      </c>
      <c r="F22" s="15">
        <v>121</v>
      </c>
      <c r="G22" s="15">
        <v>62</v>
      </c>
      <c r="H22" s="17">
        <v>9.5811518324607334</v>
      </c>
      <c r="I22" s="18">
        <v>1727</v>
      </c>
    </row>
    <row r="23" spans="1:9" x14ac:dyDescent="0.25">
      <c r="A23" s="14" t="s">
        <v>40</v>
      </c>
      <c r="B23" s="15">
        <v>1589</v>
      </c>
      <c r="C23" s="15">
        <v>711</v>
      </c>
      <c r="D23" s="16">
        <v>44.745122718691</v>
      </c>
      <c r="E23" s="15">
        <v>869</v>
      </c>
      <c r="F23" s="15">
        <v>14</v>
      </c>
      <c r="G23" s="15">
        <v>31</v>
      </c>
      <c r="H23" s="17">
        <v>5.1783659378596099</v>
      </c>
      <c r="I23" s="18">
        <v>824</v>
      </c>
    </row>
    <row r="24" spans="1:9" x14ac:dyDescent="0.25">
      <c r="A24" s="14" t="s">
        <v>41</v>
      </c>
      <c r="B24" s="15">
        <v>438</v>
      </c>
      <c r="C24" s="15">
        <v>402</v>
      </c>
      <c r="D24" s="16">
        <v>91.780821917808225</v>
      </c>
      <c r="E24" s="15">
        <v>36</v>
      </c>
      <c r="F24" s="15">
        <v>4</v>
      </c>
      <c r="G24" s="15">
        <v>6</v>
      </c>
      <c r="H24" s="17">
        <v>27.777777777777771</v>
      </c>
      <c r="I24" s="18">
        <v>26</v>
      </c>
    </row>
    <row r="25" spans="1:9" x14ac:dyDescent="0.25">
      <c r="A25" s="14" t="s">
        <v>42</v>
      </c>
      <c r="B25" s="15">
        <v>23</v>
      </c>
      <c r="C25" s="15">
        <v>17</v>
      </c>
      <c r="D25" s="16">
        <v>73.913043478260875</v>
      </c>
      <c r="E25" s="15">
        <v>6</v>
      </c>
      <c r="F25" s="15">
        <v>0</v>
      </c>
      <c r="G25" s="15">
        <v>1</v>
      </c>
      <c r="H25" s="17">
        <v>16.666666666666671</v>
      </c>
      <c r="I25" s="18">
        <v>5</v>
      </c>
    </row>
    <row r="26" spans="1:9" x14ac:dyDescent="0.25">
      <c r="A26" s="14" t="s">
        <v>35</v>
      </c>
      <c r="B26" s="15">
        <v>222</v>
      </c>
      <c r="C26" s="15">
        <v>163</v>
      </c>
      <c r="D26" s="16">
        <v>73.423423423423429</v>
      </c>
      <c r="E26" s="15">
        <v>57</v>
      </c>
      <c r="F26" s="15">
        <v>0</v>
      </c>
      <c r="G26" s="15">
        <v>1</v>
      </c>
      <c r="H26" s="17">
        <v>1.7543859649122737</v>
      </c>
      <c r="I26" s="18">
        <v>56</v>
      </c>
    </row>
    <row r="27" spans="1:9" x14ac:dyDescent="0.25">
      <c r="A27" s="14" t="s">
        <v>43</v>
      </c>
      <c r="B27" s="15">
        <v>356</v>
      </c>
      <c r="C27" s="15">
        <v>268</v>
      </c>
      <c r="D27" s="16">
        <v>75.280898876404493</v>
      </c>
      <c r="E27" s="15">
        <v>79</v>
      </c>
      <c r="F27" s="15">
        <v>16</v>
      </c>
      <c r="G27" s="15">
        <v>7</v>
      </c>
      <c r="H27" s="17">
        <v>29.113924050632917</v>
      </c>
      <c r="I27" s="18">
        <v>56</v>
      </c>
    </row>
    <row r="28" spans="1:9" x14ac:dyDescent="0.25">
      <c r="A28" s="14" t="s">
        <v>44</v>
      </c>
      <c r="B28" s="15">
        <v>115</v>
      </c>
      <c r="C28" s="15">
        <v>49</v>
      </c>
      <c r="D28" s="16">
        <v>42.608695652173914</v>
      </c>
      <c r="E28" s="15">
        <v>65</v>
      </c>
      <c r="F28" s="15">
        <v>18</v>
      </c>
      <c r="G28" s="15">
        <v>3</v>
      </c>
      <c r="H28" s="17">
        <v>32.307692307692307</v>
      </c>
      <c r="I28" s="18">
        <v>44</v>
      </c>
    </row>
    <row r="29" spans="1:9" x14ac:dyDescent="0.25">
      <c r="A29" s="14" t="s">
        <v>36</v>
      </c>
      <c r="B29" s="15">
        <v>138</v>
      </c>
      <c r="C29" s="15">
        <v>86</v>
      </c>
      <c r="D29" s="16">
        <v>62.318840579710148</v>
      </c>
      <c r="E29" s="15">
        <v>52</v>
      </c>
      <c r="F29" s="15">
        <v>36</v>
      </c>
      <c r="G29" s="15">
        <v>1</v>
      </c>
      <c r="H29" s="17">
        <v>71.15384615384616</v>
      </c>
      <c r="I29" s="18">
        <v>15</v>
      </c>
    </row>
    <row r="30" spans="1:9" x14ac:dyDescent="0.25">
      <c r="A30" s="8" t="s">
        <v>45</v>
      </c>
      <c r="B30" s="32">
        <v>1982</v>
      </c>
      <c r="C30" s="32">
        <v>1228</v>
      </c>
      <c r="D30" s="33">
        <v>61.957618567103935</v>
      </c>
      <c r="E30" s="32">
        <v>746</v>
      </c>
      <c r="F30" s="32">
        <v>33</v>
      </c>
      <c r="G30" s="32">
        <v>12</v>
      </c>
      <c r="H30" s="19">
        <v>6.0321715817694326</v>
      </c>
      <c r="I30" s="34">
        <v>701</v>
      </c>
    </row>
    <row r="31" spans="1:9" x14ac:dyDescent="0.25">
      <c r="A31" s="6" t="s">
        <v>50</v>
      </c>
      <c r="B31" s="5"/>
      <c r="C31" s="5"/>
      <c r="D31" s="16"/>
      <c r="E31" s="15"/>
      <c r="F31" s="5"/>
      <c r="G31" s="5"/>
      <c r="H31" s="17"/>
      <c r="I31" s="5"/>
    </row>
    <row r="32" spans="1:9" x14ac:dyDescent="0.25">
      <c r="A32" s="6"/>
      <c r="B32" s="5"/>
      <c r="C32" s="5"/>
      <c r="D32" s="16"/>
      <c r="E32" s="15"/>
      <c r="F32" s="5"/>
      <c r="G32" s="5"/>
      <c r="H32" s="17"/>
      <c r="I32" s="5"/>
    </row>
  </sheetData>
  <mergeCells count="2">
    <mergeCell ref="C2:D2"/>
    <mergeCell ref="E2:I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view="pageBreakPreview" zoomScaleNormal="100" zoomScaleSheetLayoutView="100" workbookViewId="0">
      <selection activeCell="C6" sqref="C6"/>
    </sheetView>
  </sheetViews>
  <sheetFormatPr defaultRowHeight="13.2" x14ac:dyDescent="0.25"/>
  <sheetData>
    <row r="1" spans="1:9" x14ac:dyDescent="0.25">
      <c r="A1" s="6" t="s">
        <v>74</v>
      </c>
      <c r="B1" s="5"/>
      <c r="C1" s="5"/>
      <c r="D1" s="16"/>
      <c r="E1" s="15"/>
      <c r="F1" s="5"/>
      <c r="G1" s="5"/>
      <c r="H1" s="17"/>
      <c r="I1" s="5"/>
    </row>
    <row r="2" spans="1:9" x14ac:dyDescent="0.25">
      <c r="A2" s="1" t="s">
        <v>51</v>
      </c>
      <c r="B2" s="7"/>
      <c r="C2" s="37" t="s">
        <v>2</v>
      </c>
      <c r="D2" s="38"/>
      <c r="E2" s="37" t="s">
        <v>5</v>
      </c>
      <c r="F2" s="39"/>
      <c r="G2" s="39"/>
      <c r="H2" s="39"/>
      <c r="I2" s="38"/>
    </row>
    <row r="3" spans="1:9" x14ac:dyDescent="0.25">
      <c r="A3" s="35" t="s">
        <v>52</v>
      </c>
      <c r="B3" s="9" t="s">
        <v>0</v>
      </c>
      <c r="C3" s="10" t="s">
        <v>26</v>
      </c>
      <c r="D3" s="11" t="s">
        <v>27</v>
      </c>
      <c r="E3" s="12" t="s">
        <v>0</v>
      </c>
      <c r="F3" s="12" t="s">
        <v>1</v>
      </c>
      <c r="G3" s="12" t="s">
        <v>3</v>
      </c>
      <c r="H3" s="12" t="s">
        <v>27</v>
      </c>
      <c r="I3" s="13" t="s">
        <v>4</v>
      </c>
    </row>
    <row r="4" spans="1:9" x14ac:dyDescent="0.25">
      <c r="A4" s="14" t="s">
        <v>8</v>
      </c>
      <c r="B4" s="15">
        <v>10044</v>
      </c>
      <c r="C4" s="15">
        <v>6198</v>
      </c>
      <c r="D4" s="16">
        <v>61.708482676224612</v>
      </c>
      <c r="E4" s="15">
        <v>3765</v>
      </c>
      <c r="F4" s="15">
        <v>254</v>
      </c>
      <c r="G4" s="15">
        <v>156</v>
      </c>
      <c r="H4" s="17">
        <v>10.88977423638778</v>
      </c>
      <c r="I4" s="18">
        <v>3355</v>
      </c>
    </row>
    <row r="5" spans="1:9" x14ac:dyDescent="0.25">
      <c r="A5" s="14" t="s">
        <v>30</v>
      </c>
      <c r="B5" s="15">
        <v>1063</v>
      </c>
      <c r="C5" s="15">
        <v>786</v>
      </c>
      <c r="D5" s="16">
        <v>73.941674506114765</v>
      </c>
      <c r="E5" s="15">
        <v>265</v>
      </c>
      <c r="F5" s="15">
        <v>18</v>
      </c>
      <c r="G5" s="15">
        <v>53</v>
      </c>
      <c r="H5" s="17">
        <v>26.79245283018868</v>
      </c>
      <c r="I5" s="18">
        <v>194</v>
      </c>
    </row>
    <row r="6" spans="1:9" x14ac:dyDescent="0.25">
      <c r="A6" s="14" t="s">
        <v>31</v>
      </c>
      <c r="B6" s="15">
        <v>575</v>
      </c>
      <c r="C6" s="15">
        <v>511</v>
      </c>
      <c r="D6" s="16">
        <v>88.869565217391298</v>
      </c>
      <c r="E6" s="15">
        <v>56</v>
      </c>
      <c r="F6" s="15">
        <v>37</v>
      </c>
      <c r="G6" s="15">
        <v>12</v>
      </c>
      <c r="H6" s="17">
        <v>87.5</v>
      </c>
      <c r="I6" s="18">
        <v>7</v>
      </c>
    </row>
    <row r="7" spans="1:9" x14ac:dyDescent="0.25">
      <c r="A7" s="14" t="s">
        <v>32</v>
      </c>
      <c r="B7" s="15">
        <v>30</v>
      </c>
      <c r="C7" s="15">
        <v>30</v>
      </c>
      <c r="D7" s="16">
        <v>100</v>
      </c>
      <c r="E7" s="15">
        <v>0</v>
      </c>
      <c r="F7" s="15">
        <v>0</v>
      </c>
      <c r="G7" s="15">
        <v>0</v>
      </c>
      <c r="H7" s="17">
        <v>0</v>
      </c>
      <c r="I7" s="18">
        <v>0</v>
      </c>
    </row>
    <row r="8" spans="1:9" x14ac:dyDescent="0.25">
      <c r="A8" s="14" t="s">
        <v>33</v>
      </c>
      <c r="B8" s="15">
        <v>34</v>
      </c>
      <c r="C8" s="15">
        <v>31</v>
      </c>
      <c r="D8" s="16">
        <v>91.17647058823529</v>
      </c>
      <c r="E8" s="15">
        <v>3</v>
      </c>
      <c r="F8" s="15">
        <v>1</v>
      </c>
      <c r="G8" s="15">
        <v>0</v>
      </c>
      <c r="H8" s="17">
        <v>33.333333333333329</v>
      </c>
      <c r="I8" s="18">
        <v>2</v>
      </c>
    </row>
    <row r="9" spans="1:9" x14ac:dyDescent="0.25">
      <c r="A9" s="14" t="s">
        <v>34</v>
      </c>
      <c r="B9" s="15">
        <v>114</v>
      </c>
      <c r="C9" s="15">
        <v>110</v>
      </c>
      <c r="D9" s="16">
        <v>96.491228070175438</v>
      </c>
      <c r="E9" s="15">
        <v>3</v>
      </c>
      <c r="F9" s="15">
        <v>0</v>
      </c>
      <c r="G9" s="15">
        <v>0</v>
      </c>
      <c r="H9" s="17">
        <v>0</v>
      </c>
      <c r="I9" s="18">
        <v>3</v>
      </c>
    </row>
    <row r="10" spans="1:9" x14ac:dyDescent="0.25">
      <c r="A10" s="14" t="s">
        <v>35</v>
      </c>
      <c r="B10" s="15">
        <v>556</v>
      </c>
      <c r="C10" s="15">
        <v>350</v>
      </c>
      <c r="D10" s="16">
        <v>62.949640287769782</v>
      </c>
      <c r="E10" s="15">
        <v>203</v>
      </c>
      <c r="F10" s="15">
        <v>0</v>
      </c>
      <c r="G10" s="15">
        <v>2</v>
      </c>
      <c r="H10" s="17">
        <v>0.98522167487685408</v>
      </c>
      <c r="I10" s="18">
        <v>201</v>
      </c>
    </row>
    <row r="11" spans="1:9" x14ac:dyDescent="0.25">
      <c r="A11" s="14" t="s">
        <v>36</v>
      </c>
      <c r="B11" s="15">
        <v>3445</v>
      </c>
      <c r="C11" s="15">
        <v>1759</v>
      </c>
      <c r="D11" s="16">
        <v>51.059506531204647</v>
      </c>
      <c r="E11" s="15">
        <v>1653</v>
      </c>
      <c r="F11" s="15">
        <v>114</v>
      </c>
      <c r="G11" s="15">
        <v>60</v>
      </c>
      <c r="H11" s="17">
        <v>10.526315789473685</v>
      </c>
      <c r="I11" s="18">
        <v>1479</v>
      </c>
    </row>
    <row r="12" spans="1:9" x14ac:dyDescent="0.25">
      <c r="A12" s="14" t="s">
        <v>37</v>
      </c>
      <c r="B12" s="15">
        <v>4227</v>
      </c>
      <c r="C12" s="15">
        <v>2621</v>
      </c>
      <c r="D12" s="16">
        <v>62.006150934468891</v>
      </c>
      <c r="E12" s="15">
        <v>1582</v>
      </c>
      <c r="F12" s="15">
        <v>84</v>
      </c>
      <c r="G12" s="15">
        <v>29</v>
      </c>
      <c r="H12" s="17">
        <v>7.1428571428571388</v>
      </c>
      <c r="I12" s="18">
        <v>1469</v>
      </c>
    </row>
    <row r="13" spans="1:9" x14ac:dyDescent="0.25">
      <c r="A13" s="14" t="s">
        <v>39</v>
      </c>
      <c r="B13" s="15">
        <v>5181</v>
      </c>
      <c r="C13" s="15">
        <v>3274</v>
      </c>
      <c r="D13" s="16">
        <v>63.192433893070834</v>
      </c>
      <c r="E13" s="15">
        <v>1855</v>
      </c>
      <c r="F13" s="15">
        <v>133</v>
      </c>
      <c r="G13" s="15">
        <v>94</v>
      </c>
      <c r="H13" s="17">
        <v>12.237196765498652</v>
      </c>
      <c r="I13" s="18">
        <v>1628</v>
      </c>
    </row>
    <row r="14" spans="1:9" x14ac:dyDescent="0.25">
      <c r="A14" s="14" t="s">
        <v>30</v>
      </c>
      <c r="B14" s="15">
        <v>804</v>
      </c>
      <c r="C14" s="15">
        <v>558</v>
      </c>
      <c r="D14" s="16">
        <v>69.402985074626869</v>
      </c>
      <c r="E14" s="15">
        <v>234</v>
      </c>
      <c r="F14" s="15">
        <v>17</v>
      </c>
      <c r="G14" s="15">
        <v>49</v>
      </c>
      <c r="H14" s="17">
        <v>28.205128205128204</v>
      </c>
      <c r="I14" s="18">
        <v>168</v>
      </c>
    </row>
    <row r="15" spans="1:9" x14ac:dyDescent="0.25">
      <c r="A15" s="14" t="s">
        <v>31</v>
      </c>
      <c r="B15" s="15">
        <v>415</v>
      </c>
      <c r="C15" s="15">
        <v>355</v>
      </c>
      <c r="D15" s="16">
        <v>85.5421686746988</v>
      </c>
      <c r="E15" s="15">
        <v>52</v>
      </c>
      <c r="F15" s="15">
        <v>35</v>
      </c>
      <c r="G15" s="15">
        <v>11</v>
      </c>
      <c r="H15" s="17">
        <v>88.461538461538467</v>
      </c>
      <c r="I15" s="18">
        <v>6</v>
      </c>
    </row>
    <row r="16" spans="1:9" x14ac:dyDescent="0.25">
      <c r="A16" s="14" t="s">
        <v>32</v>
      </c>
      <c r="B16" s="15">
        <v>22</v>
      </c>
      <c r="C16" s="15">
        <v>22</v>
      </c>
      <c r="D16" s="16">
        <v>100</v>
      </c>
      <c r="E16" s="15">
        <v>0</v>
      </c>
      <c r="F16" s="15">
        <v>0</v>
      </c>
      <c r="G16" s="15">
        <v>0</v>
      </c>
      <c r="H16" s="17">
        <v>0</v>
      </c>
      <c r="I16" s="18">
        <v>0</v>
      </c>
    </row>
    <row r="17" spans="1:9" x14ac:dyDescent="0.25">
      <c r="A17" s="14" t="s">
        <v>33</v>
      </c>
      <c r="B17" s="15">
        <v>22</v>
      </c>
      <c r="C17" s="15">
        <v>21</v>
      </c>
      <c r="D17" s="16">
        <v>95.454545454545453</v>
      </c>
      <c r="E17" s="15">
        <v>1</v>
      </c>
      <c r="F17" s="15">
        <v>1</v>
      </c>
      <c r="G17" s="15">
        <v>0</v>
      </c>
      <c r="H17" s="17">
        <v>100</v>
      </c>
      <c r="I17" s="18">
        <v>0</v>
      </c>
    </row>
    <row r="18" spans="1:9" x14ac:dyDescent="0.25">
      <c r="A18" s="14" t="s">
        <v>34</v>
      </c>
      <c r="B18" s="15">
        <v>35</v>
      </c>
      <c r="C18" s="15">
        <v>33</v>
      </c>
      <c r="D18" s="16">
        <v>94.285714285714292</v>
      </c>
      <c r="E18" s="15">
        <v>1</v>
      </c>
      <c r="F18" s="15">
        <v>0</v>
      </c>
      <c r="G18" s="15">
        <v>0</v>
      </c>
      <c r="H18" s="17">
        <v>0</v>
      </c>
      <c r="I18" s="18">
        <v>1</v>
      </c>
    </row>
    <row r="19" spans="1:9" x14ac:dyDescent="0.25">
      <c r="A19" s="14" t="s">
        <v>35</v>
      </c>
      <c r="B19" s="15">
        <v>339</v>
      </c>
      <c r="C19" s="15">
        <v>192</v>
      </c>
      <c r="D19" s="16">
        <v>56.637168141592923</v>
      </c>
      <c r="E19" s="15">
        <v>146</v>
      </c>
      <c r="F19" s="15">
        <v>0</v>
      </c>
      <c r="G19" s="15">
        <v>1</v>
      </c>
      <c r="H19" s="17">
        <v>0.68493150684930981</v>
      </c>
      <c r="I19" s="18">
        <v>145</v>
      </c>
    </row>
    <row r="20" spans="1:9" x14ac:dyDescent="0.25">
      <c r="A20" s="14" t="s">
        <v>36</v>
      </c>
      <c r="B20" s="15">
        <v>1299</v>
      </c>
      <c r="C20" s="15">
        <v>700</v>
      </c>
      <c r="D20" s="16">
        <v>53.887605850654353</v>
      </c>
      <c r="E20" s="15">
        <v>585</v>
      </c>
      <c r="F20" s="15">
        <v>29</v>
      </c>
      <c r="G20" s="15">
        <v>16</v>
      </c>
      <c r="H20" s="17">
        <v>7.6923076923076934</v>
      </c>
      <c r="I20" s="18">
        <v>540</v>
      </c>
    </row>
    <row r="21" spans="1:9" x14ac:dyDescent="0.25">
      <c r="A21" s="14" t="s">
        <v>37</v>
      </c>
      <c r="B21" s="15">
        <v>2245</v>
      </c>
      <c r="C21" s="15">
        <v>1393</v>
      </c>
      <c r="D21" s="16">
        <v>62.048997772828507</v>
      </c>
      <c r="E21" s="15">
        <v>836</v>
      </c>
      <c r="F21" s="15">
        <v>51</v>
      </c>
      <c r="G21" s="15">
        <v>17</v>
      </c>
      <c r="H21" s="17">
        <v>8.1339712918660325</v>
      </c>
      <c r="I21" s="18">
        <v>768</v>
      </c>
    </row>
    <row r="22" spans="1:9" x14ac:dyDescent="0.25">
      <c r="A22" s="14" t="s">
        <v>38</v>
      </c>
      <c r="B22" s="15">
        <v>4863</v>
      </c>
      <c r="C22" s="15">
        <v>2924</v>
      </c>
      <c r="D22" s="16">
        <v>60.127493316882585</v>
      </c>
      <c r="E22" s="15">
        <v>1910</v>
      </c>
      <c r="F22" s="15">
        <v>121</v>
      </c>
      <c r="G22" s="15">
        <v>62</v>
      </c>
      <c r="H22" s="17">
        <v>9.5811518324607334</v>
      </c>
      <c r="I22" s="18">
        <v>1727</v>
      </c>
    </row>
    <row r="23" spans="1:9" x14ac:dyDescent="0.25">
      <c r="A23" s="14" t="s">
        <v>30</v>
      </c>
      <c r="B23" s="15">
        <v>259</v>
      </c>
      <c r="C23" s="15">
        <v>228</v>
      </c>
      <c r="D23" s="16">
        <v>88.030888030888036</v>
      </c>
      <c r="E23" s="15">
        <v>31</v>
      </c>
      <c r="F23" s="15">
        <v>1</v>
      </c>
      <c r="G23" s="15">
        <v>4</v>
      </c>
      <c r="H23" s="17">
        <v>16.129032258064512</v>
      </c>
      <c r="I23" s="18">
        <v>26</v>
      </c>
    </row>
    <row r="24" spans="1:9" x14ac:dyDescent="0.25">
      <c r="A24" s="14" t="s">
        <v>31</v>
      </c>
      <c r="B24" s="15">
        <v>160</v>
      </c>
      <c r="C24" s="15">
        <v>156</v>
      </c>
      <c r="D24" s="16">
        <v>97.5</v>
      </c>
      <c r="E24" s="15">
        <v>4</v>
      </c>
      <c r="F24" s="15">
        <v>2</v>
      </c>
      <c r="G24" s="15">
        <v>1</v>
      </c>
      <c r="H24" s="17">
        <v>75</v>
      </c>
      <c r="I24" s="18">
        <v>1</v>
      </c>
    </row>
    <row r="25" spans="1:9" x14ac:dyDescent="0.25">
      <c r="A25" s="14" t="s">
        <v>32</v>
      </c>
      <c r="B25" s="15">
        <v>8</v>
      </c>
      <c r="C25" s="15">
        <v>8</v>
      </c>
      <c r="D25" s="16">
        <v>100</v>
      </c>
      <c r="E25" s="15">
        <v>0</v>
      </c>
      <c r="F25" s="15">
        <v>0</v>
      </c>
      <c r="G25" s="15">
        <v>0</v>
      </c>
      <c r="H25" s="17">
        <v>0</v>
      </c>
      <c r="I25" s="18">
        <v>0</v>
      </c>
    </row>
    <row r="26" spans="1:9" x14ac:dyDescent="0.25">
      <c r="A26" s="14" t="s">
        <v>33</v>
      </c>
      <c r="B26" s="15">
        <v>12</v>
      </c>
      <c r="C26" s="15">
        <v>10</v>
      </c>
      <c r="D26" s="16">
        <v>83.333333333333329</v>
      </c>
      <c r="E26" s="15">
        <v>2</v>
      </c>
      <c r="F26" s="15">
        <v>0</v>
      </c>
      <c r="G26" s="15">
        <v>0</v>
      </c>
      <c r="H26" s="17">
        <v>0</v>
      </c>
      <c r="I26" s="18">
        <v>2</v>
      </c>
    </row>
    <row r="27" spans="1:9" x14ac:dyDescent="0.25">
      <c r="A27" s="14" t="s">
        <v>34</v>
      </c>
      <c r="B27" s="15">
        <v>79</v>
      </c>
      <c r="C27" s="15">
        <v>77</v>
      </c>
      <c r="D27" s="16">
        <v>97.468354430379748</v>
      </c>
      <c r="E27" s="15">
        <v>2</v>
      </c>
      <c r="F27" s="15">
        <v>0</v>
      </c>
      <c r="G27" s="15">
        <v>0</v>
      </c>
      <c r="H27" s="17">
        <v>0</v>
      </c>
      <c r="I27" s="18">
        <v>2</v>
      </c>
    </row>
    <row r="28" spans="1:9" x14ac:dyDescent="0.25">
      <c r="A28" s="14" t="s">
        <v>35</v>
      </c>
      <c r="B28" s="15">
        <v>217</v>
      </c>
      <c r="C28" s="15">
        <v>158</v>
      </c>
      <c r="D28" s="16">
        <v>72.811059907834107</v>
      </c>
      <c r="E28" s="15">
        <v>57</v>
      </c>
      <c r="F28" s="15">
        <v>0</v>
      </c>
      <c r="G28" s="15">
        <v>1</v>
      </c>
      <c r="H28" s="17">
        <v>1.7543859649122737</v>
      </c>
      <c r="I28" s="18">
        <v>56</v>
      </c>
    </row>
    <row r="29" spans="1:9" x14ac:dyDescent="0.25">
      <c r="A29" s="14" t="s">
        <v>36</v>
      </c>
      <c r="B29" s="15">
        <v>2146</v>
      </c>
      <c r="C29" s="15">
        <v>1059</v>
      </c>
      <c r="D29" s="16">
        <v>49.347623485554521</v>
      </c>
      <c r="E29" s="15">
        <v>1068</v>
      </c>
      <c r="F29" s="15">
        <v>85</v>
      </c>
      <c r="G29" s="15">
        <v>44</v>
      </c>
      <c r="H29" s="17">
        <v>12.078651685393254</v>
      </c>
      <c r="I29" s="18">
        <v>939</v>
      </c>
    </row>
    <row r="30" spans="1:9" x14ac:dyDescent="0.25">
      <c r="A30" s="8" t="s">
        <v>37</v>
      </c>
      <c r="B30" s="32">
        <v>1982</v>
      </c>
      <c r="C30" s="32">
        <v>1228</v>
      </c>
      <c r="D30" s="33">
        <v>61.957618567103935</v>
      </c>
      <c r="E30" s="32">
        <v>746</v>
      </c>
      <c r="F30" s="32">
        <v>33</v>
      </c>
      <c r="G30" s="32">
        <v>12</v>
      </c>
      <c r="H30" s="19">
        <v>6.0321715817694326</v>
      </c>
      <c r="I30" s="34">
        <v>701</v>
      </c>
    </row>
    <row r="31" spans="1:9" x14ac:dyDescent="0.25">
      <c r="A31" s="6" t="s">
        <v>50</v>
      </c>
      <c r="B31" s="5"/>
      <c r="C31" s="5"/>
      <c r="D31" s="36"/>
      <c r="E31" s="5"/>
      <c r="F31" s="5"/>
      <c r="G31" s="5"/>
      <c r="H31" s="5"/>
      <c r="I31" s="5"/>
    </row>
  </sheetData>
  <mergeCells count="2">
    <mergeCell ref="C2:D2"/>
    <mergeCell ref="E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of Contents</vt:lpstr>
      <vt:lpstr>Yap 1987 MADRICH</vt:lpstr>
      <vt:lpstr>Sex ratio</vt:lpstr>
      <vt:lpstr>Res in 1986</vt:lpstr>
      <vt:lpstr>Schooling</vt:lpstr>
      <vt:lpstr>Ed Attn</vt:lpstr>
      <vt:lpstr>Work </vt:lpstr>
      <vt:lpstr>Employ Status</vt:lpstr>
    </vt:vector>
  </TitlesOfParts>
  <Company>Census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1987 Yap Madrich</dc:title>
  <dc:creator>Levin001</dc:creator>
  <cp:keywords>1987 Yap Madrich;1987 Yap</cp:keywords>
  <cp:lastModifiedBy>Brad</cp:lastModifiedBy>
  <dcterms:created xsi:type="dcterms:W3CDTF">2002-11-06T06:03:44Z</dcterms:created>
  <dcterms:modified xsi:type="dcterms:W3CDTF">2020-06-21T11:55:25Z</dcterms:modified>
</cp:coreProperties>
</file>