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8D126A4B-32AC-4154-9938-E9B1EB15ADB3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Table of Contents" sheetId="14" r:id="rId1"/>
    <sheet name="Yap Outer Islands 2010" sheetId="1" r:id="rId2"/>
    <sheet name="Indiv OIs" sheetId="2" r:id="rId3"/>
    <sheet name="Relationship" sheetId="3" r:id="rId4"/>
    <sheet name="Birthplace" sheetId="4" r:id="rId5"/>
    <sheet name="Marital Religion" sheetId="5" r:id="rId6"/>
    <sheet name="Disability" sheetId="6" r:id="rId7"/>
    <sheet name="Res in 2005" sheetId="7" r:id="rId8"/>
    <sheet name="Literacy" sheetId="8" r:id="rId9"/>
    <sheet name="Schooling" sheetId="9" r:id="rId10"/>
    <sheet name="Internet Work" sheetId="10" r:id="rId11"/>
    <sheet name="Work Last Week" sheetId="11" r:id="rId12"/>
    <sheet name="Occup Indus " sheetId="12" r:id="rId13"/>
    <sheet name="Remittance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A17" i="14"/>
  <c r="A16" i="14"/>
  <c r="A15" i="14"/>
  <c r="A14" i="14"/>
  <c r="A13" i="14"/>
  <c r="A12" i="14"/>
  <c r="A11" i="14"/>
  <c r="A10" i="14"/>
  <c r="A9" i="14"/>
  <c r="A8" i="14"/>
  <c r="A7" i="14"/>
  <c r="C8" i="3" l="1"/>
  <c r="D8" i="3"/>
  <c r="E8" i="3"/>
  <c r="F8" i="3"/>
  <c r="G8" i="3"/>
  <c r="H8" i="3"/>
  <c r="I8" i="3"/>
  <c r="J8" i="3"/>
  <c r="K8" i="3"/>
  <c r="L8" i="3"/>
  <c r="M8" i="3"/>
  <c r="N8" i="3"/>
  <c r="O8" i="3"/>
  <c r="B8" i="3"/>
</calcChain>
</file>

<file path=xl/sharedStrings.xml><?xml version="1.0" encoding="utf-8"?>
<sst xmlns="http://schemas.openxmlformats.org/spreadsheetml/2006/main" count="782" uniqueCount="286">
  <si>
    <t>Total</t>
  </si>
  <si>
    <t>Yap Proper</t>
  </si>
  <si>
    <t>Outer Islands</t>
  </si>
  <si>
    <t>Woleaian</t>
  </si>
  <si>
    <t>Satawalese</t>
  </si>
  <si>
    <t xml:space="preserve">   Total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</si>
  <si>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</si>
  <si>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</si>
  <si>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</si>
  <si>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</si>
  <si>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</si>
  <si>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</si>
  <si>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</si>
  <si>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</si>
  <si>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</si>
  <si>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</si>
  <si>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</si>
  <si>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</si>
  <si>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</si>
  <si>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</si>
  <si>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</si>
  <si>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</si>
  <si>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</si>
  <si>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>OIs</t>
  </si>
  <si>
    <t>Ulithi</t>
  </si>
  <si>
    <t>Fais</t>
  </si>
  <si>
    <t>Ngulu</t>
  </si>
  <si>
    <t>Woleai</t>
  </si>
  <si>
    <t>Eauripik</t>
  </si>
  <si>
    <t>Ifalik</t>
  </si>
  <si>
    <t>Faraulep</t>
  </si>
  <si>
    <t>Elato</t>
  </si>
  <si>
    <t>Lamotrek</t>
  </si>
  <si>
    <t>Satawal</t>
  </si>
  <si>
    <t xml:space="preserve">   Relationship</t>
  </si>
  <si>
    <t>Householder</t>
  </si>
  <si>
    <t>Spouse</t>
  </si>
  <si>
    <t>Natural-born child</t>
  </si>
  <si>
    <t>Adopted child</t>
  </si>
  <si>
    <t>Grandchild</t>
  </si>
  <si>
    <t>Brother/Sister</t>
  </si>
  <si>
    <t>Parents</t>
  </si>
  <si>
    <t>Non-relative</t>
  </si>
  <si>
    <t>Grandparent/Greatgrand parent</t>
  </si>
  <si>
    <t>Step-son/daughter</t>
  </si>
  <si>
    <t>Adopted grandchild</t>
  </si>
  <si>
    <t>Cousin</t>
  </si>
  <si>
    <t>Aunty/Uncle</t>
  </si>
  <si>
    <t>Nephew/Niece</t>
  </si>
  <si>
    <t>Son/Daugher-in-law</t>
  </si>
  <si>
    <t>Parent-in-law</t>
  </si>
  <si>
    <t>Brother/Sister-in-law</t>
  </si>
  <si>
    <t>Other-in-law</t>
  </si>
  <si>
    <t>Other relative</t>
  </si>
  <si>
    <t>School dormitory</t>
  </si>
  <si>
    <t>Other</t>
  </si>
  <si>
    <t>NR</t>
  </si>
  <si>
    <t xml:space="preserve">   Citizenship</t>
  </si>
  <si>
    <t>Born in the FSM</t>
  </si>
  <si>
    <t>FSM by Naturalization</t>
  </si>
  <si>
    <t>Other Country</t>
  </si>
  <si>
    <t xml:space="preserve">   Legal Yap</t>
  </si>
  <si>
    <t>Yap</t>
  </si>
  <si>
    <t>Rumung</t>
  </si>
  <si>
    <t>Maap</t>
  </si>
  <si>
    <t>Gagil</t>
  </si>
  <si>
    <t>Tomil</t>
  </si>
  <si>
    <t>Fanif</t>
  </si>
  <si>
    <t>Weloy</t>
  </si>
  <si>
    <t>Dalipebinaw</t>
  </si>
  <si>
    <t>Rull</t>
  </si>
  <si>
    <t>Kanifay</t>
  </si>
  <si>
    <t>Gilman</t>
  </si>
  <si>
    <t>Chuuk</t>
  </si>
  <si>
    <t>Pohnpei</t>
  </si>
  <si>
    <t>Kosrae</t>
  </si>
  <si>
    <t>Others</t>
  </si>
  <si>
    <t xml:space="preserve">   Yap Birth</t>
  </si>
  <si>
    <t>Guam</t>
  </si>
  <si>
    <t>CNMI</t>
  </si>
  <si>
    <t>Palau</t>
  </si>
  <si>
    <t>Other Pac</t>
  </si>
  <si>
    <t>Philippines</t>
  </si>
  <si>
    <t>China&amp;Taiwan</t>
  </si>
  <si>
    <t xml:space="preserve">   Marital status</t>
  </si>
  <si>
    <t>Now married</t>
  </si>
  <si>
    <t>Separated</t>
  </si>
  <si>
    <t>Divorced</t>
  </si>
  <si>
    <t>Widowed</t>
  </si>
  <si>
    <t>Never married</t>
  </si>
  <si>
    <t xml:space="preserve">   Religion</t>
  </si>
  <si>
    <t>Roman Catholic</t>
  </si>
  <si>
    <t>Congregation/Protestant</t>
  </si>
  <si>
    <t>Assembly of God</t>
  </si>
  <si>
    <t>Pentecostal</t>
  </si>
  <si>
    <t>Apostolic</t>
  </si>
  <si>
    <t>Baptist</t>
  </si>
  <si>
    <t>SDA</t>
  </si>
  <si>
    <t>Mormon</t>
  </si>
  <si>
    <t>No religion</t>
  </si>
  <si>
    <t>Refused</t>
  </si>
  <si>
    <t>Jehovah Witnesses</t>
  </si>
  <si>
    <t>Iglesia Ni Cristo (Church of Christ)</t>
  </si>
  <si>
    <t>Victory Chapel</t>
  </si>
  <si>
    <t>Bahai</t>
  </si>
  <si>
    <t>Unification church/Moonies</t>
  </si>
  <si>
    <t>Buddhist/Shintoism</t>
  </si>
  <si>
    <t>Hindu</t>
  </si>
  <si>
    <t>Muslim</t>
  </si>
  <si>
    <t>Other religion</t>
  </si>
  <si>
    <t xml:space="preserve">   Difficulty seeing even w/glass</t>
  </si>
  <si>
    <t>No difficulty</t>
  </si>
  <si>
    <t>Some difficulty</t>
  </si>
  <si>
    <t>A lot of difficulty</t>
  </si>
  <si>
    <t>Cannot do at all</t>
  </si>
  <si>
    <t xml:space="preserve">   Difficulty hearing even w/hearing aid</t>
  </si>
  <si>
    <t xml:space="preserve">   Diffulty walking climbing steps etc</t>
  </si>
  <si>
    <t xml:space="preserve">   Difficulty remembering or concentrating</t>
  </si>
  <si>
    <t xml:space="preserve">   Difficulty other</t>
  </si>
  <si>
    <t xml:space="preserve">   Can read write with understanding a simple sentence</t>
  </si>
  <si>
    <t>Yes</t>
  </si>
  <si>
    <t>No</t>
  </si>
  <si>
    <t xml:space="preserve">   Can read write with understanding a simple sentence in English</t>
  </si>
  <si>
    <t xml:space="preserve">   Yap languages</t>
  </si>
  <si>
    <t>Yapese</t>
  </si>
  <si>
    <t>Ulithian</t>
  </si>
  <si>
    <t>Chuukese</t>
  </si>
  <si>
    <t>Pohnpeian</t>
  </si>
  <si>
    <t>Kosraean</t>
  </si>
  <si>
    <t>Palauan</t>
  </si>
  <si>
    <t xml:space="preserve">   Attending formal education now</t>
  </si>
  <si>
    <t>Full-time</t>
  </si>
  <si>
    <t>Part-time</t>
  </si>
  <si>
    <t>In the past but not now</t>
  </si>
  <si>
    <t>Never been</t>
  </si>
  <si>
    <t xml:space="preserve">   School Level attending</t>
  </si>
  <si>
    <t>Preschool/Kindergarten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</si>
  <si>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</si>
  <si>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</si>
  <si>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</si>
  <si>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</si>
  <si>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</si>
  <si>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</si>
  <si>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</si>
  <si>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</si>
  <si>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</si>
  <si>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</si>
  <si>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</si>
  <si>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</si>
  <si>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College</t>
  </si>
  <si>
    <t>Post-school (diplomas apprenticeship)</t>
  </si>
  <si>
    <t xml:space="preserve">   Educational Institution</t>
  </si>
  <si>
    <t>Government/public</t>
  </si>
  <si>
    <t>Private/church</t>
  </si>
  <si>
    <t xml:space="preserve">   Educational attainment</t>
  </si>
  <si>
    <t>12th grade no diploma</t>
  </si>
  <si>
    <t>High school graduate &amp; high equiv.(GED prog)</t>
  </si>
  <si>
    <t>Some college but no degree</t>
  </si>
  <si>
    <t>Associate degree-occup program</t>
  </si>
  <si>
    <t>Associate degree-Acad program</t>
  </si>
  <si>
    <t>Bachelor's degree (BSBA)</t>
  </si>
  <si>
    <t>Master's degree (MAMBA)</t>
  </si>
  <si>
    <t>Professional sch. degree (MDLLB)</t>
  </si>
  <si>
    <t>Doctorate degree</t>
  </si>
  <si>
    <t xml:space="preserve">   Does use internet</t>
  </si>
  <si>
    <t xml:space="preserve">   How often</t>
  </si>
  <si>
    <t>Everyday</t>
  </si>
  <si>
    <t>4-5 times a week</t>
  </si>
  <si>
    <t>2-3 times a week</t>
  </si>
  <si>
    <t>2-3 times a month</t>
  </si>
  <si>
    <t>Once a month</t>
  </si>
  <si>
    <t xml:space="preserve">   Any active duty</t>
  </si>
  <si>
    <t>On active duty now</t>
  </si>
  <si>
    <t>Active duty in the past</t>
  </si>
  <si>
    <t xml:space="preserve">   Work last week</t>
  </si>
  <si>
    <t>Yes worked @ paid job and did no home production</t>
  </si>
  <si>
    <t>Yes worked @ paid and did home production</t>
  </si>
  <si>
    <t>Yes did home production activity only</t>
  </si>
  <si>
    <t xml:space="preserve">   Looking for work</t>
  </si>
  <si>
    <t xml:space="preserve">   Why not looking</t>
  </si>
  <si>
    <t>Didn't want to work</t>
  </si>
  <si>
    <t>Full-time homemaker</t>
  </si>
  <si>
    <t>In school</t>
  </si>
  <si>
    <t>Retired/disabled</t>
  </si>
  <si>
    <t>Weather/no transportation</t>
  </si>
  <si>
    <t>Believe no work is available</t>
  </si>
  <si>
    <t>Discouraged</t>
  </si>
  <si>
    <t xml:space="preserve">   Job no work last wk</t>
  </si>
  <si>
    <t xml:space="preserve">   Work usually do</t>
  </si>
  <si>
    <t>Work @ paid job @ does no home producation</t>
  </si>
  <si>
    <t>Work @ paid job and does home production</t>
  </si>
  <si>
    <t>Does home production activity ONLY</t>
  </si>
  <si>
    <t xml:space="preserve">   Goods produced from hp used</t>
  </si>
  <si>
    <t>For sale</t>
  </si>
  <si>
    <t>Own consumption</t>
  </si>
  <si>
    <t>Both</t>
  </si>
  <si>
    <t xml:space="preserve">   Hrs at paid job</t>
  </si>
  <si>
    <t>None</t>
  </si>
  <si>
    <t>1 to 9 hours</t>
  </si>
  <si>
    <t>10 to 19 hours</t>
  </si>
  <si>
    <t>20 to 29 hours</t>
  </si>
  <si>
    <t>30 to 34 hours</t>
  </si>
  <si>
    <t>35 to 39 hours</t>
  </si>
  <si>
    <t>41 to 44 hours</t>
  </si>
  <si>
    <t>45 to 49 yours</t>
  </si>
  <si>
    <t>50 or more hours</t>
  </si>
  <si>
    <t xml:space="preserve">   Hrs at home producton</t>
  </si>
  <si>
    <t>Agriculture forestry &amp; fishing</t>
  </si>
  <si>
    <t>Mining and quarrying</t>
  </si>
  <si>
    <t>Manufacturing</t>
  </si>
  <si>
    <t>Electricity gas steam</t>
  </si>
  <si>
    <t>Water supply; sewage waste mgnt</t>
  </si>
  <si>
    <t>Construction</t>
  </si>
  <si>
    <t>Wholesale &amp; Retail Trade</t>
  </si>
  <si>
    <t>Transportation &amp; storage</t>
  </si>
  <si>
    <t>Accommodation &amp; food service activities</t>
  </si>
  <si>
    <t>Information &amp; Communication</t>
  </si>
  <si>
    <t>Financial and insurance activ</t>
  </si>
  <si>
    <t>Real estate activities</t>
  </si>
  <si>
    <t>Professional scientific &amp; technical activ.</t>
  </si>
  <si>
    <t>Administrative and support services activ</t>
  </si>
  <si>
    <t>Public administration &amp; defence</t>
  </si>
  <si>
    <t>Education</t>
  </si>
  <si>
    <t>Human health &amp; social work activ</t>
  </si>
  <si>
    <t>Arts entertainment &amp; recreation</t>
  </si>
  <si>
    <t>Other services activities</t>
  </si>
  <si>
    <t>Activities of households as employees</t>
  </si>
  <si>
    <t>Activities of extraterritorial org. &amp; bodies</t>
  </si>
  <si>
    <t>Managers</t>
  </si>
  <si>
    <t>Professionals</t>
  </si>
  <si>
    <t>Technicians &amp; associate prof.</t>
  </si>
  <si>
    <t>Clerical support workers</t>
  </si>
  <si>
    <t>Service &amp; sales workers</t>
  </si>
  <si>
    <t>Skilled agriculture forestry &amp; fishery workers</t>
  </si>
  <si>
    <t>Craft and related trades workers</t>
  </si>
  <si>
    <t>Plant &amp; machine operators</t>
  </si>
  <si>
    <t>Elementary occupations</t>
  </si>
  <si>
    <t xml:space="preserve">   Class of Worker</t>
  </si>
  <si>
    <t>Private for profit company</t>
  </si>
  <si>
    <t>Private for non-profit company</t>
  </si>
  <si>
    <t>Public corporation</t>
  </si>
  <si>
    <t>Municipal Gov't</t>
  </si>
  <si>
    <t>State Gov't</t>
  </si>
  <si>
    <t>National Gov't</t>
  </si>
  <si>
    <t>Foreign/federal Gov't</t>
  </si>
  <si>
    <t>Self-employed</t>
  </si>
  <si>
    <t>UNPAID family worker</t>
  </si>
  <si>
    <t>Home production activities for own use/sale</t>
  </si>
  <si>
    <t xml:space="preserve">   Remittance last 12 mos</t>
  </si>
  <si>
    <t xml:space="preserve">   Remittance received</t>
  </si>
  <si>
    <t>Western Union/Money Gram</t>
  </si>
  <si>
    <t>Bank</t>
  </si>
  <si>
    <t>Shop/store</t>
  </si>
  <si>
    <t>Post Office</t>
  </si>
  <si>
    <t xml:space="preserve">   Country money sent from</t>
  </si>
  <si>
    <t>Hawaii</t>
  </si>
  <si>
    <t>US excl HI</t>
  </si>
  <si>
    <t>Elsewhere</t>
  </si>
  <si>
    <t>Proper</t>
  </si>
  <si>
    <t>Individual Outer Islands</t>
  </si>
  <si>
    <t xml:space="preserve">Yap </t>
  </si>
  <si>
    <t>Table 2. Age and Sex by Yap Outer Islanders, Yap: 2010</t>
  </si>
  <si>
    <t>Table 3. Relationship and Citizenship by Yap Outer Islanders, Yap: 2010</t>
  </si>
  <si>
    <t>Table 4. Legal Residence and Birthplace by Yap Outer Islanders, Yap: 2010</t>
  </si>
  <si>
    <t>Table 5. Marital status and Religion by Yap Outer Islanders, Yap: 2010</t>
  </si>
  <si>
    <t>Table 6. Disabolity by Yap Outer Islanders, Yap: 2010</t>
  </si>
  <si>
    <t>Table 7. Residence in 2005 by Yap Outer Islanders, Yap: 2010</t>
  </si>
  <si>
    <t>Table 8. Literacy and Language by Yap Outer Islanders, Yap: 2010</t>
  </si>
  <si>
    <t>Table 9. School Attendance and Educational Attainment by Yap Outer Islanders, Yap: 2010</t>
  </si>
  <si>
    <t>Table 10. Internat and Work Last Week by Yap Outer Islanders, Yap: 2010</t>
  </si>
  <si>
    <t>Table 11. Paid Work and Subsistence and Hours by Yap Outer Islanders, Yap: 2010</t>
  </si>
  <si>
    <t>Table 12. Occupation and Industry by Yap Outer Islanders, Yap: 2010</t>
  </si>
  <si>
    <t>Table 13. Remittances last 12 months by Yap Outer Islanders, Yap: 2010</t>
  </si>
  <si>
    <t>Table 1. Age and Sex by Language Group, Yap Outer Islanders, Yap State: 2010</t>
  </si>
  <si>
    <t>Source: 2010 Federated States of Micronesia Census of Population and Housing</t>
  </si>
  <si>
    <t xml:space="preserve">   Males</t>
  </si>
  <si>
    <t xml:space="preserve">   Females</t>
  </si>
  <si>
    <t xml:space="preserve">    Males</t>
  </si>
  <si>
    <t xml:space="preserve">     Persons HH</t>
  </si>
  <si>
    <t xml:space="preserve">    Total</t>
  </si>
  <si>
    <t>Second language</t>
  </si>
  <si>
    <t>Usual Language</t>
  </si>
  <si>
    <t>OCCUPATION</t>
  </si>
  <si>
    <t>INDUSTRY</t>
  </si>
  <si>
    <t>2010 Yap Outer Island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</si>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</sst>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8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4" fontId="1" fillId="0" borderId="0" xfId="0" applyNumberFormat="1" applyFont="1"/>
    <xf numFmtId="3" fontId="2" fillId="0" borderId="1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1" applyAlignment="1">
      <alignment horizontal="left"/>
    </xf>
    <xf numFmtId="3" fontId="5" fillId="0" borderId="0" xfId="1" quotePrefix="1" applyNumberFormat="1" applyAlignment="1">
      <alignment horizontal="left"/>
    </xf>
    <xf numFmtId="3" fontId="5" fillId="0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32FF1-157B-4894-AB61-89DD0E6E8C99}">
  <dimension ref="A1:H38"/>
  <sheetViews>
    <sheetView tabSelected="1" workbookViewId="0">
      <selection activeCell="A20" sqref="A20:H20"/>
    </sheetView>
  </sheetViews>
  <sheetFormatPr defaultRowHeight="14.4" x14ac:dyDescent="0.3"/>
  <sheetData>
    <row r="1" spans="1:8" x14ac:dyDescent="0.3">
      <c r="A1" s="21" t="s">
        <v>284</v>
      </c>
      <c r="B1" s="21"/>
      <c r="C1" s="21"/>
      <c r="D1" s="21"/>
      <c r="E1" s="21"/>
      <c r="F1" s="21"/>
      <c r="G1" s="21"/>
      <c r="H1" s="21"/>
    </row>
    <row r="2" spans="1:8" x14ac:dyDescent="0.3">
      <c r="A2" s="21"/>
      <c r="B2" s="21"/>
      <c r="C2" s="21"/>
      <c r="D2" s="21"/>
      <c r="E2" s="21"/>
      <c r="F2" s="21"/>
      <c r="G2" s="21"/>
      <c r="H2" s="21"/>
    </row>
    <row r="3" spans="1:8" x14ac:dyDescent="0.3">
      <c r="A3" s="21"/>
      <c r="B3" s="21"/>
      <c r="C3" s="21"/>
      <c r="D3" s="21"/>
      <c r="E3" s="21"/>
      <c r="F3" s="21"/>
      <c r="G3" s="21"/>
      <c r="H3" s="21"/>
    </row>
    <row r="4" spans="1:8" x14ac:dyDescent="0.3">
      <c r="A4" s="21" t="s">
        <v>285</v>
      </c>
      <c r="B4" s="21"/>
      <c r="C4" s="21"/>
      <c r="D4" s="21"/>
      <c r="E4" s="21"/>
      <c r="F4" s="21"/>
      <c r="G4" s="21"/>
      <c r="H4" s="21"/>
    </row>
    <row r="5" spans="1:8" x14ac:dyDescent="0.3">
      <c r="A5" s="21"/>
      <c r="B5" s="21"/>
      <c r="C5" s="21"/>
      <c r="D5" s="21"/>
      <c r="E5" s="21"/>
      <c r="F5" s="21"/>
      <c r="G5" s="21"/>
      <c r="H5" s="21"/>
    </row>
    <row r="6" spans="1:8" x14ac:dyDescent="0.3">
      <c r="A6" s="21"/>
      <c r="B6" s="21"/>
      <c r="C6" s="21"/>
      <c r="D6" s="21"/>
      <c r="E6" s="21"/>
      <c r="F6" s="21"/>
      <c r="G6" s="21"/>
      <c r="H6" s="21"/>
    </row>
    <row r="7" spans="1:8" x14ac:dyDescent="0.3">
      <c r="A7" s="24" t="str">
        <f>'Yap Outer Islands 2010'!A1</f>
        <v>Table 1. Age and Sex by Language Group, Yap Outer Islanders, Yap State: 2010</v>
      </c>
      <c r="B7" s="23"/>
      <c r="C7" s="23"/>
      <c r="D7" s="23"/>
      <c r="E7" s="23"/>
      <c r="F7" s="23"/>
      <c r="G7" s="23"/>
      <c r="H7" s="23"/>
    </row>
    <row r="8" spans="1:8" x14ac:dyDescent="0.3">
      <c r="A8" s="24" t="str">
        <f>'Indiv OIs'!A1</f>
        <v>Table 2. Age and Sex by Yap Outer Islanders, Yap: 2010</v>
      </c>
      <c r="B8" s="23"/>
      <c r="C8" s="23"/>
      <c r="D8" s="23"/>
      <c r="E8" s="23"/>
      <c r="F8" s="23"/>
      <c r="G8" s="23"/>
      <c r="H8" s="23"/>
    </row>
    <row r="9" spans="1:8" x14ac:dyDescent="0.3">
      <c r="A9" s="25" t="str">
        <f>Relationship!A1</f>
        <v>Table 3. Relationship and Citizenship by Yap Outer Islanders, Yap: 2010</v>
      </c>
      <c r="B9" s="23"/>
      <c r="C9" s="23"/>
      <c r="D9" s="23"/>
      <c r="E9" s="23"/>
      <c r="F9" s="23"/>
      <c r="G9" s="23"/>
      <c r="H9" s="23"/>
    </row>
    <row r="10" spans="1:8" x14ac:dyDescent="0.3">
      <c r="A10" s="25" t="str">
        <f>Birthplace!A1</f>
        <v>Table 4. Legal Residence and Birthplace by Yap Outer Islanders, Yap: 2010</v>
      </c>
      <c r="B10" s="23"/>
      <c r="C10" s="23"/>
      <c r="D10" s="23"/>
      <c r="E10" s="23"/>
      <c r="F10" s="23"/>
      <c r="G10" s="23"/>
      <c r="H10" s="23"/>
    </row>
    <row r="11" spans="1:8" x14ac:dyDescent="0.3">
      <c r="A11" s="24" t="str">
        <f>'Marital Religion'!A1</f>
        <v>Table 5. Marital status and Religion by Yap Outer Islanders, Yap: 2010</v>
      </c>
      <c r="B11" s="23"/>
      <c r="C11" s="23"/>
      <c r="D11" s="23"/>
      <c r="E11" s="23"/>
      <c r="F11" s="23"/>
      <c r="G11" s="23"/>
      <c r="H11" s="23"/>
    </row>
    <row r="12" spans="1:8" x14ac:dyDescent="0.3">
      <c r="A12" s="25" t="str">
        <f>Disability!A1</f>
        <v>Table 6. Disabolity by Yap Outer Islanders, Yap: 2010</v>
      </c>
      <c r="B12" s="23"/>
      <c r="C12" s="23"/>
      <c r="D12" s="23"/>
      <c r="E12" s="23"/>
      <c r="F12" s="23"/>
      <c r="G12" s="23"/>
      <c r="H12" s="23"/>
    </row>
    <row r="13" spans="1:8" x14ac:dyDescent="0.3">
      <c r="A13" s="24" t="str">
        <f>'Res in 2005'!A1</f>
        <v>Table 7. Residence in 2005 by Yap Outer Islanders, Yap: 2010</v>
      </c>
      <c r="B13" s="23"/>
      <c r="C13" s="23"/>
      <c r="D13" s="23"/>
      <c r="E13" s="23"/>
      <c r="F13" s="23"/>
      <c r="G13" s="23"/>
      <c r="H13" s="23"/>
    </row>
    <row r="14" spans="1:8" x14ac:dyDescent="0.3">
      <c r="A14" s="25" t="str">
        <f>Literacy!A1</f>
        <v>Table 8. Literacy and Language by Yap Outer Islanders, Yap: 2010</v>
      </c>
      <c r="B14" s="23"/>
      <c r="C14" s="23"/>
      <c r="D14" s="23"/>
      <c r="E14" s="23"/>
      <c r="F14" s="23"/>
      <c r="G14" s="23"/>
      <c r="H14" s="23"/>
    </row>
    <row r="15" spans="1:8" x14ac:dyDescent="0.3">
      <c r="A15" s="25" t="str">
        <f>Schooling!A1</f>
        <v>Table 9. School Attendance and Educational Attainment by Yap Outer Islanders, Yap: 2010</v>
      </c>
      <c r="B15" s="23"/>
      <c r="C15" s="23"/>
      <c r="D15" s="23"/>
      <c r="E15" s="23"/>
      <c r="F15" s="23"/>
      <c r="G15" s="23"/>
      <c r="H15" s="23"/>
    </row>
    <row r="16" spans="1:8" x14ac:dyDescent="0.3">
      <c r="A16" s="24" t="str">
        <f>'Internet Work'!A1</f>
        <v>Table 10. Internat and Work Last Week by Yap Outer Islanders, Yap: 2010</v>
      </c>
      <c r="B16" s="23"/>
      <c r="C16" s="23"/>
      <c r="D16" s="23"/>
      <c r="E16" s="23"/>
      <c r="F16" s="23"/>
      <c r="G16" s="23"/>
      <c r="H16" s="23"/>
    </row>
    <row r="17" spans="1:8" x14ac:dyDescent="0.3">
      <c r="A17" s="24" t="str">
        <f>'Work Last Week'!A1</f>
        <v>Table 11. Paid Work and Subsistence and Hours by Yap Outer Islanders, Yap: 2010</v>
      </c>
      <c r="B17" s="23"/>
      <c r="C17" s="23"/>
      <c r="D17" s="23"/>
      <c r="E17" s="23"/>
      <c r="F17" s="23"/>
      <c r="G17" s="23"/>
      <c r="H17" s="23"/>
    </row>
    <row r="18" spans="1:8" x14ac:dyDescent="0.3">
      <c r="A18" s="24" t="str">
        <f>'Occup Indus '!A1</f>
        <v>Table 12. Occupation and Industry by Yap Outer Islanders, Yap: 2010</v>
      </c>
      <c r="B18" s="23"/>
      <c r="C18" s="23"/>
      <c r="D18" s="23"/>
      <c r="E18" s="23"/>
      <c r="F18" s="23"/>
      <c r="G18" s="23"/>
      <c r="H18" s="23"/>
    </row>
    <row r="19" spans="1:8" x14ac:dyDescent="0.3">
      <c r="A19" s="25" t="str">
        <f>Remittance!A1</f>
        <v>Table 13. Remittances last 12 months by Yap Outer Islanders, Yap: 2010</v>
      </c>
      <c r="B19" s="23"/>
      <c r="C19" s="23"/>
      <c r="D19" s="23"/>
      <c r="E19" s="23"/>
      <c r="F19" s="23"/>
      <c r="G19" s="23"/>
      <c r="H19" s="23"/>
    </row>
    <row r="20" spans="1:8" x14ac:dyDescent="0.3">
      <c r="A20" s="22"/>
      <c r="B20" s="22"/>
      <c r="C20" s="22"/>
      <c r="D20" s="22"/>
      <c r="E20" s="22"/>
      <c r="F20" s="22"/>
      <c r="G20" s="22"/>
      <c r="H20" s="22"/>
    </row>
    <row r="21" spans="1:8" x14ac:dyDescent="0.3">
      <c r="A21" s="22"/>
      <c r="B21" s="22"/>
      <c r="C21" s="22"/>
      <c r="D21" s="22"/>
      <c r="E21" s="22"/>
      <c r="F21" s="22"/>
      <c r="G21" s="22"/>
      <c r="H21" s="22"/>
    </row>
    <row r="22" spans="1:8" x14ac:dyDescent="0.3">
      <c r="A22" s="22"/>
      <c r="B22" s="22"/>
      <c r="C22" s="22"/>
      <c r="D22" s="22"/>
      <c r="E22" s="22"/>
      <c r="F22" s="22"/>
      <c r="G22" s="22"/>
      <c r="H22" s="22"/>
    </row>
    <row r="23" spans="1:8" x14ac:dyDescent="0.3">
      <c r="A23" s="22"/>
      <c r="B23" s="22"/>
      <c r="C23" s="22"/>
      <c r="D23" s="22"/>
      <c r="E23" s="22"/>
      <c r="F23" s="22"/>
      <c r="G23" s="22"/>
      <c r="H23" s="22"/>
    </row>
    <row r="24" spans="1:8" x14ac:dyDescent="0.3">
      <c r="A24" s="22"/>
      <c r="B24" s="22"/>
      <c r="C24" s="22"/>
      <c r="D24" s="22"/>
      <c r="E24" s="22"/>
      <c r="F24" s="22"/>
      <c r="G24" s="22"/>
      <c r="H24" s="22"/>
    </row>
    <row r="25" spans="1:8" x14ac:dyDescent="0.3">
      <c r="A25" s="22"/>
      <c r="B25" s="22"/>
      <c r="C25" s="22"/>
      <c r="D25" s="22"/>
      <c r="E25" s="22"/>
      <c r="F25" s="22"/>
      <c r="G25" s="22"/>
      <c r="H25" s="22"/>
    </row>
    <row r="26" spans="1:8" x14ac:dyDescent="0.3">
      <c r="A26" s="22"/>
      <c r="B26" s="22"/>
      <c r="C26" s="22"/>
      <c r="D26" s="22"/>
      <c r="E26" s="22"/>
      <c r="F26" s="22"/>
      <c r="G26" s="22"/>
      <c r="H26" s="22"/>
    </row>
    <row r="27" spans="1:8" x14ac:dyDescent="0.3">
      <c r="A27" s="22"/>
      <c r="B27" s="22"/>
      <c r="C27" s="22"/>
      <c r="D27" s="22"/>
      <c r="E27" s="22"/>
      <c r="F27" s="22"/>
      <c r="G27" s="22"/>
      <c r="H27" s="22"/>
    </row>
    <row r="28" spans="1:8" x14ac:dyDescent="0.3">
      <c r="A28" s="22"/>
      <c r="B28" s="22"/>
      <c r="C28" s="22"/>
      <c r="D28" s="22"/>
      <c r="E28" s="22"/>
      <c r="F28" s="22"/>
      <c r="G28" s="22"/>
      <c r="H28" s="22"/>
    </row>
    <row r="29" spans="1:8" x14ac:dyDescent="0.3">
      <c r="A29" s="22"/>
      <c r="B29" s="22"/>
      <c r="C29" s="22"/>
      <c r="D29" s="22"/>
      <c r="E29" s="22"/>
      <c r="F29" s="22"/>
      <c r="G29" s="22"/>
      <c r="H29" s="22"/>
    </row>
    <row r="30" spans="1:8" x14ac:dyDescent="0.3">
      <c r="A30" s="22"/>
      <c r="B30" s="22"/>
      <c r="C30" s="22"/>
      <c r="D30" s="22"/>
      <c r="E30" s="22"/>
      <c r="F30" s="22"/>
      <c r="G30" s="22"/>
      <c r="H30" s="22"/>
    </row>
    <row r="31" spans="1:8" x14ac:dyDescent="0.3">
      <c r="A31" s="22"/>
      <c r="B31" s="22"/>
      <c r="C31" s="22"/>
      <c r="D31" s="22"/>
      <c r="E31" s="22"/>
      <c r="F31" s="22"/>
      <c r="G31" s="22"/>
      <c r="H31" s="22"/>
    </row>
    <row r="32" spans="1:8" x14ac:dyDescent="0.3">
      <c r="A32" s="22"/>
      <c r="B32" s="22"/>
      <c r="C32" s="22"/>
      <c r="D32" s="22"/>
      <c r="E32" s="22"/>
      <c r="F32" s="22"/>
      <c r="G32" s="22"/>
      <c r="H32" s="22"/>
    </row>
    <row r="33" spans="1:8" x14ac:dyDescent="0.3">
      <c r="A33" s="22"/>
      <c r="B33" s="22"/>
      <c r="C33" s="22"/>
      <c r="D33" s="22"/>
      <c r="E33" s="22"/>
      <c r="F33" s="22"/>
      <c r="G33" s="22"/>
      <c r="H33" s="22"/>
    </row>
    <row r="34" spans="1:8" x14ac:dyDescent="0.3">
      <c r="A34" s="22"/>
      <c r="B34" s="22"/>
      <c r="C34" s="22"/>
      <c r="D34" s="22"/>
      <c r="E34" s="22"/>
      <c r="F34" s="22"/>
      <c r="G34" s="22"/>
      <c r="H34" s="22"/>
    </row>
    <row r="35" spans="1:8" x14ac:dyDescent="0.3">
      <c r="A35" s="22"/>
      <c r="B35" s="22"/>
      <c r="C35" s="22"/>
      <c r="D35" s="22"/>
      <c r="E35" s="22"/>
      <c r="F35" s="22"/>
      <c r="G35" s="22"/>
      <c r="H35" s="22"/>
    </row>
    <row r="36" spans="1:8" x14ac:dyDescent="0.3">
      <c r="A36" s="22"/>
      <c r="B36" s="22"/>
      <c r="C36" s="22"/>
      <c r="D36" s="22"/>
      <c r="E36" s="22"/>
      <c r="F36" s="22"/>
      <c r="G36" s="22"/>
      <c r="H36" s="22"/>
    </row>
    <row r="37" spans="1:8" x14ac:dyDescent="0.3">
      <c r="A37" s="22"/>
      <c r="B37" s="22"/>
      <c r="C37" s="22"/>
      <c r="D37" s="22"/>
      <c r="E37" s="22"/>
      <c r="F37" s="22"/>
      <c r="G37" s="22"/>
      <c r="H37" s="22"/>
    </row>
    <row r="38" spans="1:8" x14ac:dyDescent="0.3">
      <c r="A38" s="22"/>
      <c r="B38" s="22"/>
      <c r="C38" s="22"/>
      <c r="D38" s="22"/>
      <c r="E38" s="22"/>
      <c r="F38" s="22"/>
      <c r="G38" s="22"/>
      <c r="H38" s="22"/>
    </row>
  </sheetData>
  <mergeCells count="34">
    <mergeCell ref="A35:H35"/>
    <mergeCell ref="A36:H36"/>
    <mergeCell ref="A37:H37"/>
    <mergeCell ref="A38:H38"/>
    <mergeCell ref="A29:H29"/>
    <mergeCell ref="A30:H30"/>
    <mergeCell ref="A31:H31"/>
    <mergeCell ref="A32:H32"/>
    <mergeCell ref="A33:H33"/>
    <mergeCell ref="A34:H34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Yap Outer Islands 2010'!A1" display="'Yap Outer Islands 2010'!A1" xr:uid="{E3A72861-AE41-4E7C-8EFE-9EB94E857596}"/>
    <hyperlink ref="A8:H8" location="'Indiv OIs'!A1" display="'Indiv OIs'!A1" xr:uid="{C62E0B23-DBA0-4F3F-8053-08F969E36609}"/>
    <hyperlink ref="A9:H9" location="Relationship!A1" display="Relationship!A1" xr:uid="{742269D1-ECF0-4AD4-820F-DA03D476DE43}"/>
    <hyperlink ref="A10:H10" location="Birthplace!A1" display="Birthplace!A1" xr:uid="{3F385BEB-FCA8-424A-B277-7AB48514A215}"/>
    <hyperlink ref="A11:H11" location="'Marital Religion'!A1" display="'Marital Religion'!A1" xr:uid="{97AE1D83-8D4C-4FD3-ACC1-60F02436B255}"/>
    <hyperlink ref="A12:H12" location="Disability!A1" display="Disability!A1" xr:uid="{C83CF868-9E9C-4704-9026-1940701A6DE1}"/>
    <hyperlink ref="A13:H13" location="'Res in 2005'!A1" display="'Res in 2005'!A1" xr:uid="{5E81CDA3-62AD-4E93-AB3B-9A86A17E92F0}"/>
    <hyperlink ref="A14:H14" location="Literacy!A1" display="Literacy!A1" xr:uid="{0ACD5A89-35DF-4885-91C7-5A3CE337EB78}"/>
    <hyperlink ref="A15:H15" location="Schooling!A1" display="Schooling!A1" xr:uid="{9D67D171-6F42-46B4-99B7-206B0BF15132}"/>
    <hyperlink ref="A16:H16" location="'Internet Work'!A1" display="'Internet Work'!A1" xr:uid="{8622B0D0-0682-4179-8F3B-488158F8ECC0}"/>
    <hyperlink ref="A17:H17" location="'Work Last Week'!A1" display="'Work Last Week'!A1" xr:uid="{BF00983A-9D92-44B8-9A37-42D7B8037EE1}"/>
    <hyperlink ref="A18:H18" location="'Occup Indus '!A1" display="'Occup Indus '!A1" xr:uid="{0B038E00-88A0-48E7-9158-6C36C9577B83}"/>
    <hyperlink ref="A19:H19" location="Remittance!A1" display="Remittance!A1" xr:uid="{9A2FC181-3B01-4D52-8959-2696B3BBAE0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5"/>
  <sheetViews>
    <sheetView view="pageBreakPreview" topLeftCell="A53" zoomScale="150" zoomScaleNormal="100" zoomScaleSheetLayoutView="150" workbookViewId="0">
      <selection activeCell="A66" sqref="A66"/>
    </sheetView>
  </sheetViews>
  <sheetFormatPr defaultRowHeight="10.199999999999999" x14ac:dyDescent="0.2"/>
  <cols>
    <col min="1" max="1" width="8.88671875" style="1"/>
    <col min="2" max="15" width="4.88671875" style="1" customWidth="1"/>
    <col min="16" max="16384" width="8.88671875" style="1"/>
  </cols>
  <sheetData>
    <row r="1" spans="1:15" x14ac:dyDescent="0.2">
      <c r="A1" s="1" t="s">
        <v>268</v>
      </c>
    </row>
    <row r="2" spans="1:15" s="2" customFormat="1" ht="9.6" x14ac:dyDescent="0.2">
      <c r="A2" s="3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5"/>
      <c r="B3" s="6" t="s">
        <v>0</v>
      </c>
      <c r="C3" s="6" t="s">
        <v>258</v>
      </c>
      <c r="D3" s="6" t="s">
        <v>0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" t="s">
        <v>130</v>
      </c>
    </row>
    <row r="6" spans="1:15" x14ac:dyDescent="0.2">
      <c r="A6" s="1" t="s">
        <v>0</v>
      </c>
      <c r="B6" s="1">
        <v>4828</v>
      </c>
      <c r="C6" s="1">
        <v>1155</v>
      </c>
      <c r="D6" s="1">
        <v>3673</v>
      </c>
      <c r="E6" s="1">
        <v>3734</v>
      </c>
      <c r="F6" s="1">
        <v>794</v>
      </c>
      <c r="G6" s="1">
        <v>269</v>
      </c>
      <c r="H6" s="1">
        <v>6</v>
      </c>
      <c r="I6" s="1">
        <v>968</v>
      </c>
      <c r="J6" s="1">
        <v>108</v>
      </c>
      <c r="K6" s="1">
        <v>538</v>
      </c>
      <c r="L6" s="1">
        <v>178</v>
      </c>
      <c r="M6" s="1">
        <v>98</v>
      </c>
      <c r="N6" s="1">
        <v>308</v>
      </c>
      <c r="O6" s="1">
        <v>467</v>
      </c>
    </row>
    <row r="7" spans="1:15" x14ac:dyDescent="0.2">
      <c r="A7" s="1" t="s">
        <v>131</v>
      </c>
      <c r="B7" s="1">
        <v>1772</v>
      </c>
      <c r="C7" s="1">
        <v>314</v>
      </c>
      <c r="D7" s="1">
        <v>1458</v>
      </c>
      <c r="E7" s="1">
        <v>1471</v>
      </c>
      <c r="F7" s="1">
        <v>372</v>
      </c>
      <c r="G7" s="1">
        <v>101</v>
      </c>
      <c r="H7" s="1">
        <v>0</v>
      </c>
      <c r="I7" s="1">
        <v>395</v>
      </c>
      <c r="J7" s="1">
        <v>31</v>
      </c>
      <c r="K7" s="1">
        <v>207</v>
      </c>
      <c r="L7" s="1">
        <v>55</v>
      </c>
      <c r="M7" s="1">
        <v>41</v>
      </c>
      <c r="N7" s="1">
        <v>102</v>
      </c>
      <c r="O7" s="1">
        <v>167</v>
      </c>
    </row>
    <row r="8" spans="1:15" x14ac:dyDescent="0.2">
      <c r="A8" s="1" t="s">
        <v>132</v>
      </c>
      <c r="B8" s="1">
        <v>24</v>
      </c>
      <c r="C8" s="1">
        <v>23</v>
      </c>
      <c r="D8" s="1">
        <v>1</v>
      </c>
      <c r="E8" s="1">
        <v>1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" t="s">
        <v>133</v>
      </c>
      <c r="B9" s="1">
        <v>2561</v>
      </c>
      <c r="C9" s="1">
        <v>733</v>
      </c>
      <c r="D9" s="1">
        <v>1828</v>
      </c>
      <c r="E9" s="1">
        <v>1869</v>
      </c>
      <c r="F9" s="1">
        <v>402</v>
      </c>
      <c r="G9" s="1">
        <v>152</v>
      </c>
      <c r="H9" s="1">
        <v>2</v>
      </c>
      <c r="I9" s="1">
        <v>483</v>
      </c>
      <c r="J9" s="1">
        <v>57</v>
      </c>
      <c r="K9" s="1">
        <v>244</v>
      </c>
      <c r="L9" s="1">
        <v>52</v>
      </c>
      <c r="M9" s="1">
        <v>47</v>
      </c>
      <c r="N9" s="1">
        <v>170</v>
      </c>
      <c r="O9" s="1">
        <v>260</v>
      </c>
    </row>
    <row r="10" spans="1:15" x14ac:dyDescent="0.2">
      <c r="A10" s="1" t="s">
        <v>134</v>
      </c>
      <c r="B10" s="1">
        <v>471</v>
      </c>
      <c r="C10" s="1">
        <v>85</v>
      </c>
      <c r="D10" s="1">
        <v>386</v>
      </c>
      <c r="E10" s="1">
        <v>393</v>
      </c>
      <c r="F10" s="1">
        <v>20</v>
      </c>
      <c r="G10" s="1">
        <v>16</v>
      </c>
      <c r="H10" s="1">
        <v>4</v>
      </c>
      <c r="I10" s="1">
        <v>89</v>
      </c>
      <c r="J10" s="1">
        <v>20</v>
      </c>
      <c r="K10" s="1">
        <v>87</v>
      </c>
      <c r="L10" s="1">
        <v>71</v>
      </c>
      <c r="M10" s="1">
        <v>10</v>
      </c>
      <c r="N10" s="1">
        <v>36</v>
      </c>
      <c r="O10" s="1">
        <v>40</v>
      </c>
    </row>
    <row r="12" spans="1:15" x14ac:dyDescent="0.2">
      <c r="A12" s="1" t="s">
        <v>135</v>
      </c>
    </row>
    <row r="14" spans="1:15" x14ac:dyDescent="0.2">
      <c r="A14" s="1" t="s">
        <v>0</v>
      </c>
      <c r="B14" s="1">
        <v>1796</v>
      </c>
      <c r="C14" s="1">
        <v>337</v>
      </c>
      <c r="D14" s="1">
        <v>1459</v>
      </c>
      <c r="E14" s="1">
        <v>1472</v>
      </c>
      <c r="F14" s="1">
        <v>372</v>
      </c>
      <c r="G14" s="1">
        <v>101</v>
      </c>
      <c r="H14" s="1">
        <v>0</v>
      </c>
      <c r="I14" s="1">
        <v>396</v>
      </c>
      <c r="J14" s="1">
        <v>31</v>
      </c>
      <c r="K14" s="1">
        <v>207</v>
      </c>
      <c r="L14" s="1">
        <v>55</v>
      </c>
      <c r="M14" s="1">
        <v>41</v>
      </c>
      <c r="N14" s="1">
        <v>102</v>
      </c>
      <c r="O14" s="1">
        <v>167</v>
      </c>
    </row>
    <row r="15" spans="1:15" x14ac:dyDescent="0.2">
      <c r="A15" s="1" t="s">
        <v>136</v>
      </c>
      <c r="B15" s="1">
        <v>224</v>
      </c>
      <c r="C15" s="1">
        <v>25</v>
      </c>
      <c r="D15" s="1">
        <v>199</v>
      </c>
      <c r="E15" s="1">
        <v>200</v>
      </c>
      <c r="F15" s="1">
        <v>36</v>
      </c>
      <c r="G15" s="1">
        <v>15</v>
      </c>
      <c r="H15" s="1">
        <v>0</v>
      </c>
      <c r="I15" s="1">
        <v>34</v>
      </c>
      <c r="J15" s="1">
        <v>8</v>
      </c>
      <c r="K15" s="1">
        <v>40</v>
      </c>
      <c r="L15" s="1">
        <v>10</v>
      </c>
      <c r="M15" s="1">
        <v>9</v>
      </c>
      <c r="N15" s="1">
        <v>18</v>
      </c>
      <c r="O15" s="1">
        <v>30</v>
      </c>
    </row>
    <row r="16" spans="1:15" x14ac:dyDescent="0.2">
      <c r="A16" s="1" t="s">
        <v>137</v>
      </c>
      <c r="B16" s="1">
        <v>145</v>
      </c>
      <c r="C16" s="1">
        <v>23</v>
      </c>
      <c r="D16" s="1">
        <v>122</v>
      </c>
      <c r="E16" s="1">
        <v>124</v>
      </c>
      <c r="F16" s="1">
        <v>17</v>
      </c>
      <c r="G16" s="1">
        <v>10</v>
      </c>
      <c r="H16" s="1">
        <v>0</v>
      </c>
      <c r="I16" s="1">
        <v>40</v>
      </c>
      <c r="J16" s="1">
        <v>4</v>
      </c>
      <c r="K16" s="1">
        <v>24</v>
      </c>
      <c r="L16" s="1">
        <v>3</v>
      </c>
      <c r="M16" s="1">
        <v>1</v>
      </c>
      <c r="N16" s="1">
        <v>8</v>
      </c>
      <c r="O16" s="1">
        <v>17</v>
      </c>
    </row>
    <row r="17" spans="1:15" x14ac:dyDescent="0.2">
      <c r="A17" s="1" t="s">
        <v>138</v>
      </c>
      <c r="B17" s="1">
        <v>108</v>
      </c>
      <c r="C17" s="1">
        <v>19</v>
      </c>
      <c r="D17" s="1">
        <v>89</v>
      </c>
      <c r="E17" s="1">
        <v>89</v>
      </c>
      <c r="F17" s="1">
        <v>15</v>
      </c>
      <c r="G17" s="1">
        <v>9</v>
      </c>
      <c r="H17" s="1">
        <v>0</v>
      </c>
      <c r="I17" s="1">
        <v>21</v>
      </c>
      <c r="J17" s="1">
        <v>0</v>
      </c>
      <c r="K17" s="1">
        <v>9</v>
      </c>
      <c r="L17" s="1">
        <v>5</v>
      </c>
      <c r="M17" s="1">
        <v>2</v>
      </c>
      <c r="N17" s="1">
        <v>12</v>
      </c>
      <c r="O17" s="1">
        <v>16</v>
      </c>
    </row>
    <row r="18" spans="1:15" x14ac:dyDescent="0.2">
      <c r="A18" s="1" t="s">
        <v>139</v>
      </c>
      <c r="B18" s="1">
        <v>116</v>
      </c>
      <c r="C18" s="1">
        <v>16</v>
      </c>
      <c r="D18" s="1">
        <v>100</v>
      </c>
      <c r="E18" s="1">
        <v>100</v>
      </c>
      <c r="F18" s="1">
        <v>17</v>
      </c>
      <c r="G18" s="1">
        <v>12</v>
      </c>
      <c r="H18" s="1">
        <v>0</v>
      </c>
      <c r="I18" s="1">
        <v>23</v>
      </c>
      <c r="J18" s="1">
        <v>5</v>
      </c>
      <c r="K18" s="1">
        <v>15</v>
      </c>
      <c r="L18" s="1">
        <v>3</v>
      </c>
      <c r="M18" s="1">
        <v>3</v>
      </c>
      <c r="N18" s="1">
        <v>8</v>
      </c>
      <c r="O18" s="1">
        <v>14</v>
      </c>
    </row>
    <row r="19" spans="1:15" x14ac:dyDescent="0.2">
      <c r="A19" s="1" t="s">
        <v>140</v>
      </c>
      <c r="B19" s="1">
        <v>131</v>
      </c>
      <c r="C19" s="1">
        <v>11</v>
      </c>
      <c r="D19" s="1">
        <v>120</v>
      </c>
      <c r="E19" s="1">
        <v>123</v>
      </c>
      <c r="F19" s="1">
        <v>22</v>
      </c>
      <c r="G19" s="1">
        <v>13</v>
      </c>
      <c r="H19" s="1">
        <v>0</v>
      </c>
      <c r="I19" s="1">
        <v>33</v>
      </c>
      <c r="J19" s="1">
        <v>0</v>
      </c>
      <c r="K19" s="1">
        <v>14</v>
      </c>
      <c r="L19" s="1">
        <v>7</v>
      </c>
      <c r="M19" s="1">
        <v>7</v>
      </c>
      <c r="N19" s="1">
        <v>8</v>
      </c>
      <c r="O19" s="1">
        <v>19</v>
      </c>
    </row>
    <row r="20" spans="1:15" x14ac:dyDescent="0.2">
      <c r="A20" s="1" t="s">
        <v>141</v>
      </c>
      <c r="B20" s="1">
        <v>155</v>
      </c>
      <c r="C20" s="1">
        <v>16</v>
      </c>
      <c r="D20" s="1">
        <v>139</v>
      </c>
      <c r="E20" s="1">
        <v>140</v>
      </c>
      <c r="F20" s="1">
        <v>24</v>
      </c>
      <c r="G20" s="1">
        <v>12</v>
      </c>
      <c r="H20" s="1">
        <v>0</v>
      </c>
      <c r="I20" s="1">
        <v>28</v>
      </c>
      <c r="J20" s="1">
        <v>4</v>
      </c>
      <c r="K20" s="1">
        <v>28</v>
      </c>
      <c r="L20" s="1">
        <v>8</v>
      </c>
      <c r="M20" s="1">
        <v>8</v>
      </c>
      <c r="N20" s="1">
        <v>12</v>
      </c>
      <c r="O20" s="1">
        <v>16</v>
      </c>
    </row>
    <row r="21" spans="1:15" x14ac:dyDescent="0.2">
      <c r="A21" s="1" t="s">
        <v>142</v>
      </c>
      <c r="B21" s="1">
        <v>142</v>
      </c>
      <c r="C21" s="1">
        <v>18</v>
      </c>
      <c r="D21" s="1">
        <v>124</v>
      </c>
      <c r="E21" s="1">
        <v>125</v>
      </c>
      <c r="F21" s="1">
        <v>25</v>
      </c>
      <c r="G21" s="1">
        <v>14</v>
      </c>
      <c r="H21" s="1">
        <v>0</v>
      </c>
      <c r="I21" s="1">
        <v>37</v>
      </c>
      <c r="J21" s="1">
        <v>1</v>
      </c>
      <c r="K21" s="1">
        <v>16</v>
      </c>
      <c r="L21" s="1">
        <v>6</v>
      </c>
      <c r="M21" s="1">
        <v>5</v>
      </c>
      <c r="N21" s="1">
        <v>9</v>
      </c>
      <c r="O21" s="1">
        <v>12</v>
      </c>
    </row>
    <row r="22" spans="1:15" x14ac:dyDescent="0.2">
      <c r="A22" s="1" t="s">
        <v>143</v>
      </c>
      <c r="B22" s="1">
        <v>127</v>
      </c>
      <c r="C22" s="1">
        <v>15</v>
      </c>
      <c r="D22" s="1">
        <v>112</v>
      </c>
      <c r="E22" s="1">
        <v>115</v>
      </c>
      <c r="F22" s="1">
        <v>23</v>
      </c>
      <c r="G22" s="1">
        <v>7</v>
      </c>
      <c r="H22" s="1">
        <v>0</v>
      </c>
      <c r="I22" s="1">
        <v>23</v>
      </c>
      <c r="J22" s="1">
        <v>9</v>
      </c>
      <c r="K22" s="1">
        <v>21</v>
      </c>
      <c r="L22" s="1">
        <v>8</v>
      </c>
      <c r="M22" s="1">
        <v>6</v>
      </c>
      <c r="N22" s="1">
        <v>9</v>
      </c>
      <c r="O22" s="1">
        <v>9</v>
      </c>
    </row>
    <row r="23" spans="1:15" x14ac:dyDescent="0.2">
      <c r="A23" s="1" t="s">
        <v>144</v>
      </c>
      <c r="B23" s="1">
        <v>122</v>
      </c>
      <c r="C23" s="1">
        <v>11</v>
      </c>
      <c r="D23" s="1">
        <v>111</v>
      </c>
      <c r="E23" s="1">
        <v>112</v>
      </c>
      <c r="F23" s="1">
        <v>28</v>
      </c>
      <c r="G23" s="1">
        <v>9</v>
      </c>
      <c r="H23" s="1">
        <v>0</v>
      </c>
      <c r="I23" s="1">
        <v>23</v>
      </c>
      <c r="J23" s="1">
        <v>0</v>
      </c>
      <c r="K23" s="1">
        <v>22</v>
      </c>
      <c r="L23" s="1">
        <v>4</v>
      </c>
      <c r="M23" s="1">
        <v>0</v>
      </c>
      <c r="N23" s="1">
        <v>12</v>
      </c>
      <c r="O23" s="1">
        <v>14</v>
      </c>
    </row>
    <row r="24" spans="1:15" x14ac:dyDescent="0.2">
      <c r="A24" s="1" t="s">
        <v>145</v>
      </c>
      <c r="B24" s="1">
        <v>119</v>
      </c>
      <c r="C24" s="1">
        <v>16</v>
      </c>
      <c r="D24" s="1">
        <v>103</v>
      </c>
      <c r="E24" s="1">
        <v>104</v>
      </c>
      <c r="F24" s="1">
        <v>53</v>
      </c>
      <c r="G24" s="1">
        <v>0</v>
      </c>
      <c r="H24" s="1">
        <v>0</v>
      </c>
      <c r="I24" s="1">
        <v>18</v>
      </c>
      <c r="J24" s="1">
        <v>0</v>
      </c>
      <c r="K24" s="1">
        <v>9</v>
      </c>
      <c r="L24" s="1">
        <v>0</v>
      </c>
      <c r="M24" s="1">
        <v>0</v>
      </c>
      <c r="N24" s="1">
        <v>6</v>
      </c>
      <c r="O24" s="1">
        <v>18</v>
      </c>
    </row>
    <row r="25" spans="1:15" x14ac:dyDescent="0.2">
      <c r="A25" s="1" t="s">
        <v>146</v>
      </c>
      <c r="B25" s="1">
        <v>103</v>
      </c>
      <c r="C25" s="1">
        <v>16</v>
      </c>
      <c r="D25" s="1">
        <v>87</v>
      </c>
      <c r="E25" s="1">
        <v>87</v>
      </c>
      <c r="F25" s="1">
        <v>34</v>
      </c>
      <c r="G25" s="1">
        <v>0</v>
      </c>
      <c r="H25" s="1">
        <v>0</v>
      </c>
      <c r="I25" s="1">
        <v>43</v>
      </c>
      <c r="J25" s="1">
        <v>0</v>
      </c>
      <c r="K25" s="1">
        <v>9</v>
      </c>
      <c r="L25" s="1">
        <v>0</v>
      </c>
      <c r="M25" s="1">
        <v>0</v>
      </c>
      <c r="N25" s="1">
        <v>0</v>
      </c>
      <c r="O25" s="1">
        <v>1</v>
      </c>
    </row>
    <row r="26" spans="1:15" x14ac:dyDescent="0.2">
      <c r="A26" s="1" t="s">
        <v>147</v>
      </c>
      <c r="B26" s="1">
        <v>97</v>
      </c>
      <c r="C26" s="1">
        <v>17</v>
      </c>
      <c r="D26" s="1">
        <v>80</v>
      </c>
      <c r="E26" s="1">
        <v>80</v>
      </c>
      <c r="F26" s="1">
        <v>36</v>
      </c>
      <c r="G26" s="1">
        <v>0</v>
      </c>
      <c r="H26" s="1">
        <v>0</v>
      </c>
      <c r="I26" s="1">
        <v>42</v>
      </c>
      <c r="J26" s="1">
        <v>0</v>
      </c>
      <c r="K26" s="1">
        <v>0</v>
      </c>
      <c r="L26" s="1">
        <v>1</v>
      </c>
      <c r="M26" s="1">
        <v>0</v>
      </c>
      <c r="N26" s="1">
        <v>0</v>
      </c>
      <c r="O26" s="1">
        <v>1</v>
      </c>
    </row>
    <row r="27" spans="1:15" x14ac:dyDescent="0.2">
      <c r="A27" s="1" t="s">
        <v>148</v>
      </c>
      <c r="B27" s="1">
        <v>90</v>
      </c>
      <c r="C27" s="1">
        <v>19</v>
      </c>
      <c r="D27" s="1">
        <v>71</v>
      </c>
      <c r="E27" s="1">
        <v>71</v>
      </c>
      <c r="F27" s="1">
        <v>41</v>
      </c>
      <c r="G27" s="1">
        <v>0</v>
      </c>
      <c r="H27" s="1">
        <v>0</v>
      </c>
      <c r="I27" s="1">
        <v>30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149</v>
      </c>
      <c r="B28" s="1">
        <v>115</v>
      </c>
      <c r="C28" s="1">
        <v>113</v>
      </c>
      <c r="D28" s="1">
        <v>2</v>
      </c>
      <c r="E28" s="1">
        <v>2</v>
      </c>
      <c r="F28" s="1">
        <v>1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150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55</v>
      </c>
      <c r="B30" s="1">
        <v>2</v>
      </c>
      <c r="C30" s="1">
        <v>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56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3" spans="1:15" x14ac:dyDescent="0.2">
      <c r="A33" s="1" t="s">
        <v>151</v>
      </c>
    </row>
    <row r="35" spans="1:15" x14ac:dyDescent="0.2">
      <c r="A35" s="1" t="s">
        <v>0</v>
      </c>
      <c r="B35" s="1">
        <v>1796</v>
      </c>
      <c r="C35" s="1">
        <v>337</v>
      </c>
      <c r="D35" s="1">
        <v>1459</v>
      </c>
      <c r="E35" s="1">
        <v>1472</v>
      </c>
      <c r="F35" s="1">
        <v>372</v>
      </c>
      <c r="G35" s="1">
        <v>101</v>
      </c>
      <c r="H35" s="1">
        <v>0</v>
      </c>
      <c r="I35" s="1">
        <v>396</v>
      </c>
      <c r="J35" s="1">
        <v>31</v>
      </c>
      <c r="K35" s="1">
        <v>207</v>
      </c>
      <c r="L35" s="1">
        <v>55</v>
      </c>
      <c r="M35" s="1">
        <v>41</v>
      </c>
      <c r="N35" s="1">
        <v>102</v>
      </c>
      <c r="O35" s="1">
        <v>167</v>
      </c>
    </row>
    <row r="36" spans="1:15" x14ac:dyDescent="0.2">
      <c r="A36" s="1" t="s">
        <v>152</v>
      </c>
      <c r="B36" s="1">
        <v>1722</v>
      </c>
      <c r="C36" s="1">
        <v>264</v>
      </c>
      <c r="D36" s="1">
        <v>1458</v>
      </c>
      <c r="E36" s="1">
        <v>1471</v>
      </c>
      <c r="F36" s="1">
        <v>371</v>
      </c>
      <c r="G36" s="1">
        <v>101</v>
      </c>
      <c r="H36" s="1">
        <v>0</v>
      </c>
      <c r="I36" s="1">
        <v>396</v>
      </c>
      <c r="J36" s="1">
        <v>31</v>
      </c>
      <c r="K36" s="1">
        <v>207</v>
      </c>
      <c r="L36" s="1">
        <v>55</v>
      </c>
      <c r="M36" s="1">
        <v>41</v>
      </c>
      <c r="N36" s="1">
        <v>102</v>
      </c>
      <c r="O36" s="1">
        <v>167</v>
      </c>
    </row>
    <row r="37" spans="1:15" x14ac:dyDescent="0.2">
      <c r="A37" s="1" t="s">
        <v>153</v>
      </c>
      <c r="B37" s="1">
        <v>69</v>
      </c>
      <c r="C37" s="1">
        <v>68</v>
      </c>
      <c r="D37" s="1">
        <v>1</v>
      </c>
      <c r="E37" s="1">
        <v>1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76</v>
      </c>
      <c r="B38" s="1">
        <v>5</v>
      </c>
      <c r="C38" s="1">
        <v>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40" spans="1:15" ht="9.6" customHeight="1" x14ac:dyDescent="0.2">
      <c r="A40" s="1" t="s">
        <v>154</v>
      </c>
    </row>
    <row r="41" spans="1:15" ht="9.6" customHeight="1" x14ac:dyDescent="0.2"/>
    <row r="42" spans="1:15" x14ac:dyDescent="0.2">
      <c r="A42" s="1" t="s">
        <v>0</v>
      </c>
      <c r="B42" s="1">
        <v>4357</v>
      </c>
      <c r="C42" s="1">
        <v>1070</v>
      </c>
      <c r="D42" s="1">
        <v>3287</v>
      </c>
      <c r="E42" s="1">
        <v>3341</v>
      </c>
      <c r="F42" s="1">
        <v>774</v>
      </c>
      <c r="G42" s="1">
        <v>253</v>
      </c>
      <c r="H42" s="1">
        <v>2</v>
      </c>
      <c r="I42" s="1">
        <v>879</v>
      </c>
      <c r="J42" s="1">
        <v>88</v>
      </c>
      <c r="K42" s="1">
        <v>451</v>
      </c>
      <c r="L42" s="1">
        <v>107</v>
      </c>
      <c r="M42" s="1">
        <v>88</v>
      </c>
      <c r="N42" s="1">
        <v>272</v>
      </c>
      <c r="O42" s="1">
        <v>427</v>
      </c>
    </row>
    <row r="43" spans="1:15" x14ac:dyDescent="0.2">
      <c r="A43" s="1" t="s">
        <v>136</v>
      </c>
      <c r="B43" s="1">
        <v>185</v>
      </c>
      <c r="C43" s="1">
        <v>36</v>
      </c>
      <c r="D43" s="1">
        <v>149</v>
      </c>
      <c r="E43" s="1">
        <v>151</v>
      </c>
      <c r="F43" s="1">
        <v>26</v>
      </c>
      <c r="G43" s="1">
        <v>11</v>
      </c>
      <c r="H43" s="1">
        <v>0</v>
      </c>
      <c r="I43" s="1">
        <v>46</v>
      </c>
      <c r="J43" s="1">
        <v>5</v>
      </c>
      <c r="K43" s="1">
        <v>24</v>
      </c>
      <c r="L43" s="1">
        <v>2</v>
      </c>
      <c r="M43" s="1">
        <v>2</v>
      </c>
      <c r="N43" s="1">
        <v>8</v>
      </c>
      <c r="O43" s="1">
        <v>27</v>
      </c>
    </row>
    <row r="44" spans="1:15" x14ac:dyDescent="0.2">
      <c r="A44" s="1" t="s">
        <v>137</v>
      </c>
      <c r="B44" s="1">
        <v>118</v>
      </c>
      <c r="C44" s="1">
        <v>26</v>
      </c>
      <c r="D44" s="1">
        <v>92</v>
      </c>
      <c r="E44" s="1">
        <v>92</v>
      </c>
      <c r="F44" s="1">
        <v>14</v>
      </c>
      <c r="G44" s="1">
        <v>10</v>
      </c>
      <c r="H44" s="1">
        <v>0</v>
      </c>
      <c r="I44" s="1">
        <v>24</v>
      </c>
      <c r="J44" s="1">
        <v>0</v>
      </c>
      <c r="K44" s="1">
        <v>9</v>
      </c>
      <c r="L44" s="1">
        <v>5</v>
      </c>
      <c r="M44" s="1">
        <v>2</v>
      </c>
      <c r="N44" s="1">
        <v>12</v>
      </c>
      <c r="O44" s="1">
        <v>16</v>
      </c>
    </row>
    <row r="45" spans="1:15" x14ac:dyDescent="0.2">
      <c r="A45" s="1" t="s">
        <v>138</v>
      </c>
      <c r="B45" s="1">
        <v>132</v>
      </c>
      <c r="C45" s="1">
        <v>19</v>
      </c>
      <c r="D45" s="1">
        <v>113</v>
      </c>
      <c r="E45" s="1">
        <v>114</v>
      </c>
      <c r="F45" s="1">
        <v>18</v>
      </c>
      <c r="G45" s="1">
        <v>12</v>
      </c>
      <c r="H45" s="1">
        <v>0</v>
      </c>
      <c r="I45" s="1">
        <v>28</v>
      </c>
      <c r="J45" s="1">
        <v>5</v>
      </c>
      <c r="K45" s="1">
        <v>17</v>
      </c>
      <c r="L45" s="1">
        <v>3</v>
      </c>
      <c r="M45" s="1">
        <v>7</v>
      </c>
      <c r="N45" s="1">
        <v>8</v>
      </c>
      <c r="O45" s="1">
        <v>16</v>
      </c>
    </row>
    <row r="46" spans="1:15" x14ac:dyDescent="0.2">
      <c r="A46" s="1" t="s">
        <v>139</v>
      </c>
      <c r="B46" s="1">
        <v>187</v>
      </c>
      <c r="C46" s="1">
        <v>22</v>
      </c>
      <c r="D46" s="1">
        <v>165</v>
      </c>
      <c r="E46" s="1">
        <v>168</v>
      </c>
      <c r="F46" s="1">
        <v>34</v>
      </c>
      <c r="G46" s="1">
        <v>16</v>
      </c>
      <c r="H46" s="1">
        <v>0</v>
      </c>
      <c r="I46" s="1">
        <v>45</v>
      </c>
      <c r="J46" s="1">
        <v>0</v>
      </c>
      <c r="K46" s="1">
        <v>22</v>
      </c>
      <c r="L46" s="1">
        <v>7</v>
      </c>
      <c r="M46" s="1">
        <v>9</v>
      </c>
      <c r="N46" s="1">
        <v>10</v>
      </c>
      <c r="O46" s="1">
        <v>25</v>
      </c>
    </row>
    <row r="47" spans="1:15" x14ac:dyDescent="0.2">
      <c r="A47" s="1" t="s">
        <v>140</v>
      </c>
      <c r="B47" s="1">
        <v>219</v>
      </c>
      <c r="C47" s="1">
        <v>30</v>
      </c>
      <c r="D47" s="1">
        <v>189</v>
      </c>
      <c r="E47" s="1">
        <v>193</v>
      </c>
      <c r="F47" s="1">
        <v>28</v>
      </c>
      <c r="G47" s="1">
        <v>24</v>
      </c>
      <c r="H47" s="1">
        <v>1</v>
      </c>
      <c r="I47" s="1">
        <v>50</v>
      </c>
      <c r="J47" s="1">
        <v>4</v>
      </c>
      <c r="K47" s="1">
        <v>33</v>
      </c>
      <c r="L47" s="1">
        <v>8</v>
      </c>
      <c r="M47" s="1">
        <v>8</v>
      </c>
      <c r="N47" s="1">
        <v>15</v>
      </c>
      <c r="O47" s="1">
        <v>22</v>
      </c>
    </row>
    <row r="48" spans="1:15" x14ac:dyDescent="0.2">
      <c r="A48" s="1" t="s">
        <v>141</v>
      </c>
      <c r="B48" s="1">
        <v>238</v>
      </c>
      <c r="C48" s="1">
        <v>46</v>
      </c>
      <c r="D48" s="1">
        <v>192</v>
      </c>
      <c r="E48" s="1">
        <v>193</v>
      </c>
      <c r="F48" s="1">
        <v>27</v>
      </c>
      <c r="G48" s="1">
        <v>22</v>
      </c>
      <c r="H48" s="1">
        <v>0</v>
      </c>
      <c r="I48" s="1">
        <v>64</v>
      </c>
      <c r="J48" s="1">
        <v>1</v>
      </c>
      <c r="K48" s="1">
        <v>25</v>
      </c>
      <c r="L48" s="1">
        <v>7</v>
      </c>
      <c r="M48" s="1">
        <v>6</v>
      </c>
      <c r="N48" s="1">
        <v>15</v>
      </c>
      <c r="O48" s="1">
        <v>26</v>
      </c>
    </row>
    <row r="49" spans="1:15" x14ac:dyDescent="0.2">
      <c r="A49" s="1" t="s">
        <v>142</v>
      </c>
      <c r="B49" s="1">
        <v>353</v>
      </c>
      <c r="C49" s="1">
        <v>64</v>
      </c>
      <c r="D49" s="1">
        <v>289</v>
      </c>
      <c r="E49" s="1">
        <v>294</v>
      </c>
      <c r="F49" s="1">
        <v>36</v>
      </c>
      <c r="G49" s="1">
        <v>25</v>
      </c>
      <c r="H49" s="1">
        <v>0</v>
      </c>
      <c r="I49" s="1">
        <v>67</v>
      </c>
      <c r="J49" s="1">
        <v>32</v>
      </c>
      <c r="K49" s="1">
        <v>57</v>
      </c>
      <c r="L49" s="1">
        <v>8</v>
      </c>
      <c r="M49" s="1">
        <v>10</v>
      </c>
      <c r="N49" s="1">
        <v>27</v>
      </c>
      <c r="O49" s="1">
        <v>32</v>
      </c>
    </row>
    <row r="50" spans="1:15" x14ac:dyDescent="0.2">
      <c r="A50" s="1" t="s">
        <v>143</v>
      </c>
      <c r="B50" s="1">
        <v>213</v>
      </c>
      <c r="C50" s="1">
        <v>28</v>
      </c>
      <c r="D50" s="1">
        <v>185</v>
      </c>
      <c r="E50" s="1">
        <v>187</v>
      </c>
      <c r="F50" s="1">
        <v>32</v>
      </c>
      <c r="G50" s="1">
        <v>16</v>
      </c>
      <c r="H50" s="1">
        <v>0</v>
      </c>
      <c r="I50" s="1">
        <v>45</v>
      </c>
      <c r="J50" s="1">
        <v>0</v>
      </c>
      <c r="K50" s="1">
        <v>36</v>
      </c>
      <c r="L50" s="1">
        <v>4</v>
      </c>
      <c r="M50" s="1">
        <v>2</v>
      </c>
      <c r="N50" s="1">
        <v>24</v>
      </c>
      <c r="O50" s="1">
        <v>28</v>
      </c>
    </row>
    <row r="51" spans="1:15" x14ac:dyDescent="0.2">
      <c r="A51" s="1" t="s">
        <v>144</v>
      </c>
      <c r="B51" s="1">
        <v>407</v>
      </c>
      <c r="C51" s="1">
        <v>75</v>
      </c>
      <c r="D51" s="1">
        <v>332</v>
      </c>
      <c r="E51" s="1">
        <v>335</v>
      </c>
      <c r="F51" s="1">
        <v>79</v>
      </c>
      <c r="G51" s="1">
        <v>15</v>
      </c>
      <c r="H51" s="1">
        <v>0</v>
      </c>
      <c r="I51" s="1">
        <v>56</v>
      </c>
      <c r="J51" s="1">
        <v>5</v>
      </c>
      <c r="K51" s="1">
        <v>72</v>
      </c>
      <c r="L51" s="1">
        <v>10</v>
      </c>
      <c r="M51" s="1">
        <v>3</v>
      </c>
      <c r="N51" s="1">
        <v>51</v>
      </c>
      <c r="O51" s="1">
        <v>44</v>
      </c>
    </row>
    <row r="52" spans="1:15" x14ac:dyDescent="0.2">
      <c r="A52" s="1" t="s">
        <v>145</v>
      </c>
      <c r="B52" s="1">
        <v>193</v>
      </c>
      <c r="C52" s="1">
        <v>37</v>
      </c>
      <c r="D52" s="1">
        <v>156</v>
      </c>
      <c r="E52" s="1">
        <v>158</v>
      </c>
      <c r="F52" s="1">
        <v>40</v>
      </c>
      <c r="G52" s="1">
        <v>6</v>
      </c>
      <c r="H52" s="1">
        <v>0</v>
      </c>
      <c r="I52" s="1">
        <v>62</v>
      </c>
      <c r="J52" s="1">
        <v>3</v>
      </c>
      <c r="K52" s="1">
        <v>14</v>
      </c>
      <c r="L52" s="1">
        <v>2</v>
      </c>
      <c r="M52" s="1">
        <v>4</v>
      </c>
      <c r="N52" s="1">
        <v>8</v>
      </c>
      <c r="O52" s="1">
        <v>19</v>
      </c>
    </row>
    <row r="53" spans="1:15" x14ac:dyDescent="0.2">
      <c r="A53" s="1" t="s">
        <v>146</v>
      </c>
      <c r="B53" s="1">
        <v>202</v>
      </c>
      <c r="C53" s="1">
        <v>35</v>
      </c>
      <c r="D53" s="1">
        <v>167</v>
      </c>
      <c r="E53" s="1">
        <v>174</v>
      </c>
      <c r="F53" s="1">
        <v>63</v>
      </c>
      <c r="G53" s="1">
        <v>6</v>
      </c>
      <c r="H53" s="1">
        <v>1</v>
      </c>
      <c r="I53" s="1">
        <v>64</v>
      </c>
      <c r="J53" s="1">
        <v>3</v>
      </c>
      <c r="K53" s="1">
        <v>8</v>
      </c>
      <c r="L53" s="1">
        <v>5</v>
      </c>
      <c r="M53" s="1">
        <v>3</v>
      </c>
      <c r="N53" s="1">
        <v>4</v>
      </c>
      <c r="O53" s="1">
        <v>17</v>
      </c>
    </row>
    <row r="54" spans="1:15" x14ac:dyDescent="0.2">
      <c r="A54" s="1" t="s">
        <v>147</v>
      </c>
      <c r="B54" s="1">
        <v>159</v>
      </c>
      <c r="C54" s="1">
        <v>35</v>
      </c>
      <c r="D54" s="1">
        <v>124</v>
      </c>
      <c r="E54" s="1">
        <v>124</v>
      </c>
      <c r="F54" s="1">
        <v>56</v>
      </c>
      <c r="G54" s="1">
        <v>1</v>
      </c>
      <c r="H54" s="1">
        <v>0</v>
      </c>
      <c r="I54" s="1">
        <v>49</v>
      </c>
      <c r="J54" s="1">
        <v>0</v>
      </c>
      <c r="K54" s="1">
        <v>2</v>
      </c>
      <c r="L54" s="1">
        <v>1</v>
      </c>
      <c r="M54" s="1">
        <v>0</v>
      </c>
      <c r="N54" s="1">
        <v>5</v>
      </c>
      <c r="O54" s="1">
        <v>10</v>
      </c>
    </row>
    <row r="55" spans="1:15" x14ac:dyDescent="0.2">
      <c r="A55" s="1" t="s">
        <v>155</v>
      </c>
      <c r="B55" s="1">
        <v>91</v>
      </c>
      <c r="C55" s="1">
        <v>13</v>
      </c>
      <c r="D55" s="1">
        <v>78</v>
      </c>
      <c r="E55" s="1">
        <v>79</v>
      </c>
      <c r="F55" s="1">
        <v>9</v>
      </c>
      <c r="G55" s="1">
        <v>3</v>
      </c>
      <c r="H55" s="1">
        <v>0</v>
      </c>
      <c r="I55" s="1">
        <v>30</v>
      </c>
      <c r="J55" s="1">
        <v>1</v>
      </c>
      <c r="K55" s="1">
        <v>11</v>
      </c>
      <c r="L55" s="1">
        <v>0</v>
      </c>
      <c r="M55" s="1">
        <v>0</v>
      </c>
      <c r="N55" s="1">
        <v>8</v>
      </c>
      <c r="O55" s="1">
        <v>17</v>
      </c>
    </row>
    <row r="56" spans="1:15" x14ac:dyDescent="0.2">
      <c r="A56" s="1" t="s">
        <v>156</v>
      </c>
      <c r="B56" s="1">
        <v>642</v>
      </c>
      <c r="C56" s="1">
        <v>273</v>
      </c>
      <c r="D56" s="1">
        <v>369</v>
      </c>
      <c r="E56" s="1">
        <v>374</v>
      </c>
      <c r="F56" s="1">
        <v>133</v>
      </c>
      <c r="G56" s="1">
        <v>35</v>
      </c>
      <c r="H56" s="1">
        <v>0</v>
      </c>
      <c r="I56" s="1">
        <v>66</v>
      </c>
      <c r="J56" s="1">
        <v>7</v>
      </c>
      <c r="K56" s="1">
        <v>50</v>
      </c>
      <c r="L56" s="1">
        <v>16</v>
      </c>
      <c r="M56" s="1">
        <v>8</v>
      </c>
      <c r="N56" s="1">
        <v>27</v>
      </c>
      <c r="O56" s="1">
        <v>32</v>
      </c>
    </row>
    <row r="57" spans="1:15" x14ac:dyDescent="0.2">
      <c r="A57" s="1" t="s">
        <v>157</v>
      </c>
      <c r="B57" s="1">
        <v>446</v>
      </c>
      <c r="C57" s="1">
        <v>143</v>
      </c>
      <c r="D57" s="1">
        <v>303</v>
      </c>
      <c r="E57" s="1">
        <v>309</v>
      </c>
      <c r="F57" s="1">
        <v>82</v>
      </c>
      <c r="G57" s="1">
        <v>27</v>
      </c>
      <c r="H57" s="1">
        <v>0</v>
      </c>
      <c r="I57" s="1">
        <v>88</v>
      </c>
      <c r="J57" s="1">
        <v>6</v>
      </c>
      <c r="K57" s="1">
        <v>14</v>
      </c>
      <c r="L57" s="1">
        <v>11</v>
      </c>
      <c r="M57" s="1">
        <v>10</v>
      </c>
      <c r="N57" s="1">
        <v>22</v>
      </c>
      <c r="O57" s="1">
        <v>49</v>
      </c>
    </row>
    <row r="58" spans="1:15" x14ac:dyDescent="0.2">
      <c r="A58" s="1" t="s">
        <v>158</v>
      </c>
      <c r="B58" s="1">
        <v>102</v>
      </c>
      <c r="C58" s="1">
        <v>45</v>
      </c>
      <c r="D58" s="1">
        <v>57</v>
      </c>
      <c r="E58" s="1">
        <v>61</v>
      </c>
      <c r="F58" s="1">
        <v>14</v>
      </c>
      <c r="G58" s="1">
        <v>2</v>
      </c>
      <c r="H58" s="1">
        <v>0</v>
      </c>
      <c r="I58" s="1">
        <v>13</v>
      </c>
      <c r="J58" s="1">
        <v>3</v>
      </c>
      <c r="K58" s="1">
        <v>9</v>
      </c>
      <c r="L58" s="1">
        <v>0</v>
      </c>
      <c r="M58" s="1">
        <v>1</v>
      </c>
      <c r="N58" s="1">
        <v>8</v>
      </c>
      <c r="O58" s="1">
        <v>11</v>
      </c>
    </row>
    <row r="59" spans="1:15" x14ac:dyDescent="0.2">
      <c r="A59" s="1" t="s">
        <v>159</v>
      </c>
      <c r="B59" s="1">
        <v>195</v>
      </c>
      <c r="C59" s="1">
        <v>67</v>
      </c>
      <c r="D59" s="1">
        <v>128</v>
      </c>
      <c r="E59" s="1">
        <v>129</v>
      </c>
      <c r="F59" s="1">
        <v>44</v>
      </c>
      <c r="G59" s="1">
        <v>5</v>
      </c>
      <c r="H59" s="1">
        <v>0</v>
      </c>
      <c r="I59" s="1">
        <v>43</v>
      </c>
      <c r="J59" s="1">
        <v>4</v>
      </c>
      <c r="K59" s="1">
        <v>6</v>
      </c>
      <c r="L59" s="1">
        <v>7</v>
      </c>
      <c r="M59" s="1">
        <v>5</v>
      </c>
      <c r="N59" s="1">
        <v>2</v>
      </c>
      <c r="O59" s="1">
        <v>13</v>
      </c>
    </row>
    <row r="60" spans="1:15" x14ac:dyDescent="0.2">
      <c r="A60" s="1" t="s">
        <v>160</v>
      </c>
      <c r="B60" s="1">
        <v>55</v>
      </c>
      <c r="C60" s="1">
        <v>39</v>
      </c>
      <c r="D60" s="1">
        <v>16</v>
      </c>
      <c r="E60" s="1">
        <v>21</v>
      </c>
      <c r="F60" s="1">
        <v>8</v>
      </c>
      <c r="G60" s="1">
        <v>1</v>
      </c>
      <c r="H60" s="1">
        <v>0</v>
      </c>
      <c r="I60" s="1">
        <v>8</v>
      </c>
      <c r="J60" s="1">
        <v>2</v>
      </c>
      <c r="K60" s="1">
        <v>1</v>
      </c>
      <c r="L60" s="1">
        <v>0</v>
      </c>
      <c r="M60" s="1">
        <v>0</v>
      </c>
      <c r="N60" s="1">
        <v>0</v>
      </c>
      <c r="O60" s="1">
        <v>1</v>
      </c>
    </row>
    <row r="61" spans="1:15" x14ac:dyDescent="0.2">
      <c r="A61" s="1" t="s">
        <v>161</v>
      </c>
      <c r="B61" s="1">
        <v>11</v>
      </c>
      <c r="C61" s="1">
        <v>8</v>
      </c>
      <c r="D61" s="1">
        <v>3</v>
      </c>
      <c r="E61" s="1">
        <v>4</v>
      </c>
      <c r="F61" s="1">
        <v>2</v>
      </c>
      <c r="G61" s="1">
        <v>1</v>
      </c>
      <c r="H61" s="1">
        <v>0</v>
      </c>
      <c r="I61" s="1">
        <v>1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x14ac:dyDescent="0.2">
      <c r="A62" s="1" t="s">
        <v>162</v>
      </c>
      <c r="B62" s="1">
        <v>3</v>
      </c>
      <c r="C62" s="1">
        <v>2</v>
      </c>
      <c r="D62" s="1">
        <v>1</v>
      </c>
      <c r="E62" s="1">
        <v>1</v>
      </c>
      <c r="F62" s="1">
        <v>1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2">
      <c r="A63" s="1" t="s">
        <v>163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">
      <c r="A64" s="1" t="s">
        <v>55</v>
      </c>
      <c r="B64" s="1">
        <v>206</v>
      </c>
      <c r="C64" s="1">
        <v>27</v>
      </c>
      <c r="D64" s="1">
        <v>179</v>
      </c>
      <c r="E64" s="1">
        <v>180</v>
      </c>
      <c r="F64" s="1">
        <v>28</v>
      </c>
      <c r="G64" s="1">
        <v>15</v>
      </c>
      <c r="H64" s="1">
        <v>0</v>
      </c>
      <c r="I64" s="1">
        <v>30</v>
      </c>
      <c r="J64" s="1">
        <v>7</v>
      </c>
      <c r="K64" s="1">
        <v>41</v>
      </c>
      <c r="L64" s="1">
        <v>11</v>
      </c>
      <c r="M64" s="1">
        <v>8</v>
      </c>
      <c r="N64" s="1">
        <v>18</v>
      </c>
      <c r="O64" s="1">
        <v>22</v>
      </c>
    </row>
    <row r="65" spans="1:15" x14ac:dyDescent="0.2">
      <c r="A65" s="11" t="s">
        <v>274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</sheetData>
  <mergeCells count="1">
    <mergeCell ref="E2:O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2"/>
  <sheetViews>
    <sheetView view="pageBreakPreview" topLeftCell="A48" zoomScale="150" zoomScaleNormal="100" zoomScaleSheetLayoutView="150" workbookViewId="0">
      <selection activeCell="A52" sqref="A52:XFD52"/>
    </sheetView>
  </sheetViews>
  <sheetFormatPr defaultRowHeight="10.199999999999999" x14ac:dyDescent="0.2"/>
  <cols>
    <col min="1" max="1" width="8.88671875" style="1"/>
    <col min="2" max="15" width="4.88671875" style="1" customWidth="1"/>
    <col min="16" max="16384" width="8.88671875" style="1"/>
  </cols>
  <sheetData>
    <row r="1" spans="1:15" x14ac:dyDescent="0.2">
      <c r="A1" s="1" t="s">
        <v>269</v>
      </c>
    </row>
    <row r="2" spans="1:15" s="2" customFormat="1" ht="9.6" x14ac:dyDescent="0.2">
      <c r="A2" s="3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5"/>
      <c r="B3" s="6" t="s">
        <v>0</v>
      </c>
      <c r="C3" s="6" t="s">
        <v>258</v>
      </c>
      <c r="D3" s="6" t="s">
        <v>0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" t="s">
        <v>164</v>
      </c>
    </row>
    <row r="6" spans="1:15" x14ac:dyDescent="0.2">
      <c r="A6" s="1" t="s">
        <v>0</v>
      </c>
      <c r="B6" s="1">
        <v>3423</v>
      </c>
      <c r="C6" s="1">
        <v>903</v>
      </c>
      <c r="D6" s="1">
        <v>2520</v>
      </c>
      <c r="E6" s="1">
        <v>2570</v>
      </c>
      <c r="F6" s="1">
        <v>568</v>
      </c>
      <c r="G6" s="1">
        <v>167</v>
      </c>
      <c r="H6" s="1">
        <v>5</v>
      </c>
      <c r="I6" s="1">
        <v>704</v>
      </c>
      <c r="J6" s="1">
        <v>79</v>
      </c>
      <c r="K6" s="1">
        <v>358</v>
      </c>
      <c r="L6" s="1">
        <v>115</v>
      </c>
      <c r="M6" s="1">
        <v>61</v>
      </c>
      <c r="N6" s="1">
        <v>209</v>
      </c>
      <c r="O6" s="1">
        <v>304</v>
      </c>
    </row>
    <row r="7" spans="1:15" x14ac:dyDescent="0.2">
      <c r="A7" s="1" t="s">
        <v>120</v>
      </c>
      <c r="B7" s="1">
        <v>496</v>
      </c>
      <c r="C7" s="1">
        <v>325</v>
      </c>
      <c r="D7" s="1">
        <v>171</v>
      </c>
      <c r="E7" s="1">
        <v>182</v>
      </c>
      <c r="F7" s="1">
        <v>159</v>
      </c>
      <c r="G7" s="1">
        <v>1</v>
      </c>
      <c r="H7" s="1">
        <v>0</v>
      </c>
      <c r="I7" s="1">
        <v>4</v>
      </c>
      <c r="J7" s="1">
        <v>0</v>
      </c>
      <c r="K7" s="1">
        <v>4</v>
      </c>
      <c r="L7" s="1">
        <v>2</v>
      </c>
      <c r="M7" s="1">
        <v>0</v>
      </c>
      <c r="N7" s="1">
        <v>0</v>
      </c>
      <c r="O7" s="1">
        <v>12</v>
      </c>
    </row>
    <row r="8" spans="1:15" x14ac:dyDescent="0.2">
      <c r="A8" s="1" t="s">
        <v>121</v>
      </c>
      <c r="B8" s="1">
        <v>2927</v>
      </c>
      <c r="C8" s="1">
        <v>578</v>
      </c>
      <c r="D8" s="1">
        <v>2349</v>
      </c>
      <c r="E8" s="1">
        <v>2388</v>
      </c>
      <c r="F8" s="1">
        <v>409</v>
      </c>
      <c r="G8" s="1">
        <v>166</v>
      </c>
      <c r="H8" s="1">
        <v>5</v>
      </c>
      <c r="I8" s="1">
        <v>700</v>
      </c>
      <c r="J8" s="1">
        <v>79</v>
      </c>
      <c r="K8" s="1">
        <v>354</v>
      </c>
      <c r="L8" s="1">
        <v>113</v>
      </c>
      <c r="M8" s="1">
        <v>61</v>
      </c>
      <c r="N8" s="1">
        <v>209</v>
      </c>
      <c r="O8" s="1">
        <v>292</v>
      </c>
    </row>
    <row r="10" spans="1:15" x14ac:dyDescent="0.2">
      <c r="A10" s="1" t="s">
        <v>165</v>
      </c>
    </row>
    <row r="12" spans="1:15" x14ac:dyDescent="0.2">
      <c r="A12" s="1" t="s">
        <v>0</v>
      </c>
      <c r="B12" s="1">
        <v>496</v>
      </c>
      <c r="C12" s="1">
        <v>325</v>
      </c>
      <c r="D12" s="1">
        <v>171</v>
      </c>
      <c r="E12" s="1">
        <v>182</v>
      </c>
      <c r="F12" s="1">
        <v>159</v>
      </c>
      <c r="G12" s="1">
        <v>1</v>
      </c>
      <c r="H12" s="1">
        <v>0</v>
      </c>
      <c r="I12" s="1">
        <v>4</v>
      </c>
      <c r="J12" s="1">
        <v>0</v>
      </c>
      <c r="K12" s="1">
        <v>4</v>
      </c>
      <c r="L12" s="1">
        <v>2</v>
      </c>
      <c r="M12" s="1">
        <v>0</v>
      </c>
      <c r="N12" s="1">
        <v>0</v>
      </c>
      <c r="O12" s="1">
        <v>12</v>
      </c>
    </row>
    <row r="13" spans="1:15" x14ac:dyDescent="0.2">
      <c r="A13" s="1" t="s">
        <v>166</v>
      </c>
      <c r="B13" s="1">
        <v>120</v>
      </c>
      <c r="C13" s="1">
        <v>113</v>
      </c>
      <c r="D13" s="1">
        <v>7</v>
      </c>
      <c r="E13" s="1">
        <v>12</v>
      </c>
      <c r="F13" s="1">
        <v>8</v>
      </c>
      <c r="G13" s="1">
        <v>0</v>
      </c>
      <c r="H13" s="1">
        <v>0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3</v>
      </c>
    </row>
    <row r="14" spans="1:15" x14ac:dyDescent="0.2">
      <c r="A14" s="1" t="s">
        <v>167</v>
      </c>
      <c r="B14" s="1">
        <v>61</v>
      </c>
      <c r="C14" s="1">
        <v>43</v>
      </c>
      <c r="D14" s="1">
        <v>18</v>
      </c>
      <c r="E14" s="1">
        <v>19</v>
      </c>
      <c r="F14" s="1">
        <v>16</v>
      </c>
      <c r="G14" s="1">
        <v>0</v>
      </c>
      <c r="H14" s="1">
        <v>0</v>
      </c>
      <c r="I14" s="1">
        <v>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2</v>
      </c>
    </row>
    <row r="15" spans="1:15" x14ac:dyDescent="0.2">
      <c r="A15" s="1" t="s">
        <v>168</v>
      </c>
      <c r="B15" s="1">
        <v>259</v>
      </c>
      <c r="C15" s="1">
        <v>132</v>
      </c>
      <c r="D15" s="1">
        <v>127</v>
      </c>
      <c r="E15" s="1">
        <v>128</v>
      </c>
      <c r="F15" s="1">
        <v>121</v>
      </c>
      <c r="G15" s="1">
        <v>1</v>
      </c>
      <c r="H15" s="1">
        <v>0</v>
      </c>
      <c r="I15" s="1">
        <v>0</v>
      </c>
      <c r="J15" s="1">
        <v>0</v>
      </c>
      <c r="K15" s="1">
        <v>2</v>
      </c>
      <c r="L15" s="1">
        <v>0</v>
      </c>
      <c r="M15" s="1">
        <v>0</v>
      </c>
      <c r="N15" s="1">
        <v>0</v>
      </c>
      <c r="O15" s="1">
        <v>4</v>
      </c>
    </row>
    <row r="16" spans="1:15" x14ac:dyDescent="0.2">
      <c r="A16" s="1" t="s">
        <v>169</v>
      </c>
      <c r="B16" s="1">
        <v>19</v>
      </c>
      <c r="C16" s="1">
        <v>15</v>
      </c>
      <c r="D16" s="1">
        <v>4</v>
      </c>
      <c r="E16" s="1">
        <v>5</v>
      </c>
      <c r="F16" s="1">
        <v>4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</v>
      </c>
    </row>
    <row r="17" spans="1:15" x14ac:dyDescent="0.2">
      <c r="A17" s="1" t="s">
        <v>170</v>
      </c>
      <c r="B17" s="1">
        <v>33</v>
      </c>
      <c r="C17" s="1">
        <v>18</v>
      </c>
      <c r="D17" s="1">
        <v>15</v>
      </c>
      <c r="E17" s="1">
        <v>18</v>
      </c>
      <c r="F17" s="1">
        <v>10</v>
      </c>
      <c r="G17" s="1">
        <v>0</v>
      </c>
      <c r="H17" s="1">
        <v>0</v>
      </c>
      <c r="I17" s="1">
        <v>2</v>
      </c>
      <c r="J17" s="1">
        <v>0</v>
      </c>
      <c r="K17" s="1">
        <v>2</v>
      </c>
      <c r="L17" s="1">
        <v>2</v>
      </c>
      <c r="M17" s="1">
        <v>0</v>
      </c>
      <c r="N17" s="1">
        <v>0</v>
      </c>
      <c r="O17" s="1">
        <v>2</v>
      </c>
    </row>
    <row r="18" spans="1:15" x14ac:dyDescent="0.2">
      <c r="A18" s="1" t="s">
        <v>55</v>
      </c>
      <c r="B18" s="1">
        <v>4</v>
      </c>
      <c r="C18" s="1">
        <v>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20" spans="1:15" x14ac:dyDescent="0.2">
      <c r="A20" s="1" t="s">
        <v>171</v>
      </c>
    </row>
    <row r="22" spans="1:15" x14ac:dyDescent="0.2">
      <c r="A22" s="1" t="s">
        <v>0</v>
      </c>
      <c r="B22" s="1">
        <v>3423</v>
      </c>
      <c r="C22" s="1">
        <v>903</v>
      </c>
      <c r="D22" s="1">
        <v>2520</v>
      </c>
      <c r="E22" s="1">
        <v>2570</v>
      </c>
      <c r="F22" s="1">
        <v>568</v>
      </c>
      <c r="G22" s="1">
        <v>167</v>
      </c>
      <c r="H22" s="1">
        <v>5</v>
      </c>
      <c r="I22" s="1">
        <v>704</v>
      </c>
      <c r="J22" s="1">
        <v>79</v>
      </c>
      <c r="K22" s="1">
        <v>358</v>
      </c>
      <c r="L22" s="1">
        <v>115</v>
      </c>
      <c r="M22" s="1">
        <v>61</v>
      </c>
      <c r="N22" s="1">
        <v>209</v>
      </c>
      <c r="O22" s="1">
        <v>304</v>
      </c>
    </row>
    <row r="23" spans="1:15" x14ac:dyDescent="0.2">
      <c r="A23" s="1" t="s">
        <v>172</v>
      </c>
      <c r="B23" s="1">
        <v>8</v>
      </c>
      <c r="C23" s="1">
        <v>6</v>
      </c>
      <c r="D23" s="1">
        <v>2</v>
      </c>
      <c r="E23" s="1">
        <v>2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</row>
    <row r="24" spans="1:15" x14ac:dyDescent="0.2">
      <c r="A24" s="1" t="s">
        <v>173</v>
      </c>
      <c r="B24" s="1">
        <v>25</v>
      </c>
      <c r="C24" s="1">
        <v>3</v>
      </c>
      <c r="D24" s="1">
        <v>22</v>
      </c>
      <c r="E24" s="1">
        <v>23</v>
      </c>
      <c r="F24" s="1">
        <v>5</v>
      </c>
      <c r="G24" s="1">
        <v>1</v>
      </c>
      <c r="H24" s="1">
        <v>0</v>
      </c>
      <c r="I24" s="1">
        <v>4</v>
      </c>
      <c r="J24" s="1">
        <v>0</v>
      </c>
      <c r="K24" s="1">
        <v>11</v>
      </c>
      <c r="L24" s="1">
        <v>0</v>
      </c>
      <c r="M24" s="1">
        <v>0</v>
      </c>
      <c r="N24" s="1">
        <v>2</v>
      </c>
      <c r="O24" s="1">
        <v>0</v>
      </c>
    </row>
    <row r="25" spans="1:15" x14ac:dyDescent="0.2">
      <c r="A25" s="1" t="s">
        <v>121</v>
      </c>
      <c r="B25" s="1">
        <v>3390</v>
      </c>
      <c r="C25" s="1">
        <v>894</v>
      </c>
      <c r="D25" s="1">
        <v>2496</v>
      </c>
      <c r="E25" s="1">
        <v>2545</v>
      </c>
      <c r="F25" s="1">
        <v>563</v>
      </c>
      <c r="G25" s="1">
        <v>165</v>
      </c>
      <c r="H25" s="1">
        <v>5</v>
      </c>
      <c r="I25" s="1">
        <v>700</v>
      </c>
      <c r="J25" s="1">
        <v>79</v>
      </c>
      <c r="K25" s="1">
        <v>347</v>
      </c>
      <c r="L25" s="1">
        <v>115</v>
      </c>
      <c r="M25" s="1">
        <v>60</v>
      </c>
      <c r="N25" s="1">
        <v>207</v>
      </c>
      <c r="O25" s="1">
        <v>304</v>
      </c>
    </row>
    <row r="27" spans="1:15" x14ac:dyDescent="0.2">
      <c r="A27" s="1" t="s">
        <v>174</v>
      </c>
    </row>
    <row r="29" spans="1:15" x14ac:dyDescent="0.2">
      <c r="A29" s="1" t="s">
        <v>0</v>
      </c>
      <c r="B29" s="1">
        <v>3423</v>
      </c>
      <c r="C29" s="1">
        <v>903</v>
      </c>
      <c r="D29" s="1">
        <v>2520</v>
      </c>
      <c r="E29" s="1">
        <v>2570</v>
      </c>
      <c r="F29" s="1">
        <v>568</v>
      </c>
      <c r="G29" s="1">
        <v>167</v>
      </c>
      <c r="H29" s="1">
        <v>5</v>
      </c>
      <c r="I29" s="1">
        <v>704</v>
      </c>
      <c r="J29" s="1">
        <v>79</v>
      </c>
      <c r="K29" s="1">
        <v>358</v>
      </c>
      <c r="L29" s="1">
        <v>115</v>
      </c>
      <c r="M29" s="1">
        <v>61</v>
      </c>
      <c r="N29" s="1">
        <v>209</v>
      </c>
      <c r="O29" s="1">
        <v>304</v>
      </c>
    </row>
    <row r="30" spans="1:15" x14ac:dyDescent="0.2">
      <c r="A30" s="1" t="s">
        <v>175</v>
      </c>
      <c r="B30" s="1">
        <v>347</v>
      </c>
      <c r="C30" s="1">
        <v>291</v>
      </c>
      <c r="D30" s="1">
        <v>56</v>
      </c>
      <c r="E30" s="1">
        <v>62</v>
      </c>
      <c r="F30" s="1">
        <v>39</v>
      </c>
      <c r="G30" s="1">
        <v>0</v>
      </c>
      <c r="H30" s="1">
        <v>0</v>
      </c>
      <c r="I30" s="1">
        <v>12</v>
      </c>
      <c r="J30" s="1">
        <v>1</v>
      </c>
      <c r="K30" s="1">
        <v>0</v>
      </c>
      <c r="L30" s="1">
        <v>8</v>
      </c>
      <c r="M30" s="1">
        <v>0</v>
      </c>
      <c r="N30" s="1">
        <v>0</v>
      </c>
      <c r="O30" s="1">
        <v>2</v>
      </c>
    </row>
    <row r="31" spans="1:15" x14ac:dyDescent="0.2">
      <c r="A31" s="1" t="s">
        <v>176</v>
      </c>
      <c r="B31" s="1">
        <v>272</v>
      </c>
      <c r="C31" s="1">
        <v>58</v>
      </c>
      <c r="D31" s="1">
        <v>214</v>
      </c>
      <c r="E31" s="1">
        <v>220</v>
      </c>
      <c r="F31" s="1">
        <v>50</v>
      </c>
      <c r="G31" s="1">
        <v>15</v>
      </c>
      <c r="H31" s="1">
        <v>0</v>
      </c>
      <c r="I31" s="1">
        <v>75</v>
      </c>
      <c r="J31" s="1">
        <v>8</v>
      </c>
      <c r="K31" s="1">
        <v>24</v>
      </c>
      <c r="L31" s="1">
        <v>8</v>
      </c>
      <c r="M31" s="1">
        <v>9</v>
      </c>
      <c r="N31" s="1">
        <v>13</v>
      </c>
      <c r="O31" s="1">
        <v>18</v>
      </c>
    </row>
    <row r="32" spans="1:15" x14ac:dyDescent="0.2">
      <c r="A32" s="1" t="s">
        <v>177</v>
      </c>
      <c r="B32" s="1">
        <v>1384</v>
      </c>
      <c r="C32" s="1">
        <v>63</v>
      </c>
      <c r="D32" s="1">
        <v>1321</v>
      </c>
      <c r="E32" s="1">
        <v>1345</v>
      </c>
      <c r="F32" s="1">
        <v>132</v>
      </c>
      <c r="G32" s="1">
        <v>134</v>
      </c>
      <c r="H32" s="1">
        <v>2</v>
      </c>
      <c r="I32" s="1">
        <v>349</v>
      </c>
      <c r="J32" s="1">
        <v>61</v>
      </c>
      <c r="K32" s="1">
        <v>305</v>
      </c>
      <c r="L32" s="1">
        <v>81</v>
      </c>
      <c r="M32" s="1">
        <v>48</v>
      </c>
      <c r="N32" s="1">
        <v>63</v>
      </c>
      <c r="O32" s="1">
        <v>170</v>
      </c>
    </row>
    <row r="33" spans="1:15" x14ac:dyDescent="0.2">
      <c r="A33" s="1" t="s">
        <v>121</v>
      </c>
      <c r="B33" s="1">
        <v>1420</v>
      </c>
      <c r="C33" s="1">
        <v>491</v>
      </c>
      <c r="D33" s="1">
        <v>929</v>
      </c>
      <c r="E33" s="1">
        <v>943</v>
      </c>
      <c r="F33" s="1">
        <v>347</v>
      </c>
      <c r="G33" s="1">
        <v>18</v>
      </c>
      <c r="H33" s="1">
        <v>3</v>
      </c>
      <c r="I33" s="1">
        <v>268</v>
      </c>
      <c r="J33" s="1">
        <v>9</v>
      </c>
      <c r="K33" s="1">
        <v>29</v>
      </c>
      <c r="L33" s="1">
        <v>18</v>
      </c>
      <c r="M33" s="1">
        <v>4</v>
      </c>
      <c r="N33" s="1">
        <v>133</v>
      </c>
      <c r="O33" s="1">
        <v>114</v>
      </c>
    </row>
    <row r="35" spans="1:15" x14ac:dyDescent="0.2">
      <c r="A35" s="1" t="s">
        <v>178</v>
      </c>
    </row>
    <row r="37" spans="1:15" x14ac:dyDescent="0.2">
      <c r="A37" s="1" t="s">
        <v>0</v>
      </c>
      <c r="B37" s="1">
        <v>1403</v>
      </c>
      <c r="C37" s="1">
        <v>480</v>
      </c>
      <c r="D37" s="1">
        <v>923</v>
      </c>
      <c r="E37" s="1">
        <v>937</v>
      </c>
      <c r="F37" s="1">
        <v>344</v>
      </c>
      <c r="G37" s="1">
        <v>17</v>
      </c>
      <c r="H37" s="1">
        <v>3</v>
      </c>
      <c r="I37" s="1">
        <v>268</v>
      </c>
      <c r="J37" s="1">
        <v>9</v>
      </c>
      <c r="K37" s="1">
        <v>29</v>
      </c>
      <c r="L37" s="1">
        <v>17</v>
      </c>
      <c r="M37" s="1">
        <v>4</v>
      </c>
      <c r="N37" s="1">
        <v>133</v>
      </c>
      <c r="O37" s="1">
        <v>113</v>
      </c>
    </row>
    <row r="38" spans="1:15" x14ac:dyDescent="0.2">
      <c r="A38" s="1" t="s">
        <v>120</v>
      </c>
      <c r="B38" s="1">
        <v>76</v>
      </c>
      <c r="C38" s="1">
        <v>44</v>
      </c>
      <c r="D38" s="1">
        <v>32</v>
      </c>
      <c r="E38" s="1">
        <v>33</v>
      </c>
      <c r="F38" s="1">
        <v>17</v>
      </c>
      <c r="G38" s="1">
        <v>3</v>
      </c>
      <c r="H38" s="1">
        <v>0</v>
      </c>
      <c r="I38" s="1">
        <v>4</v>
      </c>
      <c r="J38" s="1">
        <v>0</v>
      </c>
      <c r="K38" s="1">
        <v>0</v>
      </c>
      <c r="L38" s="1">
        <v>1</v>
      </c>
      <c r="M38" s="1">
        <v>0</v>
      </c>
      <c r="N38" s="1">
        <v>0</v>
      </c>
      <c r="O38" s="1">
        <v>8</v>
      </c>
    </row>
    <row r="39" spans="1:15" x14ac:dyDescent="0.2">
      <c r="A39" s="1" t="s">
        <v>121</v>
      </c>
      <c r="B39" s="1">
        <v>1327</v>
      </c>
      <c r="C39" s="1">
        <v>436</v>
      </c>
      <c r="D39" s="1">
        <v>891</v>
      </c>
      <c r="E39" s="1">
        <v>904</v>
      </c>
      <c r="F39" s="1">
        <v>327</v>
      </c>
      <c r="G39" s="1">
        <v>14</v>
      </c>
      <c r="H39" s="1">
        <v>3</v>
      </c>
      <c r="I39" s="1">
        <v>264</v>
      </c>
      <c r="J39" s="1">
        <v>9</v>
      </c>
      <c r="K39" s="1">
        <v>29</v>
      </c>
      <c r="L39" s="1">
        <v>16</v>
      </c>
      <c r="M39" s="1">
        <v>4</v>
      </c>
      <c r="N39" s="1">
        <v>133</v>
      </c>
      <c r="O39" s="1">
        <v>105</v>
      </c>
    </row>
    <row r="40" spans="1:15" x14ac:dyDescent="0.2"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179</v>
      </c>
    </row>
    <row r="43" spans="1:15" x14ac:dyDescent="0.2">
      <c r="A43" s="1" t="s">
        <v>0</v>
      </c>
      <c r="B43" s="1">
        <v>1327</v>
      </c>
      <c r="C43" s="1">
        <v>436</v>
      </c>
      <c r="D43" s="1">
        <v>891</v>
      </c>
      <c r="E43" s="1">
        <v>904</v>
      </c>
      <c r="F43" s="1">
        <v>327</v>
      </c>
      <c r="G43" s="1">
        <v>14</v>
      </c>
      <c r="H43" s="1">
        <v>3</v>
      </c>
      <c r="I43" s="1">
        <v>264</v>
      </c>
      <c r="J43" s="1">
        <v>9</v>
      </c>
      <c r="K43" s="1">
        <v>29</v>
      </c>
      <c r="L43" s="1">
        <v>16</v>
      </c>
      <c r="M43" s="1">
        <v>4</v>
      </c>
      <c r="N43" s="1">
        <v>133</v>
      </c>
      <c r="O43" s="1">
        <v>105</v>
      </c>
    </row>
    <row r="44" spans="1:15" x14ac:dyDescent="0.2">
      <c r="A44" s="1" t="s">
        <v>180</v>
      </c>
      <c r="B44" s="1">
        <v>224</v>
      </c>
      <c r="C44" s="1">
        <v>88</v>
      </c>
      <c r="D44" s="1">
        <v>136</v>
      </c>
      <c r="E44" s="1">
        <v>138</v>
      </c>
      <c r="F44" s="1">
        <v>46</v>
      </c>
      <c r="G44" s="1">
        <v>1</v>
      </c>
      <c r="H44" s="1">
        <v>0</v>
      </c>
      <c r="I44" s="1">
        <v>38</v>
      </c>
      <c r="J44" s="1">
        <v>0</v>
      </c>
      <c r="K44" s="1">
        <v>0</v>
      </c>
      <c r="L44" s="1">
        <v>2</v>
      </c>
      <c r="M44" s="1">
        <v>0</v>
      </c>
      <c r="N44" s="1">
        <v>23</v>
      </c>
      <c r="O44" s="1">
        <v>28</v>
      </c>
    </row>
    <row r="45" spans="1:15" x14ac:dyDescent="0.2">
      <c r="A45" s="1" t="s">
        <v>181</v>
      </c>
      <c r="B45" s="1">
        <v>360</v>
      </c>
      <c r="C45" s="1">
        <v>133</v>
      </c>
      <c r="D45" s="1">
        <v>227</v>
      </c>
      <c r="E45" s="1">
        <v>231</v>
      </c>
      <c r="F45" s="1">
        <v>76</v>
      </c>
      <c r="G45" s="1">
        <v>1</v>
      </c>
      <c r="H45" s="1">
        <v>0</v>
      </c>
      <c r="I45" s="1">
        <v>15</v>
      </c>
      <c r="J45" s="1">
        <v>0</v>
      </c>
      <c r="K45" s="1">
        <v>17</v>
      </c>
      <c r="L45" s="1">
        <v>3</v>
      </c>
      <c r="M45" s="1">
        <v>0</v>
      </c>
      <c r="N45" s="1">
        <v>76</v>
      </c>
      <c r="O45" s="1">
        <v>43</v>
      </c>
    </row>
    <row r="46" spans="1:15" x14ac:dyDescent="0.2">
      <c r="A46" s="1" t="s">
        <v>182</v>
      </c>
      <c r="B46" s="1">
        <v>473</v>
      </c>
      <c r="C46" s="1">
        <v>161</v>
      </c>
      <c r="D46" s="1">
        <v>312</v>
      </c>
      <c r="E46" s="1">
        <v>315</v>
      </c>
      <c r="F46" s="1">
        <v>152</v>
      </c>
      <c r="G46" s="1">
        <v>1</v>
      </c>
      <c r="H46" s="1">
        <v>0</v>
      </c>
      <c r="I46" s="1">
        <v>125</v>
      </c>
      <c r="J46" s="1">
        <v>1</v>
      </c>
      <c r="K46" s="1">
        <v>4</v>
      </c>
      <c r="L46" s="1">
        <v>2</v>
      </c>
      <c r="M46" s="1">
        <v>1</v>
      </c>
      <c r="N46" s="1">
        <v>16</v>
      </c>
      <c r="O46" s="1">
        <v>13</v>
      </c>
    </row>
    <row r="47" spans="1:15" x14ac:dyDescent="0.2">
      <c r="A47" s="1" t="s">
        <v>183</v>
      </c>
      <c r="B47" s="1">
        <v>180</v>
      </c>
      <c r="C47" s="1">
        <v>38</v>
      </c>
      <c r="D47" s="1">
        <v>142</v>
      </c>
      <c r="E47" s="1">
        <v>146</v>
      </c>
      <c r="F47" s="1">
        <v>33</v>
      </c>
      <c r="G47" s="1">
        <v>8</v>
      </c>
      <c r="H47" s="1">
        <v>3</v>
      </c>
      <c r="I47" s="1">
        <v>42</v>
      </c>
      <c r="J47" s="1">
        <v>7</v>
      </c>
      <c r="K47" s="1">
        <v>8</v>
      </c>
      <c r="L47" s="1">
        <v>7</v>
      </c>
      <c r="M47" s="1">
        <v>3</v>
      </c>
      <c r="N47" s="1">
        <v>18</v>
      </c>
      <c r="O47" s="1">
        <v>17</v>
      </c>
    </row>
    <row r="48" spans="1:15" x14ac:dyDescent="0.2">
      <c r="A48" s="1" t="s">
        <v>184</v>
      </c>
      <c r="B48" s="1">
        <v>2</v>
      </c>
      <c r="C48" s="1">
        <v>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185</v>
      </c>
      <c r="B49" s="1">
        <v>73</v>
      </c>
      <c r="C49" s="1">
        <v>3</v>
      </c>
      <c r="D49" s="1">
        <v>70</v>
      </c>
      <c r="E49" s="1">
        <v>70</v>
      </c>
      <c r="F49" s="1">
        <v>19</v>
      </c>
      <c r="G49" s="1">
        <v>3</v>
      </c>
      <c r="H49" s="1">
        <v>0</v>
      </c>
      <c r="I49" s="1">
        <v>41</v>
      </c>
      <c r="J49" s="1">
        <v>1</v>
      </c>
      <c r="K49" s="1">
        <v>0</v>
      </c>
      <c r="L49" s="1">
        <v>2</v>
      </c>
      <c r="M49" s="1">
        <v>0</v>
      </c>
      <c r="N49" s="1">
        <v>0</v>
      </c>
      <c r="O49" s="1">
        <v>4</v>
      </c>
    </row>
    <row r="50" spans="1:15" x14ac:dyDescent="0.2">
      <c r="A50" s="1" t="s">
        <v>186</v>
      </c>
      <c r="B50" s="1">
        <v>4</v>
      </c>
      <c r="C50" s="1">
        <v>1</v>
      </c>
      <c r="D50" s="1">
        <v>3</v>
      </c>
      <c r="E50" s="1">
        <v>3</v>
      </c>
      <c r="F50" s="1">
        <v>0</v>
      </c>
      <c r="G50" s="1">
        <v>0</v>
      </c>
      <c r="H50" s="1">
        <v>0</v>
      </c>
      <c r="I50" s="1">
        <v>3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s="1" t="s">
        <v>55</v>
      </c>
      <c r="B51" s="1">
        <v>11</v>
      </c>
      <c r="C51" s="1">
        <v>10</v>
      </c>
      <c r="D51" s="1">
        <v>1</v>
      </c>
      <c r="E51" s="1">
        <v>1</v>
      </c>
      <c r="F51" s="1">
        <v>1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1" t="s">
        <v>274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</sheetData>
  <mergeCells count="1">
    <mergeCell ref="E2:O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8"/>
  <sheetViews>
    <sheetView view="pageBreakPreview" topLeftCell="A42" zoomScale="150" zoomScaleNormal="100" zoomScaleSheetLayoutView="150" workbookViewId="0">
      <selection activeCell="A67" sqref="A67"/>
    </sheetView>
  </sheetViews>
  <sheetFormatPr defaultRowHeight="10.199999999999999" x14ac:dyDescent="0.2"/>
  <cols>
    <col min="1" max="1" width="8.88671875" style="12"/>
    <col min="2" max="15" width="4.88671875" style="1" customWidth="1"/>
    <col min="16" max="16384" width="8.88671875" style="1"/>
  </cols>
  <sheetData>
    <row r="1" spans="1:15" x14ac:dyDescent="0.2">
      <c r="A1" s="12" t="s">
        <v>270</v>
      </c>
    </row>
    <row r="2" spans="1:15" s="2" customFormat="1" ht="9.6" x14ac:dyDescent="0.2">
      <c r="A2" s="14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15"/>
      <c r="B3" s="6" t="s">
        <v>0</v>
      </c>
      <c r="C3" s="6" t="s">
        <v>258</v>
      </c>
      <c r="D3" s="6" t="s">
        <v>0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2" t="s">
        <v>174</v>
      </c>
    </row>
    <row r="6" spans="1:15" x14ac:dyDescent="0.2">
      <c r="A6" s="12" t="s">
        <v>0</v>
      </c>
      <c r="B6" s="1">
        <v>3423</v>
      </c>
      <c r="C6" s="1">
        <v>903</v>
      </c>
      <c r="D6" s="1">
        <v>2520</v>
      </c>
      <c r="E6" s="1">
        <v>2570</v>
      </c>
      <c r="F6" s="1">
        <v>568</v>
      </c>
      <c r="G6" s="1">
        <v>167</v>
      </c>
      <c r="H6" s="1">
        <v>5</v>
      </c>
      <c r="I6" s="1">
        <v>704</v>
      </c>
      <c r="J6" s="1">
        <v>79</v>
      </c>
      <c r="K6" s="1">
        <v>358</v>
      </c>
      <c r="L6" s="1">
        <v>115</v>
      </c>
      <c r="M6" s="1">
        <v>61</v>
      </c>
      <c r="N6" s="1">
        <v>209</v>
      </c>
      <c r="O6" s="1">
        <v>304</v>
      </c>
    </row>
    <row r="7" spans="1:15" x14ac:dyDescent="0.2">
      <c r="A7" s="12" t="s">
        <v>175</v>
      </c>
      <c r="B7" s="1">
        <v>347</v>
      </c>
      <c r="C7" s="1">
        <v>291</v>
      </c>
      <c r="D7" s="1">
        <v>56</v>
      </c>
      <c r="E7" s="1">
        <v>62</v>
      </c>
      <c r="F7" s="1">
        <v>39</v>
      </c>
      <c r="G7" s="1">
        <v>0</v>
      </c>
      <c r="H7" s="1">
        <v>0</v>
      </c>
      <c r="I7" s="1">
        <v>12</v>
      </c>
      <c r="J7" s="1">
        <v>1</v>
      </c>
      <c r="K7" s="1">
        <v>0</v>
      </c>
      <c r="L7" s="1">
        <v>8</v>
      </c>
      <c r="M7" s="1">
        <v>0</v>
      </c>
      <c r="N7" s="1">
        <v>0</v>
      </c>
      <c r="O7" s="1">
        <v>2</v>
      </c>
    </row>
    <row r="8" spans="1:15" x14ac:dyDescent="0.2">
      <c r="A8" s="12" t="s">
        <v>176</v>
      </c>
      <c r="B8" s="1">
        <v>272</v>
      </c>
      <c r="C8" s="1">
        <v>58</v>
      </c>
      <c r="D8" s="1">
        <v>214</v>
      </c>
      <c r="E8" s="1">
        <v>220</v>
      </c>
      <c r="F8" s="1">
        <v>50</v>
      </c>
      <c r="G8" s="1">
        <v>15</v>
      </c>
      <c r="H8" s="1">
        <v>0</v>
      </c>
      <c r="I8" s="1">
        <v>75</v>
      </c>
      <c r="J8" s="1">
        <v>8</v>
      </c>
      <c r="K8" s="1">
        <v>24</v>
      </c>
      <c r="L8" s="1">
        <v>8</v>
      </c>
      <c r="M8" s="1">
        <v>9</v>
      </c>
      <c r="N8" s="1">
        <v>13</v>
      </c>
      <c r="O8" s="1">
        <v>18</v>
      </c>
    </row>
    <row r="9" spans="1:15" x14ac:dyDescent="0.2">
      <c r="A9" s="12" t="s">
        <v>177</v>
      </c>
      <c r="B9" s="1">
        <v>1384</v>
      </c>
      <c r="C9" s="1">
        <v>63</v>
      </c>
      <c r="D9" s="1">
        <v>1321</v>
      </c>
      <c r="E9" s="1">
        <v>1345</v>
      </c>
      <c r="F9" s="1">
        <v>132</v>
      </c>
      <c r="G9" s="1">
        <v>134</v>
      </c>
      <c r="H9" s="1">
        <v>2</v>
      </c>
      <c r="I9" s="1">
        <v>349</v>
      </c>
      <c r="J9" s="1">
        <v>61</v>
      </c>
      <c r="K9" s="1">
        <v>305</v>
      </c>
      <c r="L9" s="1">
        <v>81</v>
      </c>
      <c r="M9" s="1">
        <v>48</v>
      </c>
      <c r="N9" s="1">
        <v>63</v>
      </c>
      <c r="O9" s="1">
        <v>170</v>
      </c>
    </row>
    <row r="10" spans="1:15" x14ac:dyDescent="0.2">
      <c r="A10" s="12" t="s">
        <v>121</v>
      </c>
      <c r="B10" s="1">
        <v>1420</v>
      </c>
      <c r="C10" s="1">
        <v>491</v>
      </c>
      <c r="D10" s="1">
        <v>929</v>
      </c>
      <c r="E10" s="1">
        <v>943</v>
      </c>
      <c r="F10" s="1">
        <v>347</v>
      </c>
      <c r="G10" s="1">
        <v>18</v>
      </c>
      <c r="H10" s="1">
        <v>3</v>
      </c>
      <c r="I10" s="1">
        <v>268</v>
      </c>
      <c r="J10" s="1">
        <v>9</v>
      </c>
      <c r="K10" s="1">
        <v>29</v>
      </c>
      <c r="L10" s="1">
        <v>18</v>
      </c>
      <c r="M10" s="1">
        <v>4</v>
      </c>
      <c r="N10" s="1">
        <v>133</v>
      </c>
      <c r="O10" s="1">
        <v>114</v>
      </c>
    </row>
    <row r="12" spans="1:15" x14ac:dyDescent="0.2">
      <c r="A12" s="12" t="s">
        <v>187</v>
      </c>
    </row>
    <row r="14" spans="1:15" x14ac:dyDescent="0.2">
      <c r="A14" s="12" t="s">
        <v>0</v>
      </c>
      <c r="B14" s="1">
        <v>1420</v>
      </c>
      <c r="C14" s="1">
        <v>491</v>
      </c>
      <c r="D14" s="1">
        <v>929</v>
      </c>
      <c r="E14" s="1">
        <v>943</v>
      </c>
      <c r="F14" s="1">
        <v>347</v>
      </c>
      <c r="G14" s="1">
        <v>18</v>
      </c>
      <c r="H14" s="1">
        <v>3</v>
      </c>
      <c r="I14" s="1">
        <v>268</v>
      </c>
      <c r="J14" s="1">
        <v>9</v>
      </c>
      <c r="K14" s="1">
        <v>29</v>
      </c>
      <c r="L14" s="1">
        <v>18</v>
      </c>
      <c r="M14" s="1">
        <v>4</v>
      </c>
      <c r="N14" s="1">
        <v>133</v>
      </c>
      <c r="O14" s="1">
        <v>114</v>
      </c>
    </row>
    <row r="15" spans="1:15" x14ac:dyDescent="0.2">
      <c r="A15" s="12" t="s">
        <v>120</v>
      </c>
      <c r="B15" s="1">
        <v>17</v>
      </c>
      <c r="C15" s="1">
        <v>11</v>
      </c>
      <c r="D15" s="1">
        <v>6</v>
      </c>
      <c r="E15" s="1">
        <v>6</v>
      </c>
      <c r="F15" s="1">
        <v>3</v>
      </c>
      <c r="G15" s="1">
        <v>1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1">
        <v>0</v>
      </c>
      <c r="N15" s="1">
        <v>0</v>
      </c>
      <c r="O15" s="1">
        <v>1</v>
      </c>
    </row>
    <row r="16" spans="1:15" x14ac:dyDescent="0.2">
      <c r="A16" s="12" t="s">
        <v>121</v>
      </c>
      <c r="B16" s="1">
        <v>1403</v>
      </c>
      <c r="C16" s="1">
        <v>480</v>
      </c>
      <c r="D16" s="1">
        <v>923</v>
      </c>
      <c r="E16" s="1">
        <v>937</v>
      </c>
      <c r="F16" s="1">
        <v>344</v>
      </c>
      <c r="G16" s="1">
        <v>17</v>
      </c>
      <c r="H16" s="1">
        <v>3</v>
      </c>
      <c r="I16" s="1">
        <v>268</v>
      </c>
      <c r="J16" s="1">
        <v>9</v>
      </c>
      <c r="K16" s="1">
        <v>29</v>
      </c>
      <c r="L16" s="1">
        <v>17</v>
      </c>
      <c r="M16" s="1">
        <v>4</v>
      </c>
      <c r="N16" s="1">
        <v>133</v>
      </c>
      <c r="O16" s="1">
        <v>113</v>
      </c>
    </row>
    <row r="18" spans="1:15" x14ac:dyDescent="0.2">
      <c r="A18" s="12" t="s">
        <v>188</v>
      </c>
    </row>
    <row r="20" spans="1:15" x14ac:dyDescent="0.2">
      <c r="A20" s="12" t="s">
        <v>0</v>
      </c>
      <c r="B20" s="1">
        <v>17</v>
      </c>
      <c r="C20" s="1">
        <v>11</v>
      </c>
      <c r="D20" s="1">
        <v>6</v>
      </c>
      <c r="E20" s="1">
        <v>6</v>
      </c>
      <c r="F20" s="1">
        <v>3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1</v>
      </c>
      <c r="M20" s="1">
        <v>0</v>
      </c>
      <c r="N20" s="1">
        <v>0</v>
      </c>
      <c r="O20" s="1">
        <v>1</v>
      </c>
    </row>
    <row r="21" spans="1:15" x14ac:dyDescent="0.2">
      <c r="A21" s="12" t="s">
        <v>189</v>
      </c>
      <c r="B21" s="1">
        <v>9</v>
      </c>
      <c r="C21" s="1">
        <v>7</v>
      </c>
      <c r="D21" s="1">
        <v>2</v>
      </c>
      <c r="E21" s="1">
        <v>2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</v>
      </c>
    </row>
    <row r="22" spans="1:15" x14ac:dyDescent="0.2">
      <c r="A22" s="12" t="s">
        <v>190</v>
      </c>
      <c r="B22" s="1">
        <v>3</v>
      </c>
      <c r="C22" s="1">
        <v>1</v>
      </c>
      <c r="D22" s="1">
        <v>2</v>
      </c>
      <c r="E22" s="1">
        <v>2</v>
      </c>
      <c r="F22" s="1">
        <v>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2" t="s">
        <v>191</v>
      </c>
      <c r="B23" s="1">
        <v>5</v>
      </c>
      <c r="C23" s="1">
        <v>3</v>
      </c>
      <c r="D23" s="1">
        <v>2</v>
      </c>
      <c r="E23" s="1">
        <v>2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</row>
    <row r="25" spans="1:15" x14ac:dyDescent="0.2">
      <c r="A25" s="12" t="s">
        <v>192</v>
      </c>
    </row>
    <row r="26" spans="1:15" x14ac:dyDescent="0.2">
      <c r="A26" s="12" t="s">
        <v>0</v>
      </c>
      <c r="B26" s="1">
        <v>1664</v>
      </c>
      <c r="C26" s="1">
        <v>125</v>
      </c>
      <c r="D26" s="1">
        <v>1539</v>
      </c>
      <c r="E26" s="1">
        <v>1569</v>
      </c>
      <c r="F26" s="1">
        <v>184</v>
      </c>
      <c r="G26" s="1">
        <v>150</v>
      </c>
      <c r="H26" s="1">
        <v>2</v>
      </c>
      <c r="I26" s="1">
        <v>424</v>
      </c>
      <c r="J26" s="1">
        <v>69</v>
      </c>
      <c r="K26" s="1">
        <v>329</v>
      </c>
      <c r="L26" s="1">
        <v>90</v>
      </c>
      <c r="M26" s="1">
        <v>57</v>
      </c>
      <c r="N26" s="1">
        <v>76</v>
      </c>
      <c r="O26" s="1">
        <v>188</v>
      </c>
    </row>
    <row r="27" spans="1:15" x14ac:dyDescent="0.2">
      <c r="A27" s="12" t="s">
        <v>193</v>
      </c>
      <c r="B27" s="1">
        <v>13</v>
      </c>
      <c r="C27" s="1">
        <v>6</v>
      </c>
      <c r="D27" s="1">
        <v>7</v>
      </c>
      <c r="E27" s="1">
        <v>7</v>
      </c>
      <c r="F27" s="1">
        <v>0</v>
      </c>
      <c r="G27" s="1">
        <v>7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2" t="s">
        <v>194</v>
      </c>
      <c r="B28" s="1">
        <v>1590</v>
      </c>
      <c r="C28" s="1">
        <v>105</v>
      </c>
      <c r="D28" s="1">
        <v>1485</v>
      </c>
      <c r="E28" s="1">
        <v>1515</v>
      </c>
      <c r="F28" s="1">
        <v>168</v>
      </c>
      <c r="G28" s="1">
        <v>141</v>
      </c>
      <c r="H28" s="1">
        <v>2</v>
      </c>
      <c r="I28" s="1">
        <v>401</v>
      </c>
      <c r="J28" s="1">
        <v>69</v>
      </c>
      <c r="K28" s="1">
        <v>329</v>
      </c>
      <c r="L28" s="1">
        <v>90</v>
      </c>
      <c r="M28" s="1">
        <v>57</v>
      </c>
      <c r="N28" s="1">
        <v>76</v>
      </c>
      <c r="O28" s="1">
        <v>182</v>
      </c>
    </row>
    <row r="29" spans="1:15" x14ac:dyDescent="0.2">
      <c r="A29" s="12" t="s">
        <v>195</v>
      </c>
      <c r="B29" s="1">
        <v>61</v>
      </c>
      <c r="C29" s="1">
        <v>14</v>
      </c>
      <c r="D29" s="1">
        <v>47</v>
      </c>
      <c r="E29" s="1">
        <v>47</v>
      </c>
      <c r="F29" s="1">
        <v>16</v>
      </c>
      <c r="G29" s="1">
        <v>2</v>
      </c>
      <c r="H29" s="1">
        <v>0</v>
      </c>
      <c r="I29" s="1">
        <v>23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6</v>
      </c>
    </row>
    <row r="31" spans="1:15" x14ac:dyDescent="0.2">
      <c r="A31" s="12" t="s">
        <v>196</v>
      </c>
    </row>
    <row r="33" spans="1:15" x14ac:dyDescent="0.2">
      <c r="A33" s="12" t="s">
        <v>0</v>
      </c>
      <c r="B33" s="1">
        <v>636</v>
      </c>
      <c r="C33" s="1">
        <v>360</v>
      </c>
      <c r="D33" s="1">
        <v>276</v>
      </c>
      <c r="E33" s="1">
        <v>288</v>
      </c>
      <c r="F33" s="1">
        <v>92</v>
      </c>
      <c r="G33" s="1">
        <v>16</v>
      </c>
      <c r="H33" s="1">
        <v>0</v>
      </c>
      <c r="I33" s="1">
        <v>87</v>
      </c>
      <c r="J33" s="1">
        <v>9</v>
      </c>
      <c r="K33" s="1">
        <v>24</v>
      </c>
      <c r="L33" s="1">
        <v>17</v>
      </c>
      <c r="M33" s="1">
        <v>9</v>
      </c>
      <c r="N33" s="1">
        <v>13</v>
      </c>
      <c r="O33" s="1">
        <v>21</v>
      </c>
    </row>
    <row r="34" spans="1:15" x14ac:dyDescent="0.2">
      <c r="A34" s="12" t="s">
        <v>197</v>
      </c>
      <c r="B34" s="1">
        <v>4</v>
      </c>
      <c r="C34" s="1">
        <v>3</v>
      </c>
      <c r="D34" s="1">
        <v>1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</v>
      </c>
      <c r="N34" s="1">
        <v>0</v>
      </c>
      <c r="O34" s="1">
        <v>0</v>
      </c>
    </row>
    <row r="35" spans="1:15" x14ac:dyDescent="0.2">
      <c r="A35" s="12" t="s">
        <v>198</v>
      </c>
      <c r="B35" s="1">
        <v>10</v>
      </c>
      <c r="C35" s="1">
        <v>5</v>
      </c>
      <c r="D35" s="1">
        <v>5</v>
      </c>
      <c r="E35" s="1">
        <v>5</v>
      </c>
      <c r="F35" s="1">
        <v>3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2</v>
      </c>
    </row>
    <row r="36" spans="1:15" x14ac:dyDescent="0.2">
      <c r="A36" s="12" t="s">
        <v>199</v>
      </c>
      <c r="B36" s="1">
        <v>12</v>
      </c>
      <c r="C36" s="1">
        <v>8</v>
      </c>
      <c r="D36" s="1">
        <v>4</v>
      </c>
      <c r="E36" s="1">
        <v>4</v>
      </c>
      <c r="F36" s="1">
        <v>0</v>
      </c>
      <c r="G36" s="1">
        <v>2</v>
      </c>
      <c r="H36" s="1">
        <v>0</v>
      </c>
      <c r="I36" s="1">
        <v>2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2" t="s">
        <v>200</v>
      </c>
      <c r="B37" s="1">
        <v>11</v>
      </c>
      <c r="C37" s="1">
        <v>7</v>
      </c>
      <c r="D37" s="1">
        <v>4</v>
      </c>
      <c r="E37" s="1">
        <v>4</v>
      </c>
      <c r="F37" s="1">
        <v>2</v>
      </c>
      <c r="G37" s="1">
        <v>0</v>
      </c>
      <c r="H37" s="1">
        <v>0</v>
      </c>
      <c r="I37" s="1">
        <v>1</v>
      </c>
      <c r="J37" s="1">
        <v>0</v>
      </c>
      <c r="K37" s="1">
        <v>1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2" t="s">
        <v>201</v>
      </c>
      <c r="B38" s="1">
        <v>16</v>
      </c>
      <c r="C38" s="1">
        <v>14</v>
      </c>
      <c r="D38" s="1">
        <v>2</v>
      </c>
      <c r="E38" s="1">
        <v>3</v>
      </c>
      <c r="F38" s="1">
        <v>0</v>
      </c>
      <c r="G38" s="1">
        <v>0</v>
      </c>
      <c r="H38" s="1">
        <v>0</v>
      </c>
      <c r="I38" s="1">
        <v>1</v>
      </c>
      <c r="J38" s="1">
        <v>1</v>
      </c>
      <c r="K38" s="1">
        <v>0</v>
      </c>
      <c r="L38" s="1">
        <v>0</v>
      </c>
      <c r="M38" s="1">
        <v>0</v>
      </c>
      <c r="N38" s="1">
        <v>1</v>
      </c>
      <c r="O38" s="1">
        <v>0</v>
      </c>
    </row>
    <row r="39" spans="1:15" x14ac:dyDescent="0.2">
      <c r="A39" s="12" t="s">
        <v>202</v>
      </c>
      <c r="B39" s="1">
        <v>5</v>
      </c>
      <c r="C39" s="1">
        <v>5</v>
      </c>
      <c r="D39" s="1">
        <v>0</v>
      </c>
      <c r="E39" s="1">
        <v>1</v>
      </c>
      <c r="F39" s="1">
        <v>0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2">
        <v>40</v>
      </c>
      <c r="B40" s="1">
        <v>512</v>
      </c>
      <c r="C40" s="1">
        <v>257</v>
      </c>
      <c r="D40" s="1">
        <v>255</v>
      </c>
      <c r="E40" s="1">
        <v>264</v>
      </c>
      <c r="F40" s="1">
        <v>83</v>
      </c>
      <c r="G40" s="1">
        <v>14</v>
      </c>
      <c r="H40" s="1">
        <v>0</v>
      </c>
      <c r="I40" s="1">
        <v>82</v>
      </c>
      <c r="J40" s="1">
        <v>6</v>
      </c>
      <c r="K40" s="1">
        <v>23</v>
      </c>
      <c r="L40" s="1">
        <v>17</v>
      </c>
      <c r="M40" s="1">
        <v>8</v>
      </c>
      <c r="N40" s="1">
        <v>12</v>
      </c>
      <c r="O40" s="1">
        <v>19</v>
      </c>
    </row>
    <row r="41" spans="1:15" x14ac:dyDescent="0.2">
      <c r="A41" s="12" t="s">
        <v>203</v>
      </c>
      <c r="B41" s="1">
        <v>5</v>
      </c>
      <c r="C41" s="1">
        <v>4</v>
      </c>
      <c r="D41" s="1">
        <v>1</v>
      </c>
      <c r="E41" s="1">
        <v>2</v>
      </c>
      <c r="F41" s="1">
        <v>2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2" t="s">
        <v>204</v>
      </c>
      <c r="B42" s="1">
        <v>13</v>
      </c>
      <c r="C42" s="1">
        <v>9</v>
      </c>
      <c r="D42" s="1">
        <v>4</v>
      </c>
      <c r="E42" s="1">
        <v>4</v>
      </c>
      <c r="F42" s="1">
        <v>2</v>
      </c>
      <c r="G42" s="1">
        <v>0</v>
      </c>
      <c r="H42" s="1">
        <v>0</v>
      </c>
      <c r="I42" s="1">
        <v>0</v>
      </c>
      <c r="J42" s="1">
        <v>2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2" t="s">
        <v>205</v>
      </c>
      <c r="B43" s="1">
        <v>48</v>
      </c>
      <c r="C43" s="1">
        <v>48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5" spans="1:15" x14ac:dyDescent="0.2">
      <c r="A45" s="12" t="s">
        <v>206</v>
      </c>
    </row>
    <row r="47" spans="1:15" x14ac:dyDescent="0.2">
      <c r="A47" s="12" t="s">
        <v>0</v>
      </c>
      <c r="B47" s="1">
        <v>1673</v>
      </c>
      <c r="C47" s="1">
        <v>132</v>
      </c>
      <c r="D47" s="1">
        <v>1541</v>
      </c>
      <c r="E47" s="1">
        <v>1571</v>
      </c>
      <c r="F47" s="1">
        <v>185</v>
      </c>
      <c r="G47" s="1">
        <v>150</v>
      </c>
      <c r="H47" s="1">
        <v>2</v>
      </c>
      <c r="I47" s="1">
        <v>424</v>
      </c>
      <c r="J47" s="1">
        <v>69</v>
      </c>
      <c r="K47" s="1">
        <v>329</v>
      </c>
      <c r="L47" s="1">
        <v>90</v>
      </c>
      <c r="M47" s="1">
        <v>57</v>
      </c>
      <c r="N47" s="1">
        <v>76</v>
      </c>
      <c r="O47" s="1">
        <v>189</v>
      </c>
    </row>
    <row r="48" spans="1:15" x14ac:dyDescent="0.2">
      <c r="A48" s="12" t="s">
        <v>197</v>
      </c>
      <c r="B48" s="1">
        <v>9</v>
      </c>
      <c r="C48" s="1">
        <v>8</v>
      </c>
      <c r="D48" s="1">
        <v>1</v>
      </c>
      <c r="E48" s="1">
        <v>2</v>
      </c>
      <c r="F48" s="1">
        <v>2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2" t="s">
        <v>198</v>
      </c>
      <c r="B49" s="1">
        <v>240</v>
      </c>
      <c r="C49" s="1">
        <v>47</v>
      </c>
      <c r="D49" s="1">
        <v>193</v>
      </c>
      <c r="E49" s="1">
        <v>205</v>
      </c>
      <c r="F49" s="1">
        <v>97</v>
      </c>
      <c r="G49" s="1">
        <v>3</v>
      </c>
      <c r="H49" s="1">
        <v>0</v>
      </c>
      <c r="I49" s="1">
        <v>31</v>
      </c>
      <c r="J49" s="1">
        <v>2</v>
      </c>
      <c r="K49" s="1">
        <v>5</v>
      </c>
      <c r="L49" s="1">
        <v>4</v>
      </c>
      <c r="M49" s="1">
        <v>1</v>
      </c>
      <c r="N49" s="1">
        <v>34</v>
      </c>
      <c r="O49" s="1">
        <v>28</v>
      </c>
    </row>
    <row r="50" spans="1:15" x14ac:dyDescent="0.2">
      <c r="A50" s="12" t="s">
        <v>199</v>
      </c>
      <c r="B50" s="1">
        <v>421</v>
      </c>
      <c r="C50" s="1">
        <v>40</v>
      </c>
      <c r="D50" s="1">
        <v>381</v>
      </c>
      <c r="E50" s="1">
        <v>390</v>
      </c>
      <c r="F50" s="1">
        <v>55</v>
      </c>
      <c r="G50" s="1">
        <v>11</v>
      </c>
      <c r="H50" s="1">
        <v>1</v>
      </c>
      <c r="I50" s="1">
        <v>97</v>
      </c>
      <c r="J50" s="1">
        <v>37</v>
      </c>
      <c r="K50" s="1">
        <v>58</v>
      </c>
      <c r="L50" s="1">
        <v>36</v>
      </c>
      <c r="M50" s="1">
        <v>20</v>
      </c>
      <c r="N50" s="1">
        <v>7</v>
      </c>
      <c r="O50" s="1">
        <v>68</v>
      </c>
    </row>
    <row r="51" spans="1:15" x14ac:dyDescent="0.2">
      <c r="A51" s="12" t="s">
        <v>200</v>
      </c>
      <c r="B51" s="1">
        <v>382</v>
      </c>
      <c r="C51" s="1">
        <v>13</v>
      </c>
      <c r="D51" s="1">
        <v>369</v>
      </c>
      <c r="E51" s="1">
        <v>376</v>
      </c>
      <c r="F51" s="1">
        <v>20</v>
      </c>
      <c r="G51" s="1">
        <v>77</v>
      </c>
      <c r="H51" s="1">
        <v>1</v>
      </c>
      <c r="I51" s="1">
        <v>99</v>
      </c>
      <c r="J51" s="1">
        <v>24</v>
      </c>
      <c r="K51" s="1">
        <v>55</v>
      </c>
      <c r="L51" s="1">
        <v>29</v>
      </c>
      <c r="M51" s="1">
        <v>24</v>
      </c>
      <c r="N51" s="1">
        <v>11</v>
      </c>
      <c r="O51" s="1">
        <v>36</v>
      </c>
    </row>
    <row r="52" spans="1:15" x14ac:dyDescent="0.2">
      <c r="A52" s="12" t="s">
        <v>201</v>
      </c>
      <c r="B52" s="1">
        <v>195</v>
      </c>
      <c r="C52" s="1">
        <v>9</v>
      </c>
      <c r="D52" s="1">
        <v>186</v>
      </c>
      <c r="E52" s="1">
        <v>187</v>
      </c>
      <c r="F52" s="1">
        <v>2</v>
      </c>
      <c r="G52" s="1">
        <v>52</v>
      </c>
      <c r="H52" s="1">
        <v>0</v>
      </c>
      <c r="I52" s="1">
        <v>43</v>
      </c>
      <c r="J52" s="1">
        <v>6</v>
      </c>
      <c r="K52" s="1">
        <v>37</v>
      </c>
      <c r="L52" s="1">
        <v>10</v>
      </c>
      <c r="M52" s="1">
        <v>8</v>
      </c>
      <c r="N52" s="1">
        <v>5</v>
      </c>
      <c r="O52" s="1">
        <v>24</v>
      </c>
    </row>
    <row r="53" spans="1:15" x14ac:dyDescent="0.2">
      <c r="A53" s="12" t="s">
        <v>202</v>
      </c>
      <c r="B53" s="1">
        <v>127</v>
      </c>
      <c r="C53" s="1">
        <v>1</v>
      </c>
      <c r="D53" s="1">
        <v>126</v>
      </c>
      <c r="E53" s="1">
        <v>126</v>
      </c>
      <c r="F53" s="1">
        <v>1</v>
      </c>
      <c r="G53" s="1">
        <v>4</v>
      </c>
      <c r="H53" s="1">
        <v>0</v>
      </c>
      <c r="I53" s="1">
        <v>30</v>
      </c>
      <c r="J53" s="1">
        <v>0</v>
      </c>
      <c r="K53" s="1">
        <v>88</v>
      </c>
      <c r="L53" s="1">
        <v>0</v>
      </c>
      <c r="M53" s="1">
        <v>2</v>
      </c>
      <c r="N53" s="1">
        <v>1</v>
      </c>
      <c r="O53" s="1">
        <v>0</v>
      </c>
    </row>
    <row r="54" spans="1:15" x14ac:dyDescent="0.2">
      <c r="A54" s="12">
        <v>40</v>
      </c>
      <c r="B54" s="1">
        <v>233</v>
      </c>
      <c r="C54" s="1">
        <v>10</v>
      </c>
      <c r="D54" s="1">
        <v>223</v>
      </c>
      <c r="E54" s="1">
        <v>223</v>
      </c>
      <c r="F54" s="1">
        <v>7</v>
      </c>
      <c r="G54" s="1">
        <v>3</v>
      </c>
      <c r="H54" s="1">
        <v>0</v>
      </c>
      <c r="I54" s="1">
        <v>99</v>
      </c>
      <c r="J54" s="1">
        <v>0</v>
      </c>
      <c r="K54" s="1">
        <v>68</v>
      </c>
      <c r="L54" s="1">
        <v>11</v>
      </c>
      <c r="M54" s="1">
        <v>1</v>
      </c>
      <c r="N54" s="1">
        <v>10</v>
      </c>
      <c r="O54" s="1">
        <v>24</v>
      </c>
    </row>
    <row r="55" spans="1:15" x14ac:dyDescent="0.2">
      <c r="A55" s="12" t="s">
        <v>203</v>
      </c>
      <c r="B55" s="1">
        <v>6</v>
      </c>
      <c r="C55" s="1">
        <v>0</v>
      </c>
      <c r="D55" s="1">
        <v>6</v>
      </c>
      <c r="E55" s="1">
        <v>6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5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s="12" t="s">
        <v>204</v>
      </c>
      <c r="B56" s="1">
        <v>32</v>
      </c>
      <c r="C56" s="1">
        <v>3</v>
      </c>
      <c r="D56" s="1">
        <v>29</v>
      </c>
      <c r="E56" s="1">
        <v>29</v>
      </c>
      <c r="F56" s="1">
        <v>1</v>
      </c>
      <c r="G56" s="1">
        <v>0</v>
      </c>
      <c r="H56" s="1">
        <v>0</v>
      </c>
      <c r="I56" s="1">
        <v>17</v>
      </c>
      <c r="J56" s="1">
        <v>0</v>
      </c>
      <c r="K56" s="1">
        <v>7</v>
      </c>
      <c r="L56" s="1">
        <v>0</v>
      </c>
      <c r="M56" s="1">
        <v>1</v>
      </c>
      <c r="N56" s="1">
        <v>1</v>
      </c>
      <c r="O56" s="1">
        <v>2</v>
      </c>
    </row>
    <row r="57" spans="1:15" x14ac:dyDescent="0.2">
      <c r="A57" s="12" t="s">
        <v>205</v>
      </c>
      <c r="B57" s="1">
        <v>28</v>
      </c>
      <c r="C57" s="1">
        <v>1</v>
      </c>
      <c r="D57" s="1">
        <v>27</v>
      </c>
      <c r="E57" s="1">
        <v>27</v>
      </c>
      <c r="F57" s="1">
        <v>0</v>
      </c>
      <c r="G57" s="1">
        <v>0</v>
      </c>
      <c r="H57" s="1">
        <v>0</v>
      </c>
      <c r="I57" s="1">
        <v>7</v>
      </c>
      <c r="J57" s="1">
        <v>0</v>
      </c>
      <c r="K57" s="1">
        <v>6</v>
      </c>
      <c r="L57" s="1">
        <v>0</v>
      </c>
      <c r="M57" s="1">
        <v>0</v>
      </c>
      <c r="N57" s="1">
        <v>7</v>
      </c>
      <c r="O57" s="1">
        <v>7</v>
      </c>
    </row>
    <row r="58" spans="1:15" x14ac:dyDescent="0.2">
      <c r="A58" s="11" t="s">
        <v>274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</sheetData>
  <mergeCells count="1">
    <mergeCell ref="E2:O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55"/>
  <sheetViews>
    <sheetView view="pageBreakPreview" zoomScale="150" zoomScaleNormal="100" zoomScaleSheetLayoutView="150" workbookViewId="0">
      <selection activeCell="A5" sqref="A5"/>
    </sheetView>
  </sheetViews>
  <sheetFormatPr defaultRowHeight="10.199999999999999" x14ac:dyDescent="0.2"/>
  <cols>
    <col min="1" max="1" width="8.88671875" style="1"/>
    <col min="2" max="15" width="4.88671875" style="1" customWidth="1"/>
    <col min="16" max="16384" width="8.88671875" style="1"/>
  </cols>
  <sheetData>
    <row r="1" spans="1:15" x14ac:dyDescent="0.2">
      <c r="A1" s="1" t="s">
        <v>271</v>
      </c>
    </row>
    <row r="2" spans="1:15" s="2" customFormat="1" ht="9.6" x14ac:dyDescent="0.2">
      <c r="A2" s="3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5"/>
      <c r="B3" s="6" t="s">
        <v>0</v>
      </c>
      <c r="C3" s="6" t="s">
        <v>258</v>
      </c>
      <c r="D3" s="6" t="s">
        <v>0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" t="s">
        <v>283</v>
      </c>
    </row>
    <row r="6" spans="1:15" x14ac:dyDescent="0.2">
      <c r="A6" s="1" t="s">
        <v>0</v>
      </c>
      <c r="B6" s="1">
        <v>2020</v>
      </c>
      <c r="C6" s="1">
        <v>423</v>
      </c>
      <c r="D6" s="1">
        <v>1597</v>
      </c>
      <c r="E6" s="1">
        <v>1633</v>
      </c>
      <c r="F6" s="1">
        <v>224</v>
      </c>
      <c r="G6" s="1">
        <v>150</v>
      </c>
      <c r="H6" s="1">
        <v>2</v>
      </c>
      <c r="I6" s="1">
        <v>436</v>
      </c>
      <c r="J6" s="1">
        <v>70</v>
      </c>
      <c r="K6" s="1">
        <v>329</v>
      </c>
      <c r="L6" s="1">
        <v>98</v>
      </c>
      <c r="M6" s="1">
        <v>57</v>
      </c>
      <c r="N6" s="1">
        <v>76</v>
      </c>
      <c r="O6" s="1">
        <v>191</v>
      </c>
    </row>
    <row r="7" spans="1:15" x14ac:dyDescent="0.2">
      <c r="A7" s="1" t="s">
        <v>207</v>
      </c>
      <c r="B7" s="1">
        <v>6</v>
      </c>
      <c r="C7" s="1">
        <v>6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s="1" t="s">
        <v>208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" t="s">
        <v>209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2">
      <c r="A10" s="1" t="s">
        <v>210</v>
      </c>
      <c r="B10" s="1">
        <v>18</v>
      </c>
      <c r="C10" s="1">
        <v>3</v>
      </c>
      <c r="D10" s="1">
        <v>15</v>
      </c>
      <c r="E10" s="1">
        <v>15</v>
      </c>
      <c r="F10" s="1">
        <v>11</v>
      </c>
      <c r="G10" s="1">
        <v>0</v>
      </c>
      <c r="H10" s="1">
        <v>0</v>
      </c>
      <c r="I10" s="1">
        <v>4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211</v>
      </c>
      <c r="B11" s="1">
        <v>5</v>
      </c>
      <c r="C11" s="1">
        <v>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212</v>
      </c>
      <c r="B12" s="1">
        <v>8</v>
      </c>
      <c r="C12" s="1">
        <v>7</v>
      </c>
      <c r="D12" s="1">
        <v>1</v>
      </c>
      <c r="E12" s="1">
        <v>7</v>
      </c>
      <c r="F12" s="1">
        <v>0</v>
      </c>
      <c r="G12" s="1">
        <v>0</v>
      </c>
      <c r="H12" s="1">
        <v>0</v>
      </c>
      <c r="I12" s="1">
        <v>7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213</v>
      </c>
      <c r="B13" s="1">
        <v>58</v>
      </c>
      <c r="C13" s="1">
        <v>56</v>
      </c>
      <c r="D13" s="1">
        <v>2</v>
      </c>
      <c r="E13" s="1">
        <v>2</v>
      </c>
      <c r="F13" s="1">
        <v>1</v>
      </c>
      <c r="G13" s="1">
        <v>0</v>
      </c>
      <c r="H13" s="1">
        <v>0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214</v>
      </c>
      <c r="B14" s="1">
        <v>16</v>
      </c>
      <c r="C14" s="1">
        <v>16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" t="s">
        <v>215</v>
      </c>
      <c r="B15" s="1">
        <v>27</v>
      </c>
      <c r="C15" s="1">
        <v>27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216</v>
      </c>
      <c r="B16" s="1">
        <v>3</v>
      </c>
      <c r="C16" s="1">
        <v>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217</v>
      </c>
      <c r="B17" s="1">
        <v>4</v>
      </c>
      <c r="C17" s="1">
        <v>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218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219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220</v>
      </c>
      <c r="B20" s="1">
        <v>8</v>
      </c>
      <c r="C20" s="1">
        <v>7</v>
      </c>
      <c r="D20" s="1">
        <v>1</v>
      </c>
      <c r="E20" s="1">
        <v>1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2">
      <c r="A21" s="1" t="s">
        <v>221</v>
      </c>
      <c r="B21" s="1">
        <v>119</v>
      </c>
      <c r="C21" s="1">
        <v>107</v>
      </c>
      <c r="D21" s="1">
        <v>12</v>
      </c>
      <c r="E21" s="1">
        <v>12</v>
      </c>
      <c r="F21" s="1">
        <v>5</v>
      </c>
      <c r="G21" s="1">
        <v>2</v>
      </c>
      <c r="H21" s="1">
        <v>0</v>
      </c>
      <c r="I21" s="1">
        <v>4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</v>
      </c>
    </row>
    <row r="22" spans="1:15" x14ac:dyDescent="0.2">
      <c r="A22" s="1" t="s">
        <v>222</v>
      </c>
      <c r="B22" s="1">
        <v>263</v>
      </c>
      <c r="C22" s="1">
        <v>39</v>
      </c>
      <c r="D22" s="1">
        <v>224</v>
      </c>
      <c r="E22" s="1">
        <v>228</v>
      </c>
      <c r="F22" s="1">
        <v>68</v>
      </c>
      <c r="G22" s="1">
        <v>13</v>
      </c>
      <c r="H22" s="1">
        <v>0</v>
      </c>
      <c r="I22" s="1">
        <v>66</v>
      </c>
      <c r="J22" s="1">
        <v>8</v>
      </c>
      <c r="K22" s="1">
        <v>22</v>
      </c>
      <c r="L22" s="1">
        <v>16</v>
      </c>
      <c r="M22" s="1">
        <v>6</v>
      </c>
      <c r="N22" s="1">
        <v>11</v>
      </c>
      <c r="O22" s="1">
        <v>18</v>
      </c>
    </row>
    <row r="23" spans="1:15" x14ac:dyDescent="0.2">
      <c r="A23" s="1" t="s">
        <v>223</v>
      </c>
      <c r="B23" s="1">
        <v>71</v>
      </c>
      <c r="C23" s="1">
        <v>55</v>
      </c>
      <c r="D23" s="1">
        <v>16</v>
      </c>
      <c r="E23" s="1">
        <v>17</v>
      </c>
      <c r="F23" s="1">
        <v>5</v>
      </c>
      <c r="G23" s="1">
        <v>0</v>
      </c>
      <c r="H23" s="1">
        <v>0</v>
      </c>
      <c r="I23" s="1">
        <v>4</v>
      </c>
      <c r="J23" s="1">
        <v>1</v>
      </c>
      <c r="K23" s="1">
        <v>2</v>
      </c>
      <c r="L23" s="1">
        <v>1</v>
      </c>
      <c r="M23" s="1">
        <v>1</v>
      </c>
      <c r="N23" s="1">
        <v>2</v>
      </c>
      <c r="O23" s="1">
        <v>1</v>
      </c>
    </row>
    <row r="24" spans="1:15" x14ac:dyDescent="0.2">
      <c r="A24" s="1" t="s">
        <v>224</v>
      </c>
      <c r="B24" s="1">
        <v>1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225</v>
      </c>
      <c r="B25" s="1">
        <v>17</v>
      </c>
      <c r="C25" s="1">
        <v>13</v>
      </c>
      <c r="D25" s="1">
        <v>4</v>
      </c>
      <c r="E25" s="1">
        <v>4</v>
      </c>
      <c r="F25" s="1">
        <v>3</v>
      </c>
      <c r="G25" s="1">
        <v>0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226</v>
      </c>
      <c r="B26" s="1">
        <v>1396</v>
      </c>
      <c r="C26" s="1">
        <v>74</v>
      </c>
      <c r="D26" s="1">
        <v>1322</v>
      </c>
      <c r="E26" s="1">
        <v>1346</v>
      </c>
      <c r="F26" s="1">
        <v>131</v>
      </c>
      <c r="G26" s="1">
        <v>135</v>
      </c>
      <c r="H26" s="1">
        <v>2</v>
      </c>
      <c r="I26" s="1">
        <v>347</v>
      </c>
      <c r="J26" s="1">
        <v>61</v>
      </c>
      <c r="K26" s="1">
        <v>305</v>
      </c>
      <c r="L26" s="1">
        <v>81</v>
      </c>
      <c r="M26" s="1">
        <v>50</v>
      </c>
      <c r="N26" s="1">
        <v>63</v>
      </c>
      <c r="O26" s="1">
        <v>171</v>
      </c>
    </row>
    <row r="27" spans="1:15" x14ac:dyDescent="0.2">
      <c r="A27" s="1" t="s">
        <v>227</v>
      </c>
      <c r="B27" s="1">
        <v>0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9" spans="1:15" x14ac:dyDescent="0.2">
      <c r="A29" s="1" t="s">
        <v>282</v>
      </c>
    </row>
    <row r="31" spans="1:15" x14ac:dyDescent="0.2">
      <c r="A31" s="1" t="s">
        <v>0</v>
      </c>
      <c r="B31" s="1">
        <v>2020</v>
      </c>
      <c r="C31" s="1">
        <v>423</v>
      </c>
      <c r="D31" s="1">
        <v>1597</v>
      </c>
      <c r="E31" s="1">
        <v>1633</v>
      </c>
      <c r="F31" s="1">
        <v>224</v>
      </c>
      <c r="G31" s="1">
        <v>150</v>
      </c>
      <c r="H31" s="1">
        <v>2</v>
      </c>
      <c r="I31" s="1">
        <v>436</v>
      </c>
      <c r="J31" s="1">
        <v>70</v>
      </c>
      <c r="K31" s="1">
        <v>329</v>
      </c>
      <c r="L31" s="1">
        <v>98</v>
      </c>
      <c r="M31" s="1">
        <v>57</v>
      </c>
      <c r="N31" s="1">
        <v>76</v>
      </c>
      <c r="O31" s="1">
        <v>191</v>
      </c>
    </row>
    <row r="32" spans="1:15" x14ac:dyDescent="0.2">
      <c r="A32" s="1" t="s">
        <v>228</v>
      </c>
      <c r="B32" s="1">
        <v>37</v>
      </c>
      <c r="C32" s="1">
        <v>23</v>
      </c>
      <c r="D32" s="1">
        <v>14</v>
      </c>
      <c r="E32" s="1">
        <v>14</v>
      </c>
      <c r="F32" s="1">
        <v>7</v>
      </c>
      <c r="G32" s="1">
        <v>2</v>
      </c>
      <c r="H32" s="1">
        <v>0</v>
      </c>
      <c r="I32" s="1">
        <v>3</v>
      </c>
      <c r="J32" s="1">
        <v>0</v>
      </c>
      <c r="K32" s="1">
        <v>0</v>
      </c>
      <c r="L32" s="1">
        <v>0</v>
      </c>
      <c r="M32" s="1">
        <v>1</v>
      </c>
      <c r="N32" s="1">
        <v>0</v>
      </c>
      <c r="O32" s="1">
        <v>1</v>
      </c>
    </row>
    <row r="33" spans="1:15" x14ac:dyDescent="0.2">
      <c r="A33" s="1" t="s">
        <v>229</v>
      </c>
      <c r="B33" s="1">
        <v>276</v>
      </c>
      <c r="C33" s="1">
        <v>81</v>
      </c>
      <c r="D33" s="1">
        <v>195</v>
      </c>
      <c r="E33" s="1">
        <v>200</v>
      </c>
      <c r="F33" s="1">
        <v>54</v>
      </c>
      <c r="G33" s="1">
        <v>10</v>
      </c>
      <c r="H33" s="1">
        <v>0</v>
      </c>
      <c r="I33" s="1">
        <v>63</v>
      </c>
      <c r="J33" s="1">
        <v>7</v>
      </c>
      <c r="K33" s="1">
        <v>20</v>
      </c>
      <c r="L33" s="1">
        <v>15</v>
      </c>
      <c r="M33" s="1">
        <v>5</v>
      </c>
      <c r="N33" s="1">
        <v>10</v>
      </c>
      <c r="O33" s="1">
        <v>16</v>
      </c>
    </row>
    <row r="34" spans="1:15" x14ac:dyDescent="0.2">
      <c r="A34" s="1" t="s">
        <v>230</v>
      </c>
      <c r="B34" s="1">
        <v>84</v>
      </c>
      <c r="C34" s="1">
        <v>68</v>
      </c>
      <c r="D34" s="1">
        <v>16</v>
      </c>
      <c r="E34" s="1">
        <v>19</v>
      </c>
      <c r="F34" s="1">
        <v>8</v>
      </c>
      <c r="G34" s="1">
        <v>1</v>
      </c>
      <c r="H34" s="1">
        <v>0</v>
      </c>
      <c r="I34" s="1">
        <v>8</v>
      </c>
      <c r="J34" s="1">
        <v>0</v>
      </c>
      <c r="K34" s="1">
        <v>1</v>
      </c>
      <c r="L34" s="1">
        <v>0</v>
      </c>
      <c r="M34" s="1">
        <v>0</v>
      </c>
      <c r="N34" s="1">
        <v>0</v>
      </c>
      <c r="O34" s="1">
        <v>1</v>
      </c>
    </row>
    <row r="35" spans="1:15" x14ac:dyDescent="0.2">
      <c r="A35" s="1" t="s">
        <v>231</v>
      </c>
      <c r="B35" s="1">
        <v>37</v>
      </c>
      <c r="C35" s="1">
        <v>36</v>
      </c>
      <c r="D35" s="1">
        <v>1</v>
      </c>
      <c r="E35" s="1">
        <v>1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" t="s">
        <v>232</v>
      </c>
      <c r="B36" s="1">
        <v>191</v>
      </c>
      <c r="C36" s="1">
        <v>76</v>
      </c>
      <c r="D36" s="1">
        <v>115</v>
      </c>
      <c r="E36" s="1">
        <v>118</v>
      </c>
      <c r="F36" s="1">
        <v>19</v>
      </c>
      <c r="G36" s="1">
        <v>1</v>
      </c>
      <c r="H36" s="1">
        <v>0</v>
      </c>
      <c r="I36" s="1">
        <v>42</v>
      </c>
      <c r="J36" s="1">
        <v>5</v>
      </c>
      <c r="K36" s="1">
        <v>3</v>
      </c>
      <c r="L36" s="1">
        <v>2</v>
      </c>
      <c r="M36" s="1">
        <v>2</v>
      </c>
      <c r="N36" s="1">
        <v>31</v>
      </c>
      <c r="O36" s="1">
        <v>13</v>
      </c>
    </row>
    <row r="37" spans="1:15" x14ac:dyDescent="0.2">
      <c r="A37" s="1" t="s">
        <v>233</v>
      </c>
      <c r="B37" s="1">
        <v>1274</v>
      </c>
      <c r="C37" s="1">
        <v>61</v>
      </c>
      <c r="D37" s="1">
        <v>1213</v>
      </c>
      <c r="E37" s="1">
        <v>1234</v>
      </c>
      <c r="F37" s="1">
        <v>127</v>
      </c>
      <c r="G37" s="1">
        <v>110</v>
      </c>
      <c r="H37" s="1">
        <v>1</v>
      </c>
      <c r="I37" s="1">
        <v>314</v>
      </c>
      <c r="J37" s="1">
        <v>58</v>
      </c>
      <c r="K37" s="1">
        <v>305</v>
      </c>
      <c r="L37" s="1">
        <v>80</v>
      </c>
      <c r="M37" s="1">
        <v>44</v>
      </c>
      <c r="N37" s="1">
        <v>35</v>
      </c>
      <c r="O37" s="1">
        <v>160</v>
      </c>
    </row>
    <row r="38" spans="1:15" x14ac:dyDescent="0.2">
      <c r="A38" s="1" t="s">
        <v>234</v>
      </c>
      <c r="B38" s="1">
        <v>62</v>
      </c>
      <c r="C38" s="1">
        <v>22</v>
      </c>
      <c r="D38" s="1">
        <v>40</v>
      </c>
      <c r="E38" s="1">
        <v>44</v>
      </c>
      <c r="F38" s="1">
        <v>5</v>
      </c>
      <c r="G38" s="1">
        <v>26</v>
      </c>
      <c r="H38" s="1">
        <v>1</v>
      </c>
      <c r="I38" s="1">
        <v>6</v>
      </c>
      <c r="J38" s="1">
        <v>0</v>
      </c>
      <c r="K38" s="1">
        <v>0</v>
      </c>
      <c r="L38" s="1">
        <v>1</v>
      </c>
      <c r="M38" s="1">
        <v>5</v>
      </c>
      <c r="N38" s="1">
        <v>0</v>
      </c>
      <c r="O38" s="1">
        <v>0</v>
      </c>
    </row>
    <row r="39" spans="1:15" x14ac:dyDescent="0.2">
      <c r="A39" s="1" t="s">
        <v>235</v>
      </c>
      <c r="B39" s="1">
        <v>29</v>
      </c>
      <c r="C39" s="1">
        <v>29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236</v>
      </c>
      <c r="B40" s="1">
        <v>30</v>
      </c>
      <c r="C40" s="1">
        <v>27</v>
      </c>
      <c r="D40" s="1">
        <v>3</v>
      </c>
      <c r="E40" s="1">
        <v>3</v>
      </c>
      <c r="F40" s="1">
        <v>3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2" spans="1:15" x14ac:dyDescent="0.2">
      <c r="A42" s="1" t="s">
        <v>237</v>
      </c>
    </row>
    <row r="44" spans="1:15" x14ac:dyDescent="0.2">
      <c r="A44" s="1" t="s">
        <v>0</v>
      </c>
      <c r="B44" s="1">
        <v>2020</v>
      </c>
      <c r="C44" s="1">
        <v>423</v>
      </c>
      <c r="D44" s="1">
        <v>1597</v>
      </c>
      <c r="E44" s="1">
        <v>1633</v>
      </c>
      <c r="F44" s="1">
        <v>224</v>
      </c>
      <c r="G44" s="1">
        <v>150</v>
      </c>
      <c r="H44" s="1">
        <v>2</v>
      </c>
      <c r="I44" s="1">
        <v>436</v>
      </c>
      <c r="J44" s="1">
        <v>70</v>
      </c>
      <c r="K44" s="1">
        <v>329</v>
      </c>
      <c r="L44" s="1">
        <v>98</v>
      </c>
      <c r="M44" s="1">
        <v>57</v>
      </c>
      <c r="N44" s="1">
        <v>76</v>
      </c>
      <c r="O44" s="1">
        <v>191</v>
      </c>
    </row>
    <row r="45" spans="1:15" x14ac:dyDescent="0.2">
      <c r="A45" s="1" t="s">
        <v>238</v>
      </c>
      <c r="B45" s="1">
        <v>99</v>
      </c>
      <c r="C45" s="1">
        <v>96</v>
      </c>
      <c r="D45" s="1">
        <v>3</v>
      </c>
      <c r="E45" s="1">
        <v>9</v>
      </c>
      <c r="F45" s="1">
        <v>0</v>
      </c>
      <c r="G45" s="1">
        <v>0</v>
      </c>
      <c r="H45" s="1">
        <v>0</v>
      </c>
      <c r="I45" s="1">
        <v>8</v>
      </c>
      <c r="J45" s="1">
        <v>0</v>
      </c>
      <c r="K45" s="1">
        <v>0</v>
      </c>
      <c r="L45" s="1">
        <v>0</v>
      </c>
      <c r="M45" s="1">
        <v>0</v>
      </c>
      <c r="N45" s="1">
        <v>1</v>
      </c>
      <c r="O45" s="1">
        <v>0</v>
      </c>
    </row>
    <row r="46" spans="1:15" x14ac:dyDescent="0.2">
      <c r="A46" s="1" t="s">
        <v>239</v>
      </c>
      <c r="B46" s="1">
        <v>40</v>
      </c>
      <c r="C46" s="1">
        <v>37</v>
      </c>
      <c r="D46" s="1">
        <v>3</v>
      </c>
      <c r="E46" s="1">
        <v>3</v>
      </c>
      <c r="F46" s="1">
        <v>3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240</v>
      </c>
      <c r="B47" s="1">
        <v>25</v>
      </c>
      <c r="C47" s="1">
        <v>11</v>
      </c>
      <c r="D47" s="1">
        <v>14</v>
      </c>
      <c r="E47" s="1">
        <v>14</v>
      </c>
      <c r="F47" s="1">
        <v>10</v>
      </c>
      <c r="G47" s="1">
        <v>0</v>
      </c>
      <c r="H47" s="1">
        <v>0</v>
      </c>
      <c r="I47" s="1">
        <v>4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">
      <c r="A48" s="1" t="s">
        <v>241</v>
      </c>
      <c r="B48" s="1">
        <v>1</v>
      </c>
      <c r="C48" s="1">
        <v>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242</v>
      </c>
      <c r="B49" s="1">
        <v>431</v>
      </c>
      <c r="C49" s="1">
        <v>176</v>
      </c>
      <c r="D49" s="1">
        <v>255</v>
      </c>
      <c r="E49" s="1">
        <v>257</v>
      </c>
      <c r="F49" s="1">
        <v>78</v>
      </c>
      <c r="G49" s="1">
        <v>15</v>
      </c>
      <c r="H49" s="1">
        <v>0</v>
      </c>
      <c r="I49" s="1">
        <v>70</v>
      </c>
      <c r="J49" s="1">
        <v>9</v>
      </c>
      <c r="K49" s="1">
        <v>24</v>
      </c>
      <c r="L49" s="1">
        <v>16</v>
      </c>
      <c r="M49" s="1">
        <v>9</v>
      </c>
      <c r="N49" s="1">
        <v>13</v>
      </c>
      <c r="O49" s="1">
        <v>23</v>
      </c>
    </row>
    <row r="50" spans="1:15" x14ac:dyDescent="0.2">
      <c r="A50" s="1" t="s">
        <v>243</v>
      </c>
      <c r="B50" s="1">
        <v>30</v>
      </c>
      <c r="C50" s="1">
        <v>27</v>
      </c>
      <c r="D50" s="1">
        <v>3</v>
      </c>
      <c r="E50" s="1">
        <v>3</v>
      </c>
      <c r="F50" s="1">
        <v>1</v>
      </c>
      <c r="G50" s="1">
        <v>0</v>
      </c>
      <c r="H50" s="1">
        <v>0</v>
      </c>
      <c r="I50" s="1">
        <v>2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</row>
    <row r="51" spans="1:15" x14ac:dyDescent="0.2">
      <c r="A51" s="1" t="s">
        <v>244</v>
      </c>
      <c r="B51" s="1">
        <v>3</v>
      </c>
      <c r="C51" s="1">
        <v>3</v>
      </c>
      <c r="D51" s="1">
        <v>0</v>
      </c>
      <c r="E51" s="1">
        <v>4</v>
      </c>
      <c r="F51" s="1">
        <v>1</v>
      </c>
      <c r="G51" s="1">
        <v>0</v>
      </c>
      <c r="H51" s="1">
        <v>0</v>
      </c>
      <c r="I51" s="1">
        <v>3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245</v>
      </c>
      <c r="B52" s="1">
        <v>12</v>
      </c>
      <c r="C52" s="1">
        <v>9</v>
      </c>
      <c r="D52" s="1">
        <v>3</v>
      </c>
      <c r="E52" s="1">
        <v>3</v>
      </c>
      <c r="F52" s="1">
        <v>1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2</v>
      </c>
    </row>
    <row r="53" spans="1:15" x14ac:dyDescent="0.2">
      <c r="A53" s="1" t="s">
        <v>246</v>
      </c>
      <c r="B53" s="1">
        <v>14</v>
      </c>
      <c r="C53" s="1">
        <v>2</v>
      </c>
      <c r="D53" s="1">
        <v>12</v>
      </c>
      <c r="E53" s="1">
        <v>12</v>
      </c>
      <c r="F53" s="1">
        <v>2</v>
      </c>
      <c r="G53" s="1">
        <v>0</v>
      </c>
      <c r="H53" s="1">
        <v>0</v>
      </c>
      <c r="I53" s="1">
        <v>8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2</v>
      </c>
    </row>
    <row r="54" spans="1:15" x14ac:dyDescent="0.2">
      <c r="A54" s="1" t="s">
        <v>247</v>
      </c>
      <c r="B54" s="1">
        <v>1365</v>
      </c>
      <c r="C54" s="1">
        <v>61</v>
      </c>
      <c r="D54" s="1">
        <v>1304</v>
      </c>
      <c r="E54" s="1">
        <v>1328</v>
      </c>
      <c r="F54" s="1">
        <v>128</v>
      </c>
      <c r="G54" s="1">
        <v>135</v>
      </c>
      <c r="H54" s="1">
        <v>2</v>
      </c>
      <c r="I54" s="1">
        <v>341</v>
      </c>
      <c r="J54" s="1">
        <v>61</v>
      </c>
      <c r="K54" s="1">
        <v>305</v>
      </c>
      <c r="L54" s="1">
        <v>82</v>
      </c>
      <c r="M54" s="1">
        <v>48</v>
      </c>
      <c r="N54" s="1">
        <v>62</v>
      </c>
      <c r="O54" s="1">
        <v>164</v>
      </c>
    </row>
    <row r="55" spans="1:15" x14ac:dyDescent="0.2">
      <c r="A55" s="11" t="s">
        <v>274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</sheetData>
  <mergeCells count="1">
    <mergeCell ref="E2:O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6"/>
  <sheetViews>
    <sheetView view="pageBreakPreview" zoomScaleNormal="100" zoomScaleSheetLayoutView="100" workbookViewId="0">
      <selection activeCell="A26" sqref="A26"/>
    </sheetView>
  </sheetViews>
  <sheetFormatPr defaultRowHeight="10.199999999999999" x14ac:dyDescent="0.2"/>
  <cols>
    <col min="1" max="1" width="14.109375" style="1" customWidth="1"/>
    <col min="2" max="15" width="4.88671875" style="1" customWidth="1"/>
    <col min="16" max="16384" width="8.88671875" style="1"/>
  </cols>
  <sheetData>
    <row r="1" spans="1:15" x14ac:dyDescent="0.2">
      <c r="A1" s="1" t="s">
        <v>272</v>
      </c>
    </row>
    <row r="2" spans="1:15" s="2" customFormat="1" ht="9.6" x14ac:dyDescent="0.2">
      <c r="A2" s="3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5"/>
      <c r="B3" s="6" t="s">
        <v>0</v>
      </c>
      <c r="C3" s="6" t="s">
        <v>258</v>
      </c>
      <c r="D3" s="6" t="s">
        <v>0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" t="s">
        <v>248</v>
      </c>
    </row>
    <row r="6" spans="1:15" x14ac:dyDescent="0.2">
      <c r="A6" s="1" t="s">
        <v>0</v>
      </c>
      <c r="B6" s="1">
        <v>3423</v>
      </c>
      <c r="C6" s="1">
        <v>903</v>
      </c>
      <c r="D6" s="1">
        <v>2520</v>
      </c>
      <c r="E6" s="1">
        <v>2570</v>
      </c>
      <c r="F6" s="1">
        <v>568</v>
      </c>
      <c r="G6" s="1">
        <v>167</v>
      </c>
      <c r="H6" s="1">
        <v>5</v>
      </c>
      <c r="I6" s="1">
        <v>704</v>
      </c>
      <c r="J6" s="1">
        <v>79</v>
      </c>
      <c r="K6" s="1">
        <v>358</v>
      </c>
      <c r="L6" s="1">
        <v>115</v>
      </c>
      <c r="M6" s="1">
        <v>61</v>
      </c>
      <c r="N6" s="1">
        <v>209</v>
      </c>
      <c r="O6" s="1">
        <v>304</v>
      </c>
    </row>
    <row r="7" spans="1:15" x14ac:dyDescent="0.2">
      <c r="A7" s="1" t="s">
        <v>120</v>
      </c>
      <c r="B7" s="1">
        <v>106</v>
      </c>
      <c r="C7" s="1">
        <v>76</v>
      </c>
      <c r="D7" s="1">
        <v>30</v>
      </c>
      <c r="E7" s="1">
        <v>32</v>
      </c>
      <c r="F7" s="1">
        <v>5</v>
      </c>
      <c r="G7" s="1">
        <v>1</v>
      </c>
      <c r="H7" s="1">
        <v>0</v>
      </c>
      <c r="I7" s="1">
        <v>1</v>
      </c>
      <c r="J7" s="1">
        <v>8</v>
      </c>
      <c r="K7" s="1">
        <v>4</v>
      </c>
      <c r="L7" s="1">
        <v>3</v>
      </c>
      <c r="M7" s="1">
        <v>0</v>
      </c>
      <c r="N7" s="1">
        <v>0</v>
      </c>
      <c r="O7" s="1">
        <v>10</v>
      </c>
    </row>
    <row r="8" spans="1:15" x14ac:dyDescent="0.2">
      <c r="A8" s="1" t="s">
        <v>121</v>
      </c>
      <c r="B8" s="1">
        <v>3317</v>
      </c>
      <c r="C8" s="1">
        <v>827</v>
      </c>
      <c r="D8" s="1">
        <v>2490</v>
      </c>
      <c r="E8" s="1">
        <v>2538</v>
      </c>
      <c r="F8" s="1">
        <v>563</v>
      </c>
      <c r="G8" s="1">
        <v>166</v>
      </c>
      <c r="H8" s="1">
        <v>5</v>
      </c>
      <c r="I8" s="1">
        <v>703</v>
      </c>
      <c r="J8" s="1">
        <v>71</v>
      </c>
      <c r="K8" s="1">
        <v>354</v>
      </c>
      <c r="L8" s="1">
        <v>112</v>
      </c>
      <c r="M8" s="1">
        <v>61</v>
      </c>
      <c r="N8" s="1">
        <v>209</v>
      </c>
      <c r="O8" s="1">
        <v>294</v>
      </c>
    </row>
    <row r="10" spans="1:15" x14ac:dyDescent="0.2">
      <c r="A10" s="1" t="s">
        <v>249</v>
      </c>
    </row>
    <row r="12" spans="1:15" x14ac:dyDescent="0.2">
      <c r="A12" s="1" t="s">
        <v>0</v>
      </c>
      <c r="B12" s="1">
        <v>106</v>
      </c>
      <c r="C12" s="1">
        <v>76</v>
      </c>
      <c r="D12" s="1">
        <v>30</v>
      </c>
      <c r="E12" s="1">
        <v>32</v>
      </c>
      <c r="F12" s="1">
        <v>5</v>
      </c>
      <c r="G12" s="1">
        <v>1</v>
      </c>
      <c r="H12" s="1">
        <v>0</v>
      </c>
      <c r="I12" s="1">
        <v>1</v>
      </c>
      <c r="J12" s="1">
        <v>8</v>
      </c>
      <c r="K12" s="1">
        <v>4</v>
      </c>
      <c r="L12" s="1">
        <v>3</v>
      </c>
      <c r="M12" s="1">
        <v>0</v>
      </c>
      <c r="N12" s="1">
        <v>0</v>
      </c>
      <c r="O12" s="1">
        <v>10</v>
      </c>
    </row>
    <row r="13" spans="1:15" x14ac:dyDescent="0.2">
      <c r="A13" s="1" t="s">
        <v>250</v>
      </c>
      <c r="B13" s="1">
        <v>49</v>
      </c>
      <c r="C13" s="1">
        <v>38</v>
      </c>
      <c r="D13" s="1">
        <v>11</v>
      </c>
      <c r="E13" s="1">
        <v>12</v>
      </c>
      <c r="F13" s="1">
        <v>2</v>
      </c>
      <c r="G13" s="1">
        <v>1</v>
      </c>
      <c r="H13" s="1">
        <v>0</v>
      </c>
      <c r="I13" s="1">
        <v>0</v>
      </c>
      <c r="J13" s="1">
        <v>2</v>
      </c>
      <c r="K13" s="1">
        <v>1</v>
      </c>
      <c r="L13" s="1">
        <v>1</v>
      </c>
      <c r="M13" s="1">
        <v>0</v>
      </c>
      <c r="N13" s="1">
        <v>0</v>
      </c>
      <c r="O13" s="1">
        <v>5</v>
      </c>
    </row>
    <row r="14" spans="1:15" x14ac:dyDescent="0.2">
      <c r="A14" s="1" t="s">
        <v>251</v>
      </c>
      <c r="B14" s="1">
        <v>30</v>
      </c>
      <c r="C14" s="1">
        <v>20</v>
      </c>
      <c r="D14" s="1">
        <v>10</v>
      </c>
      <c r="E14" s="1">
        <v>11</v>
      </c>
      <c r="F14" s="1">
        <v>1</v>
      </c>
      <c r="G14" s="1">
        <v>0</v>
      </c>
      <c r="H14" s="1">
        <v>0</v>
      </c>
      <c r="I14" s="1">
        <v>0</v>
      </c>
      <c r="J14" s="1">
        <v>5</v>
      </c>
      <c r="K14" s="1">
        <v>1</v>
      </c>
      <c r="L14" s="1">
        <v>2</v>
      </c>
      <c r="M14" s="1">
        <v>0</v>
      </c>
      <c r="N14" s="1">
        <v>0</v>
      </c>
      <c r="O14" s="1">
        <v>2</v>
      </c>
    </row>
    <row r="15" spans="1:15" x14ac:dyDescent="0.2">
      <c r="A15" s="1" t="s">
        <v>252</v>
      </c>
      <c r="B15" s="1">
        <v>1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253</v>
      </c>
      <c r="B16" s="1">
        <v>11</v>
      </c>
      <c r="C16" s="1">
        <v>10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55</v>
      </c>
      <c r="B17" s="1">
        <v>15</v>
      </c>
      <c r="C17" s="1">
        <v>7</v>
      </c>
      <c r="D17" s="1">
        <v>8</v>
      </c>
      <c r="E17" s="1">
        <v>8</v>
      </c>
      <c r="F17" s="1">
        <v>2</v>
      </c>
      <c r="G17" s="1">
        <v>0</v>
      </c>
      <c r="H17" s="1">
        <v>0</v>
      </c>
      <c r="I17" s="1">
        <v>1</v>
      </c>
      <c r="J17" s="1">
        <v>1</v>
      </c>
      <c r="K17" s="1">
        <v>1</v>
      </c>
      <c r="L17" s="1">
        <v>0</v>
      </c>
      <c r="M17" s="1">
        <v>0</v>
      </c>
      <c r="N17" s="1">
        <v>0</v>
      </c>
      <c r="O17" s="1">
        <v>3</v>
      </c>
    </row>
    <row r="19" spans="1:15" x14ac:dyDescent="0.2">
      <c r="A19" s="1" t="s">
        <v>254</v>
      </c>
    </row>
    <row r="21" spans="1:15" x14ac:dyDescent="0.2">
      <c r="A21" s="1" t="s">
        <v>0</v>
      </c>
      <c r="B21" s="1">
        <v>106</v>
      </c>
      <c r="C21" s="1">
        <v>76</v>
      </c>
      <c r="D21" s="1">
        <v>30</v>
      </c>
      <c r="E21" s="1">
        <v>32</v>
      </c>
      <c r="F21" s="1">
        <v>5</v>
      </c>
      <c r="G21" s="1">
        <v>1</v>
      </c>
      <c r="H21" s="1">
        <v>0</v>
      </c>
      <c r="I21" s="1">
        <v>1</v>
      </c>
      <c r="J21" s="1">
        <v>8</v>
      </c>
      <c r="K21" s="1">
        <v>4</v>
      </c>
      <c r="L21" s="1">
        <v>3</v>
      </c>
      <c r="M21" s="1">
        <v>0</v>
      </c>
      <c r="N21" s="1">
        <v>0</v>
      </c>
      <c r="O21" s="1">
        <v>10</v>
      </c>
    </row>
    <row r="22" spans="1:15" x14ac:dyDescent="0.2">
      <c r="A22" s="1" t="s">
        <v>256</v>
      </c>
      <c r="B22" s="1">
        <v>58</v>
      </c>
      <c r="C22" s="1">
        <v>44</v>
      </c>
      <c r="D22" s="1">
        <v>14</v>
      </c>
      <c r="E22" s="1">
        <v>15</v>
      </c>
      <c r="F22" s="1">
        <v>3</v>
      </c>
      <c r="G22" s="1">
        <v>0</v>
      </c>
      <c r="H22" s="1">
        <v>0</v>
      </c>
      <c r="I22" s="1">
        <v>0</v>
      </c>
      <c r="J22" s="1">
        <v>6</v>
      </c>
      <c r="K22" s="1">
        <v>3</v>
      </c>
      <c r="L22" s="1">
        <v>0</v>
      </c>
      <c r="M22" s="1">
        <v>0</v>
      </c>
      <c r="N22" s="1">
        <v>0</v>
      </c>
      <c r="O22" s="1">
        <v>3</v>
      </c>
    </row>
    <row r="23" spans="1:15" x14ac:dyDescent="0.2">
      <c r="A23" s="1" t="s">
        <v>255</v>
      </c>
      <c r="B23" s="1">
        <v>22</v>
      </c>
      <c r="C23" s="1">
        <v>16</v>
      </c>
      <c r="D23" s="1">
        <v>6</v>
      </c>
      <c r="E23" s="1">
        <v>6</v>
      </c>
      <c r="F23" s="1">
        <v>2</v>
      </c>
      <c r="G23" s="1">
        <v>1</v>
      </c>
      <c r="H23" s="1">
        <v>0</v>
      </c>
      <c r="I23" s="1">
        <v>0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1">
        <v>2</v>
      </c>
    </row>
    <row r="24" spans="1:15" x14ac:dyDescent="0.2">
      <c r="A24" s="1" t="s">
        <v>78</v>
      </c>
      <c r="B24" s="1">
        <v>17</v>
      </c>
      <c r="C24" s="1">
        <v>10</v>
      </c>
      <c r="D24" s="1">
        <v>7</v>
      </c>
      <c r="E24" s="1">
        <v>7</v>
      </c>
      <c r="F24" s="1">
        <v>0</v>
      </c>
      <c r="G24" s="1">
        <v>0</v>
      </c>
      <c r="H24" s="1">
        <v>0</v>
      </c>
      <c r="I24" s="1">
        <v>1</v>
      </c>
      <c r="J24" s="1">
        <v>1</v>
      </c>
      <c r="K24" s="1">
        <v>0</v>
      </c>
      <c r="L24" s="1">
        <v>3</v>
      </c>
      <c r="M24" s="1">
        <v>0</v>
      </c>
      <c r="N24" s="1">
        <v>0</v>
      </c>
      <c r="O24" s="1">
        <v>2</v>
      </c>
    </row>
    <row r="25" spans="1:15" x14ac:dyDescent="0.2">
      <c r="A25" s="1" t="s">
        <v>257</v>
      </c>
      <c r="B25" s="1">
        <v>9</v>
      </c>
      <c r="C25" s="1">
        <v>6</v>
      </c>
      <c r="D25" s="1">
        <v>3</v>
      </c>
      <c r="E25" s="1">
        <v>4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3</v>
      </c>
    </row>
    <row r="26" spans="1:15" x14ac:dyDescent="0.2">
      <c r="A26" s="11" t="s">
        <v>274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sortState xmlns:xlrd2="http://schemas.microsoft.com/office/spreadsheetml/2017/richdata2" ref="A22:O30">
    <sortCondition descending="1" ref="B22:B30"/>
  </sortState>
  <mergeCells count="1">
    <mergeCell ref="E2:O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view="pageBreakPreview" zoomScale="150" zoomScaleNormal="100" zoomScaleSheetLayoutView="150" workbookViewId="0">
      <selection activeCell="A2" sqref="A2:A3"/>
    </sheetView>
  </sheetViews>
  <sheetFormatPr defaultRowHeight="10.199999999999999" x14ac:dyDescent="0.2"/>
  <cols>
    <col min="1" max="1" width="8.88671875" style="1"/>
    <col min="2" max="13" width="5.88671875" style="1" customWidth="1"/>
    <col min="14" max="15" width="4.88671875" style="1" customWidth="1"/>
    <col min="16" max="16384" width="8.88671875" style="1"/>
  </cols>
  <sheetData>
    <row r="1" spans="1:13" x14ac:dyDescent="0.2">
      <c r="A1" s="1" t="s">
        <v>273</v>
      </c>
    </row>
    <row r="2" spans="1:13" s="2" customFormat="1" ht="9.6" x14ac:dyDescent="0.2">
      <c r="A2" s="3"/>
      <c r="B2" s="16" t="s">
        <v>0</v>
      </c>
      <c r="C2" s="16"/>
      <c r="D2" s="16"/>
      <c r="E2" s="16"/>
      <c r="F2" s="16" t="s">
        <v>1</v>
      </c>
      <c r="G2" s="16"/>
      <c r="H2" s="16"/>
      <c r="I2" s="16"/>
      <c r="J2" s="16" t="s">
        <v>2</v>
      </c>
      <c r="K2" s="16"/>
      <c r="L2" s="16"/>
      <c r="M2" s="17"/>
    </row>
    <row r="3" spans="1:13" s="2" customFormat="1" ht="9.6" x14ac:dyDescent="0.2">
      <c r="A3" s="5"/>
      <c r="B3" s="7" t="s">
        <v>0</v>
      </c>
      <c r="C3" s="7" t="s">
        <v>125</v>
      </c>
      <c r="D3" s="7" t="s">
        <v>3</v>
      </c>
      <c r="E3" s="7" t="s">
        <v>4</v>
      </c>
      <c r="F3" s="7" t="s">
        <v>0</v>
      </c>
      <c r="G3" s="7" t="s">
        <v>125</v>
      </c>
      <c r="H3" s="7" t="s">
        <v>3</v>
      </c>
      <c r="I3" s="7" t="s">
        <v>4</v>
      </c>
      <c r="J3" s="7" t="s">
        <v>0</v>
      </c>
      <c r="K3" s="7" t="s">
        <v>125</v>
      </c>
      <c r="L3" s="7" t="s">
        <v>3</v>
      </c>
      <c r="M3" s="9" t="s">
        <v>4</v>
      </c>
    </row>
    <row r="4" spans="1:13" x14ac:dyDescent="0.2">
      <c r="A4" s="1" t="s">
        <v>5</v>
      </c>
      <c r="B4" s="1">
        <v>5173</v>
      </c>
      <c r="C4" s="1">
        <v>1327</v>
      </c>
      <c r="D4" s="1">
        <v>3104</v>
      </c>
      <c r="E4" s="1">
        <v>742</v>
      </c>
      <c r="F4" s="1">
        <v>1231</v>
      </c>
      <c r="G4" s="1">
        <v>278</v>
      </c>
      <c r="H4" s="1">
        <v>753</v>
      </c>
      <c r="I4" s="1">
        <v>200</v>
      </c>
      <c r="J4" s="1">
        <v>3942</v>
      </c>
      <c r="K4" s="1">
        <v>1049</v>
      </c>
      <c r="L4" s="1">
        <v>2351</v>
      </c>
      <c r="M4" s="1">
        <v>542</v>
      </c>
    </row>
    <row r="5" spans="1:13" x14ac:dyDescent="0.2">
      <c r="A5" s="1" t="s">
        <v>6</v>
      </c>
      <c r="B5" s="1">
        <v>554</v>
      </c>
      <c r="C5" s="1">
        <v>137</v>
      </c>
      <c r="D5" s="1">
        <v>325</v>
      </c>
      <c r="E5" s="1">
        <v>92</v>
      </c>
      <c r="F5" s="1">
        <v>130</v>
      </c>
      <c r="G5" s="1">
        <v>27</v>
      </c>
      <c r="H5" s="1">
        <v>74</v>
      </c>
      <c r="I5" s="1">
        <v>29</v>
      </c>
      <c r="J5" s="1">
        <v>424</v>
      </c>
      <c r="K5" s="1">
        <v>110</v>
      </c>
      <c r="L5" s="1">
        <v>251</v>
      </c>
      <c r="M5" s="1">
        <v>63</v>
      </c>
    </row>
    <row r="6" spans="1:13" x14ac:dyDescent="0.2">
      <c r="A6" s="1" t="s">
        <v>7</v>
      </c>
      <c r="B6" s="1">
        <v>572</v>
      </c>
      <c r="C6" s="1">
        <v>145</v>
      </c>
      <c r="D6" s="1">
        <v>335</v>
      </c>
      <c r="E6" s="1">
        <v>92</v>
      </c>
      <c r="F6" s="1">
        <v>104</v>
      </c>
      <c r="G6" s="1">
        <v>17</v>
      </c>
      <c r="H6" s="1">
        <v>73</v>
      </c>
      <c r="I6" s="1">
        <v>14</v>
      </c>
      <c r="J6" s="1">
        <v>468</v>
      </c>
      <c r="K6" s="1">
        <v>128</v>
      </c>
      <c r="L6" s="1">
        <v>262</v>
      </c>
      <c r="M6" s="1">
        <v>78</v>
      </c>
    </row>
    <row r="7" spans="1:13" x14ac:dyDescent="0.2">
      <c r="A7" s="1" t="s">
        <v>8</v>
      </c>
      <c r="B7" s="1">
        <v>624</v>
      </c>
      <c r="C7" s="1">
        <v>172</v>
      </c>
      <c r="D7" s="1">
        <v>374</v>
      </c>
      <c r="E7" s="1">
        <v>78</v>
      </c>
      <c r="F7" s="1">
        <v>94</v>
      </c>
      <c r="G7" s="1">
        <v>18</v>
      </c>
      <c r="H7" s="1">
        <v>60</v>
      </c>
      <c r="I7" s="1">
        <v>16</v>
      </c>
      <c r="J7" s="1">
        <v>530</v>
      </c>
      <c r="K7" s="1">
        <v>154</v>
      </c>
      <c r="L7" s="1">
        <v>314</v>
      </c>
      <c r="M7" s="1">
        <v>62</v>
      </c>
    </row>
    <row r="8" spans="1:13" x14ac:dyDescent="0.2">
      <c r="A8" s="1" t="s">
        <v>9</v>
      </c>
      <c r="B8" s="1">
        <v>536</v>
      </c>
      <c r="C8" s="1">
        <v>141</v>
      </c>
      <c r="D8" s="1">
        <v>326</v>
      </c>
      <c r="E8" s="1">
        <v>69</v>
      </c>
      <c r="F8" s="1">
        <v>105</v>
      </c>
      <c r="G8" s="1">
        <v>23</v>
      </c>
      <c r="H8" s="1">
        <v>65</v>
      </c>
      <c r="I8" s="1">
        <v>17</v>
      </c>
      <c r="J8" s="1">
        <v>431</v>
      </c>
      <c r="K8" s="1">
        <v>118</v>
      </c>
      <c r="L8" s="1">
        <v>261</v>
      </c>
      <c r="M8" s="1">
        <v>52</v>
      </c>
    </row>
    <row r="9" spans="1:13" x14ac:dyDescent="0.2">
      <c r="A9" s="1" t="s">
        <v>10</v>
      </c>
      <c r="B9" s="1">
        <v>418</v>
      </c>
      <c r="C9" s="1">
        <v>104</v>
      </c>
      <c r="D9" s="1">
        <v>247</v>
      </c>
      <c r="E9" s="1">
        <v>67</v>
      </c>
      <c r="F9" s="1">
        <v>144</v>
      </c>
      <c r="G9" s="1">
        <v>35</v>
      </c>
      <c r="H9" s="1">
        <v>83</v>
      </c>
      <c r="I9" s="1">
        <v>26</v>
      </c>
      <c r="J9" s="1">
        <v>274</v>
      </c>
      <c r="K9" s="1">
        <v>69</v>
      </c>
      <c r="L9" s="1">
        <v>164</v>
      </c>
      <c r="M9" s="1">
        <v>41</v>
      </c>
    </row>
    <row r="10" spans="1:13" x14ac:dyDescent="0.2">
      <c r="A10" s="1" t="s">
        <v>11</v>
      </c>
      <c r="B10" s="1">
        <v>400</v>
      </c>
      <c r="C10" s="1">
        <v>99</v>
      </c>
      <c r="D10" s="1">
        <v>236</v>
      </c>
      <c r="E10" s="1">
        <v>65</v>
      </c>
      <c r="F10" s="1">
        <v>128</v>
      </c>
      <c r="G10" s="1">
        <v>32</v>
      </c>
      <c r="H10" s="1">
        <v>77</v>
      </c>
      <c r="I10" s="1">
        <v>19</v>
      </c>
      <c r="J10" s="1">
        <v>272</v>
      </c>
      <c r="K10" s="1">
        <v>67</v>
      </c>
      <c r="L10" s="1">
        <v>159</v>
      </c>
      <c r="M10" s="1">
        <v>46</v>
      </c>
    </row>
    <row r="11" spans="1:13" x14ac:dyDescent="0.2">
      <c r="A11" s="1" t="s">
        <v>12</v>
      </c>
      <c r="B11" s="1">
        <v>390</v>
      </c>
      <c r="C11" s="1">
        <v>121</v>
      </c>
      <c r="D11" s="1">
        <v>219</v>
      </c>
      <c r="E11" s="1">
        <v>50</v>
      </c>
      <c r="F11" s="1">
        <v>116</v>
      </c>
      <c r="G11" s="1">
        <v>35</v>
      </c>
      <c r="H11" s="1">
        <v>68</v>
      </c>
      <c r="I11" s="1">
        <v>13</v>
      </c>
      <c r="J11" s="1">
        <v>274</v>
      </c>
      <c r="K11" s="1">
        <v>86</v>
      </c>
      <c r="L11" s="1">
        <v>151</v>
      </c>
      <c r="M11" s="1">
        <v>37</v>
      </c>
    </row>
    <row r="12" spans="1:13" x14ac:dyDescent="0.2">
      <c r="A12" s="1" t="s">
        <v>13</v>
      </c>
      <c r="B12" s="1">
        <v>294</v>
      </c>
      <c r="C12" s="1">
        <v>69</v>
      </c>
      <c r="D12" s="1">
        <v>187</v>
      </c>
      <c r="E12" s="1">
        <v>38</v>
      </c>
      <c r="F12" s="1">
        <v>71</v>
      </c>
      <c r="G12" s="1">
        <v>15</v>
      </c>
      <c r="H12" s="1">
        <v>44</v>
      </c>
      <c r="I12" s="1">
        <v>12</v>
      </c>
      <c r="J12" s="1">
        <v>223</v>
      </c>
      <c r="K12" s="1">
        <v>54</v>
      </c>
      <c r="L12" s="1">
        <v>143</v>
      </c>
      <c r="M12" s="1">
        <v>26</v>
      </c>
    </row>
    <row r="13" spans="1:13" x14ac:dyDescent="0.2">
      <c r="A13" s="1" t="s">
        <v>14</v>
      </c>
      <c r="B13" s="1">
        <v>274</v>
      </c>
      <c r="C13" s="1">
        <v>79</v>
      </c>
      <c r="D13" s="1">
        <v>151</v>
      </c>
      <c r="E13" s="1">
        <v>44</v>
      </c>
      <c r="F13" s="1">
        <v>75</v>
      </c>
      <c r="G13" s="1">
        <v>16</v>
      </c>
      <c r="H13" s="1">
        <v>45</v>
      </c>
      <c r="I13" s="1">
        <v>14</v>
      </c>
      <c r="J13" s="1">
        <v>199</v>
      </c>
      <c r="K13" s="1">
        <v>63</v>
      </c>
      <c r="L13" s="1">
        <v>106</v>
      </c>
      <c r="M13" s="1">
        <v>30</v>
      </c>
    </row>
    <row r="14" spans="1:13" x14ac:dyDescent="0.2">
      <c r="A14" s="1" t="s">
        <v>15</v>
      </c>
      <c r="B14" s="1">
        <v>290</v>
      </c>
      <c r="C14" s="1">
        <v>76</v>
      </c>
      <c r="D14" s="1">
        <v>171</v>
      </c>
      <c r="E14" s="1">
        <v>43</v>
      </c>
      <c r="F14" s="1">
        <v>72</v>
      </c>
      <c r="G14" s="1">
        <v>16</v>
      </c>
      <c r="H14" s="1">
        <v>41</v>
      </c>
      <c r="I14" s="1">
        <v>15</v>
      </c>
      <c r="J14" s="1">
        <v>218</v>
      </c>
      <c r="K14" s="1">
        <v>60</v>
      </c>
      <c r="L14" s="1">
        <v>130</v>
      </c>
      <c r="M14" s="1">
        <v>28</v>
      </c>
    </row>
    <row r="15" spans="1:13" x14ac:dyDescent="0.2">
      <c r="A15" s="1" t="s">
        <v>16</v>
      </c>
      <c r="B15" s="1">
        <v>281</v>
      </c>
      <c r="C15" s="1">
        <v>62</v>
      </c>
      <c r="D15" s="1">
        <v>182</v>
      </c>
      <c r="E15" s="1">
        <v>37</v>
      </c>
      <c r="F15" s="1">
        <v>83</v>
      </c>
      <c r="G15" s="1">
        <v>15</v>
      </c>
      <c r="H15" s="1">
        <v>55</v>
      </c>
      <c r="I15" s="1">
        <v>13</v>
      </c>
      <c r="J15" s="1">
        <v>198</v>
      </c>
      <c r="K15" s="1">
        <v>47</v>
      </c>
      <c r="L15" s="1">
        <v>127</v>
      </c>
      <c r="M15" s="1">
        <v>24</v>
      </c>
    </row>
    <row r="16" spans="1:13" x14ac:dyDescent="0.2">
      <c r="A16" s="1" t="s">
        <v>17</v>
      </c>
      <c r="B16" s="1">
        <v>211</v>
      </c>
      <c r="C16" s="1">
        <v>50</v>
      </c>
      <c r="D16" s="1">
        <v>132</v>
      </c>
      <c r="E16" s="1">
        <v>29</v>
      </c>
      <c r="F16" s="1">
        <v>55</v>
      </c>
      <c r="G16" s="1">
        <v>14</v>
      </c>
      <c r="H16" s="1">
        <v>33</v>
      </c>
      <c r="I16" s="1">
        <v>8</v>
      </c>
      <c r="J16" s="1">
        <v>156</v>
      </c>
      <c r="K16" s="1">
        <v>36</v>
      </c>
      <c r="L16" s="1">
        <v>99</v>
      </c>
      <c r="M16" s="1">
        <v>21</v>
      </c>
    </row>
    <row r="17" spans="1:13" x14ac:dyDescent="0.2">
      <c r="A17" s="1" t="s">
        <v>18</v>
      </c>
      <c r="B17" s="1">
        <v>129</v>
      </c>
      <c r="C17" s="1">
        <v>27</v>
      </c>
      <c r="D17" s="1">
        <v>91</v>
      </c>
      <c r="E17" s="1">
        <v>11</v>
      </c>
      <c r="F17" s="1">
        <v>29</v>
      </c>
      <c r="G17" s="1">
        <v>7</v>
      </c>
      <c r="H17" s="1">
        <v>21</v>
      </c>
      <c r="I17" s="1">
        <v>1</v>
      </c>
      <c r="J17" s="1">
        <v>100</v>
      </c>
      <c r="K17" s="1">
        <v>20</v>
      </c>
      <c r="L17" s="1">
        <v>70</v>
      </c>
      <c r="M17" s="1">
        <v>10</v>
      </c>
    </row>
    <row r="18" spans="1:13" x14ac:dyDescent="0.2">
      <c r="A18" s="1" t="s">
        <v>19</v>
      </c>
      <c r="B18" s="1">
        <v>69</v>
      </c>
      <c r="C18" s="1">
        <v>19</v>
      </c>
      <c r="D18" s="1">
        <v>44</v>
      </c>
      <c r="E18" s="1">
        <v>6</v>
      </c>
      <c r="F18" s="1">
        <v>7</v>
      </c>
      <c r="G18" s="1">
        <v>3</v>
      </c>
      <c r="H18" s="1">
        <v>4</v>
      </c>
      <c r="I18" s="1">
        <v>0</v>
      </c>
      <c r="J18" s="1">
        <v>62</v>
      </c>
      <c r="K18" s="1">
        <v>16</v>
      </c>
      <c r="L18" s="1">
        <v>40</v>
      </c>
      <c r="M18" s="1">
        <v>6</v>
      </c>
    </row>
    <row r="19" spans="1:13" x14ac:dyDescent="0.2">
      <c r="A19" s="1" t="s">
        <v>20</v>
      </c>
      <c r="B19" s="1">
        <v>55</v>
      </c>
      <c r="C19" s="1">
        <v>11</v>
      </c>
      <c r="D19" s="1">
        <v>33</v>
      </c>
      <c r="E19" s="1">
        <v>11</v>
      </c>
      <c r="F19" s="1">
        <v>7</v>
      </c>
      <c r="G19" s="1">
        <v>2</v>
      </c>
      <c r="H19" s="1">
        <v>3</v>
      </c>
      <c r="I19" s="1">
        <v>2</v>
      </c>
      <c r="J19" s="1">
        <v>48</v>
      </c>
      <c r="K19" s="1">
        <v>9</v>
      </c>
      <c r="L19" s="1">
        <v>30</v>
      </c>
      <c r="M19" s="1">
        <v>9</v>
      </c>
    </row>
    <row r="20" spans="1:13" x14ac:dyDescent="0.2">
      <c r="A20" s="1" t="s">
        <v>21</v>
      </c>
      <c r="B20" s="1">
        <v>76</v>
      </c>
      <c r="C20" s="1">
        <v>15</v>
      </c>
      <c r="D20" s="1">
        <v>51</v>
      </c>
      <c r="E20" s="1">
        <v>10</v>
      </c>
      <c r="F20" s="1">
        <v>11</v>
      </c>
      <c r="G20" s="1">
        <v>3</v>
      </c>
      <c r="H20" s="1">
        <v>7</v>
      </c>
      <c r="I20" s="1">
        <v>1</v>
      </c>
      <c r="J20" s="1">
        <v>65</v>
      </c>
      <c r="K20" s="1">
        <v>12</v>
      </c>
      <c r="L20" s="1">
        <v>44</v>
      </c>
      <c r="M20" s="1">
        <v>9</v>
      </c>
    </row>
    <row r="21" spans="1:13" s="10" customFormat="1" x14ac:dyDescent="0.2">
      <c r="A21" s="10" t="s">
        <v>22</v>
      </c>
      <c r="B21" s="10">
        <v>23.6</v>
      </c>
      <c r="C21" s="10">
        <v>23.3</v>
      </c>
      <c r="D21" s="10">
        <v>23.9</v>
      </c>
      <c r="E21" s="10">
        <v>23</v>
      </c>
      <c r="F21" s="10">
        <v>26.5</v>
      </c>
      <c r="G21" s="10">
        <v>28</v>
      </c>
      <c r="H21" s="10">
        <v>26.4</v>
      </c>
      <c r="I21" s="10">
        <v>24.6</v>
      </c>
      <c r="J21" s="10">
        <v>22.2</v>
      </c>
      <c r="K21" s="10">
        <v>21.1</v>
      </c>
      <c r="L21" s="10">
        <v>22.7</v>
      </c>
      <c r="M21" s="10">
        <v>22</v>
      </c>
    </row>
    <row r="23" spans="1:13" x14ac:dyDescent="0.2">
      <c r="A23" s="1" t="s">
        <v>277</v>
      </c>
      <c r="B23" s="1">
        <v>2445</v>
      </c>
      <c r="C23" s="1">
        <v>670</v>
      </c>
      <c r="D23" s="1">
        <v>1421</v>
      </c>
      <c r="E23" s="1">
        <v>354</v>
      </c>
      <c r="F23" s="1">
        <v>600</v>
      </c>
      <c r="G23" s="1">
        <v>132</v>
      </c>
      <c r="H23" s="1">
        <v>373</v>
      </c>
      <c r="I23" s="1">
        <v>95</v>
      </c>
      <c r="J23" s="1">
        <v>1845</v>
      </c>
      <c r="K23" s="1">
        <v>538</v>
      </c>
      <c r="L23" s="1">
        <v>1048</v>
      </c>
      <c r="M23" s="1">
        <v>259</v>
      </c>
    </row>
    <row r="24" spans="1:13" x14ac:dyDescent="0.2">
      <c r="A24" s="1" t="s">
        <v>6</v>
      </c>
      <c r="B24" s="1">
        <v>286</v>
      </c>
      <c r="C24" s="1">
        <v>69</v>
      </c>
      <c r="D24" s="1">
        <v>168</v>
      </c>
      <c r="E24" s="1">
        <v>49</v>
      </c>
      <c r="F24" s="1">
        <v>57</v>
      </c>
      <c r="G24" s="1">
        <v>11</v>
      </c>
      <c r="H24" s="1">
        <v>33</v>
      </c>
      <c r="I24" s="1">
        <v>13</v>
      </c>
      <c r="J24" s="1">
        <v>229</v>
      </c>
      <c r="K24" s="1">
        <v>58</v>
      </c>
      <c r="L24" s="1">
        <v>135</v>
      </c>
      <c r="M24" s="1">
        <v>36</v>
      </c>
    </row>
    <row r="25" spans="1:13" x14ac:dyDescent="0.2">
      <c r="A25" s="1" t="s">
        <v>7</v>
      </c>
      <c r="B25" s="1">
        <v>287</v>
      </c>
      <c r="C25" s="1">
        <v>78</v>
      </c>
      <c r="D25" s="1">
        <v>168</v>
      </c>
      <c r="E25" s="1">
        <v>41</v>
      </c>
      <c r="F25" s="1">
        <v>56</v>
      </c>
      <c r="G25" s="1">
        <v>8</v>
      </c>
      <c r="H25" s="1">
        <v>42</v>
      </c>
      <c r="I25" s="1">
        <v>6</v>
      </c>
      <c r="J25" s="1">
        <v>231</v>
      </c>
      <c r="K25" s="1">
        <v>70</v>
      </c>
      <c r="L25" s="1">
        <v>126</v>
      </c>
      <c r="M25" s="1">
        <v>35</v>
      </c>
    </row>
    <row r="26" spans="1:13" x14ac:dyDescent="0.2">
      <c r="A26" s="1" t="s">
        <v>8</v>
      </c>
      <c r="B26" s="1">
        <v>313</v>
      </c>
      <c r="C26" s="1">
        <v>91</v>
      </c>
      <c r="D26" s="1">
        <v>190</v>
      </c>
      <c r="E26" s="1">
        <v>32</v>
      </c>
      <c r="F26" s="1">
        <v>42</v>
      </c>
      <c r="G26" s="1">
        <v>11</v>
      </c>
      <c r="H26" s="1">
        <v>27</v>
      </c>
      <c r="I26" s="1">
        <v>4</v>
      </c>
      <c r="J26" s="1">
        <v>271</v>
      </c>
      <c r="K26" s="1">
        <v>80</v>
      </c>
      <c r="L26" s="1">
        <v>163</v>
      </c>
      <c r="M26" s="1">
        <v>28</v>
      </c>
    </row>
    <row r="27" spans="1:13" x14ac:dyDescent="0.2">
      <c r="A27" s="1" t="s">
        <v>9</v>
      </c>
      <c r="B27" s="1">
        <v>277</v>
      </c>
      <c r="C27" s="1">
        <v>82</v>
      </c>
      <c r="D27" s="1">
        <v>160</v>
      </c>
      <c r="E27" s="1">
        <v>35</v>
      </c>
      <c r="F27" s="1">
        <v>42</v>
      </c>
      <c r="G27" s="1">
        <v>9</v>
      </c>
      <c r="H27" s="1">
        <v>28</v>
      </c>
      <c r="I27" s="1">
        <v>5</v>
      </c>
      <c r="J27" s="1">
        <v>235</v>
      </c>
      <c r="K27" s="1">
        <v>73</v>
      </c>
      <c r="L27" s="1">
        <v>132</v>
      </c>
      <c r="M27" s="1">
        <v>30</v>
      </c>
    </row>
    <row r="28" spans="1:13" x14ac:dyDescent="0.2">
      <c r="A28" s="1" t="s">
        <v>10</v>
      </c>
      <c r="B28" s="1">
        <v>189</v>
      </c>
      <c r="C28" s="1">
        <v>49</v>
      </c>
      <c r="D28" s="1">
        <v>108</v>
      </c>
      <c r="E28" s="1">
        <v>32</v>
      </c>
      <c r="F28" s="1">
        <v>66</v>
      </c>
      <c r="G28" s="1">
        <v>14</v>
      </c>
      <c r="H28" s="1">
        <v>39</v>
      </c>
      <c r="I28" s="1">
        <v>13</v>
      </c>
      <c r="J28" s="1">
        <v>123</v>
      </c>
      <c r="K28" s="1">
        <v>35</v>
      </c>
      <c r="L28" s="1">
        <v>69</v>
      </c>
      <c r="M28" s="1">
        <v>19</v>
      </c>
    </row>
    <row r="29" spans="1:13" x14ac:dyDescent="0.2">
      <c r="A29" s="1" t="s">
        <v>11</v>
      </c>
      <c r="B29" s="1">
        <v>184</v>
      </c>
      <c r="C29" s="1">
        <v>52</v>
      </c>
      <c r="D29" s="1">
        <v>105</v>
      </c>
      <c r="E29" s="1">
        <v>27</v>
      </c>
      <c r="F29" s="1">
        <v>63</v>
      </c>
      <c r="G29" s="1">
        <v>16</v>
      </c>
      <c r="H29" s="1">
        <v>39</v>
      </c>
      <c r="I29" s="1">
        <v>8</v>
      </c>
      <c r="J29" s="1">
        <v>121</v>
      </c>
      <c r="K29" s="1">
        <v>36</v>
      </c>
      <c r="L29" s="1">
        <v>66</v>
      </c>
      <c r="M29" s="1">
        <v>19</v>
      </c>
    </row>
    <row r="30" spans="1:13" x14ac:dyDescent="0.2">
      <c r="A30" s="1" t="s">
        <v>12</v>
      </c>
      <c r="B30" s="1">
        <v>175</v>
      </c>
      <c r="C30" s="1">
        <v>65</v>
      </c>
      <c r="D30" s="1">
        <v>93</v>
      </c>
      <c r="E30" s="1">
        <v>17</v>
      </c>
      <c r="F30" s="1">
        <v>64</v>
      </c>
      <c r="G30" s="1">
        <v>21</v>
      </c>
      <c r="H30" s="1">
        <v>35</v>
      </c>
      <c r="I30" s="1">
        <v>8</v>
      </c>
      <c r="J30" s="1">
        <v>111</v>
      </c>
      <c r="K30" s="1">
        <v>44</v>
      </c>
      <c r="L30" s="1">
        <v>58</v>
      </c>
      <c r="M30" s="1">
        <v>9</v>
      </c>
    </row>
    <row r="31" spans="1:13" x14ac:dyDescent="0.2">
      <c r="A31" s="1" t="s">
        <v>13</v>
      </c>
      <c r="B31" s="1">
        <v>123</v>
      </c>
      <c r="C31" s="1">
        <v>28</v>
      </c>
      <c r="D31" s="1">
        <v>73</v>
      </c>
      <c r="E31" s="1">
        <v>22</v>
      </c>
      <c r="F31" s="1">
        <v>34</v>
      </c>
      <c r="G31" s="1">
        <v>4</v>
      </c>
      <c r="H31" s="1">
        <v>23</v>
      </c>
      <c r="I31" s="1">
        <v>7</v>
      </c>
      <c r="J31" s="1">
        <v>89</v>
      </c>
      <c r="K31" s="1">
        <v>24</v>
      </c>
      <c r="L31" s="1">
        <v>50</v>
      </c>
      <c r="M31" s="1">
        <v>15</v>
      </c>
    </row>
    <row r="32" spans="1:13" x14ac:dyDescent="0.2">
      <c r="A32" s="1" t="s">
        <v>14</v>
      </c>
      <c r="B32" s="1">
        <v>112</v>
      </c>
      <c r="C32" s="1">
        <v>28</v>
      </c>
      <c r="D32" s="1">
        <v>66</v>
      </c>
      <c r="E32" s="1">
        <v>18</v>
      </c>
      <c r="F32" s="1">
        <v>34</v>
      </c>
      <c r="G32" s="1">
        <v>4</v>
      </c>
      <c r="H32" s="1">
        <v>23</v>
      </c>
      <c r="I32" s="1">
        <v>7</v>
      </c>
      <c r="J32" s="1">
        <v>78</v>
      </c>
      <c r="K32" s="1">
        <v>24</v>
      </c>
      <c r="L32" s="1">
        <v>43</v>
      </c>
      <c r="M32" s="1">
        <v>11</v>
      </c>
    </row>
    <row r="33" spans="1:13" x14ac:dyDescent="0.2">
      <c r="A33" s="1" t="s">
        <v>15</v>
      </c>
      <c r="B33" s="1">
        <v>137</v>
      </c>
      <c r="C33" s="1">
        <v>39</v>
      </c>
      <c r="D33" s="1">
        <v>76</v>
      </c>
      <c r="E33" s="1">
        <v>22</v>
      </c>
      <c r="F33" s="1">
        <v>32</v>
      </c>
      <c r="G33" s="1">
        <v>7</v>
      </c>
      <c r="H33" s="1">
        <v>18</v>
      </c>
      <c r="I33" s="1">
        <v>7</v>
      </c>
      <c r="J33" s="1">
        <v>105</v>
      </c>
      <c r="K33" s="1">
        <v>32</v>
      </c>
      <c r="L33" s="1">
        <v>58</v>
      </c>
      <c r="M33" s="1">
        <v>15</v>
      </c>
    </row>
    <row r="34" spans="1:13" x14ac:dyDescent="0.2">
      <c r="A34" s="1" t="s">
        <v>16</v>
      </c>
      <c r="B34" s="1">
        <v>121</v>
      </c>
      <c r="C34" s="1">
        <v>33</v>
      </c>
      <c r="D34" s="1">
        <v>66</v>
      </c>
      <c r="E34" s="1">
        <v>22</v>
      </c>
      <c r="F34" s="1">
        <v>48</v>
      </c>
      <c r="G34" s="1">
        <v>9</v>
      </c>
      <c r="H34" s="1">
        <v>30</v>
      </c>
      <c r="I34" s="1">
        <v>9</v>
      </c>
      <c r="J34" s="1">
        <v>73</v>
      </c>
      <c r="K34" s="1">
        <v>24</v>
      </c>
      <c r="L34" s="1">
        <v>36</v>
      </c>
      <c r="M34" s="1">
        <v>13</v>
      </c>
    </row>
    <row r="35" spans="1:13" x14ac:dyDescent="0.2">
      <c r="A35" s="1" t="s">
        <v>17</v>
      </c>
      <c r="B35" s="1">
        <v>100</v>
      </c>
      <c r="C35" s="1">
        <v>20</v>
      </c>
      <c r="D35" s="1">
        <v>61</v>
      </c>
      <c r="E35" s="1">
        <v>19</v>
      </c>
      <c r="F35" s="1">
        <v>34</v>
      </c>
      <c r="G35" s="1">
        <v>8</v>
      </c>
      <c r="H35" s="1">
        <v>20</v>
      </c>
      <c r="I35" s="1">
        <v>6</v>
      </c>
      <c r="J35" s="1">
        <v>66</v>
      </c>
      <c r="K35" s="1">
        <v>12</v>
      </c>
      <c r="L35" s="1">
        <v>41</v>
      </c>
      <c r="M35" s="1">
        <v>13</v>
      </c>
    </row>
    <row r="36" spans="1:13" x14ac:dyDescent="0.2">
      <c r="A36" s="1" t="s">
        <v>18</v>
      </c>
      <c r="B36" s="1">
        <v>69</v>
      </c>
      <c r="C36" s="1">
        <v>18</v>
      </c>
      <c r="D36" s="1">
        <v>46</v>
      </c>
      <c r="E36" s="1">
        <v>5</v>
      </c>
      <c r="F36" s="1">
        <v>15</v>
      </c>
      <c r="G36" s="1">
        <v>4</v>
      </c>
      <c r="H36" s="1">
        <v>10</v>
      </c>
      <c r="I36" s="1">
        <v>1</v>
      </c>
      <c r="J36" s="1">
        <v>54</v>
      </c>
      <c r="K36" s="1">
        <v>14</v>
      </c>
      <c r="L36" s="1">
        <v>36</v>
      </c>
      <c r="M36" s="1">
        <v>4</v>
      </c>
    </row>
    <row r="37" spans="1:13" x14ac:dyDescent="0.2">
      <c r="A37" s="1" t="s">
        <v>19</v>
      </c>
      <c r="B37" s="1">
        <v>26</v>
      </c>
      <c r="C37" s="1">
        <v>6</v>
      </c>
      <c r="D37" s="1">
        <v>16</v>
      </c>
      <c r="E37" s="1">
        <v>4</v>
      </c>
      <c r="F37" s="1">
        <v>4</v>
      </c>
      <c r="G37" s="1">
        <v>2</v>
      </c>
      <c r="H37" s="1">
        <v>2</v>
      </c>
      <c r="I37" s="1">
        <v>0</v>
      </c>
      <c r="J37" s="1">
        <v>22</v>
      </c>
      <c r="K37" s="1">
        <v>4</v>
      </c>
      <c r="L37" s="1">
        <v>14</v>
      </c>
      <c r="M37" s="1">
        <v>4</v>
      </c>
    </row>
    <row r="38" spans="1:13" x14ac:dyDescent="0.2">
      <c r="A38" s="1" t="s">
        <v>20</v>
      </c>
      <c r="B38" s="1">
        <v>21</v>
      </c>
      <c r="C38" s="1">
        <v>5</v>
      </c>
      <c r="D38" s="1">
        <v>12</v>
      </c>
      <c r="E38" s="1">
        <v>4</v>
      </c>
      <c r="F38" s="1">
        <v>5</v>
      </c>
      <c r="G38" s="1">
        <v>2</v>
      </c>
      <c r="H38" s="1">
        <v>2</v>
      </c>
      <c r="I38" s="1">
        <v>1</v>
      </c>
      <c r="J38" s="1">
        <v>16</v>
      </c>
      <c r="K38" s="1">
        <v>3</v>
      </c>
      <c r="L38" s="1">
        <v>10</v>
      </c>
      <c r="M38" s="1">
        <v>3</v>
      </c>
    </row>
    <row r="39" spans="1:13" x14ac:dyDescent="0.2">
      <c r="A39" s="1" t="s">
        <v>21</v>
      </c>
      <c r="B39" s="1">
        <v>25</v>
      </c>
      <c r="C39" s="1">
        <v>7</v>
      </c>
      <c r="D39" s="1">
        <v>13</v>
      </c>
      <c r="E39" s="1">
        <v>5</v>
      </c>
      <c r="F39" s="1">
        <v>4</v>
      </c>
      <c r="G39" s="1">
        <v>2</v>
      </c>
      <c r="H39" s="1">
        <v>2</v>
      </c>
      <c r="I39" s="1">
        <v>0</v>
      </c>
      <c r="J39" s="1">
        <v>21</v>
      </c>
      <c r="K39" s="1">
        <v>5</v>
      </c>
      <c r="L39" s="1">
        <v>11</v>
      </c>
      <c r="M39" s="1">
        <v>5</v>
      </c>
    </row>
    <row r="40" spans="1:13" s="10" customFormat="1" x14ac:dyDescent="0.2">
      <c r="A40" s="10" t="s">
        <v>22</v>
      </c>
      <c r="B40" s="10">
        <v>21.6</v>
      </c>
      <c r="C40" s="10">
        <v>21.5</v>
      </c>
      <c r="D40" s="10">
        <v>21.1</v>
      </c>
      <c r="E40" s="10">
        <v>23.1</v>
      </c>
      <c r="F40" s="10">
        <v>27.9</v>
      </c>
      <c r="G40" s="10">
        <v>29.1</v>
      </c>
      <c r="H40" s="10">
        <v>27.2</v>
      </c>
      <c r="I40" s="10">
        <v>29.1</v>
      </c>
      <c r="J40" s="10">
        <v>19.100000000000001</v>
      </c>
      <c r="K40" s="10">
        <v>19.2</v>
      </c>
      <c r="L40" s="10">
        <v>18.8</v>
      </c>
      <c r="M40" s="10">
        <v>20.100000000000001</v>
      </c>
    </row>
    <row r="42" spans="1:13" x14ac:dyDescent="0.2">
      <c r="A42" s="1" t="s">
        <v>276</v>
      </c>
      <c r="B42" s="1">
        <v>2728</v>
      </c>
      <c r="C42" s="1">
        <v>657</v>
      </c>
      <c r="D42" s="1">
        <v>1683</v>
      </c>
      <c r="E42" s="1">
        <v>388</v>
      </c>
      <c r="F42" s="1">
        <v>631</v>
      </c>
      <c r="G42" s="1">
        <v>146</v>
      </c>
      <c r="H42" s="1">
        <v>380</v>
      </c>
      <c r="I42" s="1">
        <v>105</v>
      </c>
      <c r="J42" s="1">
        <v>2097</v>
      </c>
      <c r="K42" s="1">
        <v>511</v>
      </c>
      <c r="L42" s="1">
        <v>1303</v>
      </c>
      <c r="M42" s="1">
        <v>283</v>
      </c>
    </row>
    <row r="43" spans="1:13" x14ac:dyDescent="0.2">
      <c r="A43" s="1" t="s">
        <v>6</v>
      </c>
      <c r="B43" s="1">
        <v>268</v>
      </c>
      <c r="C43" s="1">
        <v>68</v>
      </c>
      <c r="D43" s="1">
        <v>157</v>
      </c>
      <c r="E43" s="1">
        <v>43</v>
      </c>
      <c r="F43" s="1">
        <v>73</v>
      </c>
      <c r="G43" s="1">
        <v>16</v>
      </c>
      <c r="H43" s="1">
        <v>41</v>
      </c>
      <c r="I43" s="1">
        <v>16</v>
      </c>
      <c r="J43" s="1">
        <v>195</v>
      </c>
      <c r="K43" s="1">
        <v>52</v>
      </c>
      <c r="L43" s="1">
        <v>116</v>
      </c>
      <c r="M43" s="1">
        <v>27</v>
      </c>
    </row>
    <row r="44" spans="1:13" x14ac:dyDescent="0.2">
      <c r="A44" s="1" t="s">
        <v>7</v>
      </c>
      <c r="B44" s="1">
        <v>285</v>
      </c>
      <c r="C44" s="1">
        <v>67</v>
      </c>
      <c r="D44" s="1">
        <v>167</v>
      </c>
      <c r="E44" s="1">
        <v>51</v>
      </c>
      <c r="F44" s="1">
        <v>48</v>
      </c>
      <c r="G44" s="1">
        <v>9</v>
      </c>
      <c r="H44" s="1">
        <v>31</v>
      </c>
      <c r="I44" s="1">
        <v>8</v>
      </c>
      <c r="J44" s="1">
        <v>237</v>
      </c>
      <c r="K44" s="1">
        <v>58</v>
      </c>
      <c r="L44" s="1">
        <v>136</v>
      </c>
      <c r="M44" s="1">
        <v>43</v>
      </c>
    </row>
    <row r="45" spans="1:13" x14ac:dyDescent="0.2">
      <c r="A45" s="1" t="s">
        <v>8</v>
      </c>
      <c r="B45" s="1">
        <v>311</v>
      </c>
      <c r="C45" s="1">
        <v>81</v>
      </c>
      <c r="D45" s="1">
        <v>184</v>
      </c>
      <c r="E45" s="1">
        <v>46</v>
      </c>
      <c r="F45" s="1">
        <v>52</v>
      </c>
      <c r="G45" s="1">
        <v>7</v>
      </c>
      <c r="H45" s="1">
        <v>33</v>
      </c>
      <c r="I45" s="1">
        <v>12</v>
      </c>
      <c r="J45" s="1">
        <v>259</v>
      </c>
      <c r="K45" s="1">
        <v>74</v>
      </c>
      <c r="L45" s="1">
        <v>151</v>
      </c>
      <c r="M45" s="1">
        <v>34</v>
      </c>
    </row>
    <row r="46" spans="1:13" x14ac:dyDescent="0.2">
      <c r="A46" s="1" t="s">
        <v>9</v>
      </c>
      <c r="B46" s="1">
        <v>259</v>
      </c>
      <c r="C46" s="1">
        <v>59</v>
      </c>
      <c r="D46" s="1">
        <v>166</v>
      </c>
      <c r="E46" s="1">
        <v>34</v>
      </c>
      <c r="F46" s="1">
        <v>63</v>
      </c>
      <c r="G46" s="1">
        <v>14</v>
      </c>
      <c r="H46" s="1">
        <v>37</v>
      </c>
      <c r="I46" s="1">
        <v>12</v>
      </c>
      <c r="J46" s="1">
        <v>196</v>
      </c>
      <c r="K46" s="1">
        <v>45</v>
      </c>
      <c r="L46" s="1">
        <v>129</v>
      </c>
      <c r="M46" s="1">
        <v>22</v>
      </c>
    </row>
    <row r="47" spans="1:13" x14ac:dyDescent="0.2">
      <c r="A47" s="1" t="s">
        <v>10</v>
      </c>
      <c r="B47" s="1">
        <v>229</v>
      </c>
      <c r="C47" s="1">
        <v>55</v>
      </c>
      <c r="D47" s="1">
        <v>139</v>
      </c>
      <c r="E47" s="1">
        <v>35</v>
      </c>
      <c r="F47" s="1">
        <v>78</v>
      </c>
      <c r="G47" s="1">
        <v>21</v>
      </c>
      <c r="H47" s="1">
        <v>44</v>
      </c>
      <c r="I47" s="1">
        <v>13</v>
      </c>
      <c r="J47" s="1">
        <v>151</v>
      </c>
      <c r="K47" s="1">
        <v>34</v>
      </c>
      <c r="L47" s="1">
        <v>95</v>
      </c>
      <c r="M47" s="1">
        <v>22</v>
      </c>
    </row>
    <row r="48" spans="1:13" x14ac:dyDescent="0.2">
      <c r="A48" s="1" t="s">
        <v>11</v>
      </c>
      <c r="B48" s="1">
        <v>216</v>
      </c>
      <c r="C48" s="1">
        <v>47</v>
      </c>
      <c r="D48" s="1">
        <v>131</v>
      </c>
      <c r="E48" s="1">
        <v>38</v>
      </c>
      <c r="F48" s="1">
        <v>65</v>
      </c>
      <c r="G48" s="1">
        <v>16</v>
      </c>
      <c r="H48" s="1">
        <v>38</v>
      </c>
      <c r="I48" s="1">
        <v>11</v>
      </c>
      <c r="J48" s="1">
        <v>151</v>
      </c>
      <c r="K48" s="1">
        <v>31</v>
      </c>
      <c r="L48" s="1">
        <v>93</v>
      </c>
      <c r="M48" s="1">
        <v>27</v>
      </c>
    </row>
    <row r="49" spans="1:13" x14ac:dyDescent="0.2">
      <c r="A49" s="1" t="s">
        <v>12</v>
      </c>
      <c r="B49" s="1">
        <v>215</v>
      </c>
      <c r="C49" s="1">
        <v>56</v>
      </c>
      <c r="D49" s="1">
        <v>126</v>
      </c>
      <c r="E49" s="1">
        <v>33</v>
      </c>
      <c r="F49" s="1">
        <v>52</v>
      </c>
      <c r="G49" s="1">
        <v>14</v>
      </c>
      <c r="H49" s="1">
        <v>33</v>
      </c>
      <c r="I49" s="1">
        <v>5</v>
      </c>
      <c r="J49" s="1">
        <v>163</v>
      </c>
      <c r="K49" s="1">
        <v>42</v>
      </c>
      <c r="L49" s="1">
        <v>93</v>
      </c>
      <c r="M49" s="1">
        <v>28</v>
      </c>
    </row>
    <row r="50" spans="1:13" x14ac:dyDescent="0.2">
      <c r="A50" s="1" t="s">
        <v>13</v>
      </c>
      <c r="B50" s="1">
        <v>171</v>
      </c>
      <c r="C50" s="1">
        <v>41</v>
      </c>
      <c r="D50" s="1">
        <v>114</v>
      </c>
      <c r="E50" s="1">
        <v>16</v>
      </c>
      <c r="F50" s="1">
        <v>37</v>
      </c>
      <c r="G50" s="1">
        <v>11</v>
      </c>
      <c r="H50" s="1">
        <v>21</v>
      </c>
      <c r="I50" s="1">
        <v>5</v>
      </c>
      <c r="J50" s="1">
        <v>134</v>
      </c>
      <c r="K50" s="1">
        <v>30</v>
      </c>
      <c r="L50" s="1">
        <v>93</v>
      </c>
      <c r="M50" s="1">
        <v>11</v>
      </c>
    </row>
    <row r="51" spans="1:13" x14ac:dyDescent="0.2">
      <c r="A51" s="1" t="s">
        <v>14</v>
      </c>
      <c r="B51" s="1">
        <v>162</v>
      </c>
      <c r="C51" s="1">
        <v>51</v>
      </c>
      <c r="D51" s="1">
        <v>85</v>
      </c>
      <c r="E51" s="1">
        <v>26</v>
      </c>
      <c r="F51" s="1">
        <v>41</v>
      </c>
      <c r="G51" s="1">
        <v>12</v>
      </c>
      <c r="H51" s="1">
        <v>22</v>
      </c>
      <c r="I51" s="1">
        <v>7</v>
      </c>
      <c r="J51" s="1">
        <v>121</v>
      </c>
      <c r="K51" s="1">
        <v>39</v>
      </c>
      <c r="L51" s="1">
        <v>63</v>
      </c>
      <c r="M51" s="1">
        <v>19</v>
      </c>
    </row>
    <row r="52" spans="1:13" x14ac:dyDescent="0.2">
      <c r="A52" s="1" t="s">
        <v>15</v>
      </c>
      <c r="B52" s="1">
        <v>153</v>
      </c>
      <c r="C52" s="1">
        <v>37</v>
      </c>
      <c r="D52" s="1">
        <v>95</v>
      </c>
      <c r="E52" s="1">
        <v>21</v>
      </c>
      <c r="F52" s="1">
        <v>40</v>
      </c>
      <c r="G52" s="1">
        <v>9</v>
      </c>
      <c r="H52" s="1">
        <v>23</v>
      </c>
      <c r="I52" s="1">
        <v>8</v>
      </c>
      <c r="J52" s="1">
        <v>113</v>
      </c>
      <c r="K52" s="1">
        <v>28</v>
      </c>
      <c r="L52" s="1">
        <v>72</v>
      </c>
      <c r="M52" s="1">
        <v>13</v>
      </c>
    </row>
    <row r="53" spans="1:13" x14ac:dyDescent="0.2">
      <c r="A53" s="1" t="s">
        <v>16</v>
      </c>
      <c r="B53" s="1">
        <v>160</v>
      </c>
      <c r="C53" s="1">
        <v>29</v>
      </c>
      <c r="D53" s="1">
        <v>116</v>
      </c>
      <c r="E53" s="1">
        <v>15</v>
      </c>
      <c r="F53" s="1">
        <v>35</v>
      </c>
      <c r="G53" s="1">
        <v>6</v>
      </c>
      <c r="H53" s="1">
        <v>25</v>
      </c>
      <c r="I53" s="1">
        <v>4</v>
      </c>
      <c r="J53" s="1">
        <v>125</v>
      </c>
      <c r="K53" s="1">
        <v>23</v>
      </c>
      <c r="L53" s="1">
        <v>91</v>
      </c>
      <c r="M53" s="1">
        <v>11</v>
      </c>
    </row>
    <row r="54" spans="1:13" x14ac:dyDescent="0.2">
      <c r="A54" s="1" t="s">
        <v>17</v>
      </c>
      <c r="B54" s="1">
        <v>111</v>
      </c>
      <c r="C54" s="1">
        <v>30</v>
      </c>
      <c r="D54" s="1">
        <v>71</v>
      </c>
      <c r="E54" s="1">
        <v>10</v>
      </c>
      <c r="F54" s="1">
        <v>21</v>
      </c>
      <c r="G54" s="1">
        <v>6</v>
      </c>
      <c r="H54" s="1">
        <v>13</v>
      </c>
      <c r="I54" s="1">
        <v>2</v>
      </c>
      <c r="J54" s="1">
        <v>90</v>
      </c>
      <c r="K54" s="1">
        <v>24</v>
      </c>
      <c r="L54" s="1">
        <v>58</v>
      </c>
      <c r="M54" s="1">
        <v>8</v>
      </c>
    </row>
    <row r="55" spans="1:13" x14ac:dyDescent="0.2">
      <c r="A55" s="1" t="s">
        <v>18</v>
      </c>
      <c r="B55" s="1">
        <v>60</v>
      </c>
      <c r="C55" s="1">
        <v>9</v>
      </c>
      <c r="D55" s="1">
        <v>45</v>
      </c>
      <c r="E55" s="1">
        <v>6</v>
      </c>
      <c r="F55" s="1">
        <v>14</v>
      </c>
      <c r="G55" s="1">
        <v>3</v>
      </c>
      <c r="H55" s="1">
        <v>11</v>
      </c>
      <c r="I55" s="1">
        <v>0</v>
      </c>
      <c r="J55" s="1">
        <v>46</v>
      </c>
      <c r="K55" s="1">
        <v>6</v>
      </c>
      <c r="L55" s="1">
        <v>34</v>
      </c>
      <c r="M55" s="1">
        <v>6</v>
      </c>
    </row>
    <row r="56" spans="1:13" x14ac:dyDescent="0.2">
      <c r="A56" s="1" t="s">
        <v>19</v>
      </c>
      <c r="B56" s="1">
        <v>43</v>
      </c>
      <c r="C56" s="1">
        <v>13</v>
      </c>
      <c r="D56" s="1">
        <v>28</v>
      </c>
      <c r="E56" s="1">
        <v>2</v>
      </c>
      <c r="F56" s="1">
        <v>3</v>
      </c>
      <c r="G56" s="1">
        <v>1</v>
      </c>
      <c r="H56" s="1">
        <v>2</v>
      </c>
      <c r="I56" s="1">
        <v>0</v>
      </c>
      <c r="J56" s="1">
        <v>40</v>
      </c>
      <c r="K56" s="1">
        <v>12</v>
      </c>
      <c r="L56" s="1">
        <v>26</v>
      </c>
      <c r="M56" s="1">
        <v>2</v>
      </c>
    </row>
    <row r="57" spans="1:13" x14ac:dyDescent="0.2">
      <c r="A57" s="1" t="s">
        <v>20</v>
      </c>
      <c r="B57" s="1">
        <v>34</v>
      </c>
      <c r="C57" s="1">
        <v>6</v>
      </c>
      <c r="D57" s="1">
        <v>21</v>
      </c>
      <c r="E57" s="1">
        <v>7</v>
      </c>
      <c r="F57" s="1">
        <v>2</v>
      </c>
      <c r="G57" s="1">
        <v>0</v>
      </c>
      <c r="H57" s="1">
        <v>1</v>
      </c>
      <c r="I57" s="1">
        <v>1</v>
      </c>
      <c r="J57" s="1">
        <v>32</v>
      </c>
      <c r="K57" s="1">
        <v>6</v>
      </c>
      <c r="L57" s="1">
        <v>20</v>
      </c>
      <c r="M57" s="1">
        <v>6</v>
      </c>
    </row>
    <row r="58" spans="1:13" x14ac:dyDescent="0.2">
      <c r="A58" s="1" t="s">
        <v>21</v>
      </c>
      <c r="B58" s="1">
        <v>51</v>
      </c>
      <c r="C58" s="1">
        <v>8</v>
      </c>
      <c r="D58" s="1">
        <v>38</v>
      </c>
      <c r="E58" s="1">
        <v>5</v>
      </c>
      <c r="F58" s="1">
        <v>7</v>
      </c>
      <c r="G58" s="1">
        <v>1</v>
      </c>
      <c r="H58" s="1">
        <v>5</v>
      </c>
      <c r="I58" s="1">
        <v>1</v>
      </c>
      <c r="J58" s="1">
        <v>44</v>
      </c>
      <c r="K58" s="1">
        <v>7</v>
      </c>
      <c r="L58" s="1">
        <v>33</v>
      </c>
      <c r="M58" s="1">
        <v>4</v>
      </c>
    </row>
    <row r="59" spans="1:13" s="10" customFormat="1" x14ac:dyDescent="0.2">
      <c r="A59" s="10" t="s">
        <v>22</v>
      </c>
      <c r="B59" s="10">
        <v>25.3</v>
      </c>
      <c r="C59" s="10">
        <v>24.9</v>
      </c>
      <c r="D59" s="10">
        <v>26.1</v>
      </c>
      <c r="E59" s="10">
        <v>22.9</v>
      </c>
      <c r="F59" s="10">
        <v>25.1</v>
      </c>
      <c r="G59" s="10">
        <v>26.9</v>
      </c>
      <c r="H59" s="10">
        <v>25.5</v>
      </c>
      <c r="I59" s="10">
        <v>21.7</v>
      </c>
      <c r="J59" s="10">
        <v>25.3</v>
      </c>
      <c r="K59" s="10">
        <v>23.9</v>
      </c>
      <c r="L59" s="10">
        <v>26.3</v>
      </c>
      <c r="M59" s="10">
        <v>23.5</v>
      </c>
    </row>
    <row r="60" spans="1:13" x14ac:dyDescent="0.2">
      <c r="A60" s="18" t="s">
        <v>274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</sheetData>
  <mergeCells count="4">
    <mergeCell ref="B2:E2"/>
    <mergeCell ref="F2:I2"/>
    <mergeCell ref="J2:M2"/>
    <mergeCell ref="A60:M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0"/>
  <sheetViews>
    <sheetView view="pageBreakPreview" topLeftCell="A27" zoomScale="150" zoomScaleNormal="100" zoomScaleSheetLayoutView="150" workbookViewId="0">
      <selection activeCell="A48" sqref="A48"/>
    </sheetView>
  </sheetViews>
  <sheetFormatPr defaultRowHeight="10.199999999999999" x14ac:dyDescent="0.2"/>
  <cols>
    <col min="1" max="1" width="8.88671875" style="1"/>
    <col min="2" max="15" width="4.88671875" style="1" customWidth="1"/>
    <col min="16" max="16384" width="8.88671875" style="1"/>
  </cols>
  <sheetData>
    <row r="1" spans="1:15" x14ac:dyDescent="0.2">
      <c r="A1" s="1" t="s">
        <v>261</v>
      </c>
    </row>
    <row r="2" spans="1:15" s="2" customFormat="1" ht="9.6" x14ac:dyDescent="0.2">
      <c r="A2" s="3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5"/>
      <c r="B3" s="6" t="s">
        <v>23</v>
      </c>
      <c r="C3" s="6" t="s">
        <v>258</v>
      </c>
      <c r="D3" s="6" t="s">
        <v>23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" t="s">
        <v>0</v>
      </c>
      <c r="B4" s="1">
        <v>5173</v>
      </c>
      <c r="C4" s="1">
        <v>1231</v>
      </c>
      <c r="D4" s="1">
        <v>3942</v>
      </c>
      <c r="E4" s="1">
        <v>4006</v>
      </c>
      <c r="F4" s="1">
        <v>847</v>
      </c>
      <c r="G4" s="1">
        <v>294</v>
      </c>
      <c r="H4" s="1">
        <v>6</v>
      </c>
      <c r="I4" s="1">
        <v>1039</v>
      </c>
      <c r="J4" s="1">
        <v>114</v>
      </c>
      <c r="K4" s="1">
        <v>578</v>
      </c>
      <c r="L4" s="1">
        <v>193</v>
      </c>
      <c r="M4" s="1">
        <v>105</v>
      </c>
      <c r="N4" s="1">
        <v>329</v>
      </c>
      <c r="O4" s="1">
        <v>501</v>
      </c>
    </row>
    <row r="5" spans="1:15" x14ac:dyDescent="0.2">
      <c r="A5" s="1" t="s">
        <v>6</v>
      </c>
      <c r="B5" s="1">
        <v>554</v>
      </c>
      <c r="C5" s="1">
        <v>130</v>
      </c>
      <c r="D5" s="1">
        <v>424</v>
      </c>
      <c r="E5" s="1">
        <v>429</v>
      </c>
      <c r="F5" s="1">
        <v>77</v>
      </c>
      <c r="G5" s="1">
        <v>38</v>
      </c>
      <c r="H5" s="1">
        <v>1</v>
      </c>
      <c r="I5" s="1">
        <v>111</v>
      </c>
      <c r="J5" s="1">
        <v>10</v>
      </c>
      <c r="K5" s="1">
        <v>65</v>
      </c>
      <c r="L5" s="1">
        <v>21</v>
      </c>
      <c r="M5" s="1">
        <v>13</v>
      </c>
      <c r="N5" s="1">
        <v>32</v>
      </c>
      <c r="O5" s="1">
        <v>61</v>
      </c>
    </row>
    <row r="6" spans="1:15" x14ac:dyDescent="0.2">
      <c r="A6" s="1" t="s">
        <v>7</v>
      </c>
      <c r="B6" s="1">
        <v>572</v>
      </c>
      <c r="C6" s="1">
        <v>104</v>
      </c>
      <c r="D6" s="1">
        <v>468</v>
      </c>
      <c r="E6" s="1">
        <v>472</v>
      </c>
      <c r="F6" s="1">
        <v>86</v>
      </c>
      <c r="G6" s="1">
        <v>44</v>
      </c>
      <c r="H6" s="1">
        <v>0</v>
      </c>
      <c r="I6" s="1">
        <v>107</v>
      </c>
      <c r="J6" s="1">
        <v>11</v>
      </c>
      <c r="K6" s="1">
        <v>72</v>
      </c>
      <c r="L6" s="1">
        <v>24</v>
      </c>
      <c r="M6" s="1">
        <v>13</v>
      </c>
      <c r="N6" s="1">
        <v>39</v>
      </c>
      <c r="O6" s="1">
        <v>76</v>
      </c>
    </row>
    <row r="7" spans="1:15" x14ac:dyDescent="0.2">
      <c r="A7" s="1" t="s">
        <v>8</v>
      </c>
      <c r="B7" s="1">
        <v>624</v>
      </c>
      <c r="C7" s="1">
        <v>94</v>
      </c>
      <c r="D7" s="1">
        <v>530</v>
      </c>
      <c r="E7" s="1">
        <v>535</v>
      </c>
      <c r="F7" s="1">
        <v>116</v>
      </c>
      <c r="G7" s="1">
        <v>45</v>
      </c>
      <c r="H7" s="1">
        <v>0</v>
      </c>
      <c r="I7" s="1">
        <v>117</v>
      </c>
      <c r="J7" s="1">
        <v>14</v>
      </c>
      <c r="K7" s="1">
        <v>83</v>
      </c>
      <c r="L7" s="1">
        <v>33</v>
      </c>
      <c r="M7" s="1">
        <v>18</v>
      </c>
      <c r="N7" s="1">
        <v>49</v>
      </c>
      <c r="O7" s="1">
        <v>60</v>
      </c>
    </row>
    <row r="8" spans="1:15" x14ac:dyDescent="0.2">
      <c r="A8" s="1" t="s">
        <v>9</v>
      </c>
      <c r="B8" s="1">
        <v>536</v>
      </c>
      <c r="C8" s="1">
        <v>105</v>
      </c>
      <c r="D8" s="1">
        <v>431</v>
      </c>
      <c r="E8" s="1">
        <v>437</v>
      </c>
      <c r="F8" s="1">
        <v>129</v>
      </c>
      <c r="G8" s="1">
        <v>15</v>
      </c>
      <c r="H8" s="1">
        <v>0</v>
      </c>
      <c r="I8" s="1">
        <v>151</v>
      </c>
      <c r="J8" s="1">
        <v>4</v>
      </c>
      <c r="K8" s="1">
        <v>49</v>
      </c>
      <c r="L8" s="1">
        <v>13</v>
      </c>
      <c r="M8" s="1">
        <v>8</v>
      </c>
      <c r="N8" s="1">
        <v>35</v>
      </c>
      <c r="O8" s="1">
        <v>33</v>
      </c>
    </row>
    <row r="9" spans="1:15" x14ac:dyDescent="0.2">
      <c r="A9" s="1" t="s">
        <v>10</v>
      </c>
      <c r="B9" s="1">
        <v>418</v>
      </c>
      <c r="C9" s="1">
        <v>144</v>
      </c>
      <c r="D9" s="1">
        <v>274</v>
      </c>
      <c r="E9" s="1">
        <v>284</v>
      </c>
      <c r="F9" s="1">
        <v>70</v>
      </c>
      <c r="G9" s="1">
        <v>17</v>
      </c>
      <c r="H9" s="1">
        <v>0</v>
      </c>
      <c r="I9" s="1">
        <v>76</v>
      </c>
      <c r="J9" s="1">
        <v>6</v>
      </c>
      <c r="K9" s="1">
        <v>37</v>
      </c>
      <c r="L9" s="1">
        <v>13</v>
      </c>
      <c r="M9" s="1">
        <v>2</v>
      </c>
      <c r="N9" s="1">
        <v>26</v>
      </c>
      <c r="O9" s="1">
        <v>37</v>
      </c>
    </row>
    <row r="10" spans="1:15" x14ac:dyDescent="0.2">
      <c r="A10" s="1" t="s">
        <v>11</v>
      </c>
      <c r="B10" s="1">
        <v>400</v>
      </c>
      <c r="C10" s="1">
        <v>128</v>
      </c>
      <c r="D10" s="1">
        <v>272</v>
      </c>
      <c r="E10" s="1">
        <v>280</v>
      </c>
      <c r="F10" s="1">
        <v>57</v>
      </c>
      <c r="G10" s="1">
        <v>22</v>
      </c>
      <c r="H10" s="1">
        <v>0</v>
      </c>
      <c r="I10" s="1">
        <v>67</v>
      </c>
      <c r="J10" s="1">
        <v>4</v>
      </c>
      <c r="K10" s="1">
        <v>46</v>
      </c>
      <c r="L10" s="1">
        <v>13</v>
      </c>
      <c r="M10" s="1">
        <v>6</v>
      </c>
      <c r="N10" s="1">
        <v>26</v>
      </c>
      <c r="O10" s="1">
        <v>39</v>
      </c>
    </row>
    <row r="11" spans="1:15" x14ac:dyDescent="0.2">
      <c r="A11" s="1" t="s">
        <v>12</v>
      </c>
      <c r="B11" s="1">
        <v>390</v>
      </c>
      <c r="C11" s="1">
        <v>116</v>
      </c>
      <c r="D11" s="1">
        <v>274</v>
      </c>
      <c r="E11" s="1">
        <v>277</v>
      </c>
      <c r="F11" s="1">
        <v>60</v>
      </c>
      <c r="G11" s="1">
        <v>29</v>
      </c>
      <c r="H11" s="1">
        <v>0</v>
      </c>
      <c r="I11" s="1">
        <v>68</v>
      </c>
      <c r="J11" s="1">
        <v>9</v>
      </c>
      <c r="K11" s="1">
        <v>35</v>
      </c>
      <c r="L11" s="1">
        <v>16</v>
      </c>
      <c r="M11" s="1">
        <v>6</v>
      </c>
      <c r="N11" s="1">
        <v>16</v>
      </c>
      <c r="O11" s="1">
        <v>38</v>
      </c>
    </row>
    <row r="12" spans="1:15" x14ac:dyDescent="0.2">
      <c r="A12" s="1" t="s">
        <v>13</v>
      </c>
      <c r="B12" s="1">
        <v>294</v>
      </c>
      <c r="C12" s="1">
        <v>71</v>
      </c>
      <c r="D12" s="1">
        <v>223</v>
      </c>
      <c r="E12" s="1">
        <v>230</v>
      </c>
      <c r="F12" s="1">
        <v>43</v>
      </c>
      <c r="G12" s="1">
        <v>15</v>
      </c>
      <c r="H12" s="1">
        <v>1</v>
      </c>
      <c r="I12" s="1">
        <v>57</v>
      </c>
      <c r="J12" s="1">
        <v>12</v>
      </c>
      <c r="K12" s="1">
        <v>37</v>
      </c>
      <c r="L12" s="1">
        <v>11</v>
      </c>
      <c r="M12" s="1">
        <v>8</v>
      </c>
      <c r="N12" s="1">
        <v>20</v>
      </c>
      <c r="O12" s="1">
        <v>26</v>
      </c>
    </row>
    <row r="13" spans="1:15" x14ac:dyDescent="0.2">
      <c r="A13" s="1" t="s">
        <v>14</v>
      </c>
      <c r="B13" s="1">
        <v>274</v>
      </c>
      <c r="C13" s="1">
        <v>75</v>
      </c>
      <c r="D13" s="1">
        <v>199</v>
      </c>
      <c r="E13" s="1">
        <v>199</v>
      </c>
      <c r="F13" s="1">
        <v>45</v>
      </c>
      <c r="G13" s="1">
        <v>20</v>
      </c>
      <c r="H13" s="1">
        <v>0</v>
      </c>
      <c r="I13" s="1">
        <v>43</v>
      </c>
      <c r="J13" s="1">
        <v>6</v>
      </c>
      <c r="K13" s="1">
        <v>32</v>
      </c>
      <c r="L13" s="1">
        <v>4</v>
      </c>
      <c r="M13" s="1">
        <v>5</v>
      </c>
      <c r="N13" s="1">
        <v>17</v>
      </c>
      <c r="O13" s="1">
        <v>27</v>
      </c>
    </row>
    <row r="14" spans="1:15" x14ac:dyDescent="0.2">
      <c r="A14" s="1" t="s">
        <v>15</v>
      </c>
      <c r="B14" s="1">
        <v>290</v>
      </c>
      <c r="C14" s="1">
        <v>72</v>
      </c>
      <c r="D14" s="1">
        <v>218</v>
      </c>
      <c r="E14" s="1">
        <v>225</v>
      </c>
      <c r="F14" s="1">
        <v>45</v>
      </c>
      <c r="G14" s="1">
        <v>18</v>
      </c>
      <c r="H14" s="1">
        <v>0</v>
      </c>
      <c r="I14" s="1">
        <v>57</v>
      </c>
      <c r="J14" s="1">
        <v>7</v>
      </c>
      <c r="K14" s="1">
        <v>35</v>
      </c>
      <c r="L14" s="1">
        <v>9</v>
      </c>
      <c r="M14" s="1">
        <v>7</v>
      </c>
      <c r="N14" s="1">
        <v>21</v>
      </c>
      <c r="O14" s="1">
        <v>26</v>
      </c>
    </row>
    <row r="15" spans="1:15" x14ac:dyDescent="0.2">
      <c r="A15" s="1" t="s">
        <v>16</v>
      </c>
      <c r="B15" s="1">
        <v>281</v>
      </c>
      <c r="C15" s="1">
        <v>83</v>
      </c>
      <c r="D15" s="1">
        <v>198</v>
      </c>
      <c r="E15" s="1">
        <v>201</v>
      </c>
      <c r="F15" s="1">
        <v>43</v>
      </c>
      <c r="G15" s="1">
        <v>9</v>
      </c>
      <c r="H15" s="1">
        <v>1</v>
      </c>
      <c r="I15" s="1">
        <v>54</v>
      </c>
      <c r="J15" s="1">
        <v>8</v>
      </c>
      <c r="K15" s="1">
        <v>26</v>
      </c>
      <c r="L15" s="1">
        <v>9</v>
      </c>
      <c r="M15" s="1">
        <v>7</v>
      </c>
      <c r="N15" s="1">
        <v>19</v>
      </c>
      <c r="O15" s="1">
        <v>25</v>
      </c>
    </row>
    <row r="16" spans="1:15" x14ac:dyDescent="0.2">
      <c r="A16" s="1" t="s">
        <v>17</v>
      </c>
      <c r="B16" s="1">
        <v>211</v>
      </c>
      <c r="C16" s="1">
        <v>55</v>
      </c>
      <c r="D16" s="1">
        <v>156</v>
      </c>
      <c r="E16" s="1">
        <v>158</v>
      </c>
      <c r="F16" s="1">
        <v>32</v>
      </c>
      <c r="G16" s="1">
        <v>8</v>
      </c>
      <c r="H16" s="1">
        <v>0</v>
      </c>
      <c r="I16" s="1">
        <v>46</v>
      </c>
      <c r="J16" s="1">
        <v>6</v>
      </c>
      <c r="K16" s="1">
        <v>23</v>
      </c>
      <c r="L16" s="1">
        <v>9</v>
      </c>
      <c r="M16" s="1">
        <v>7</v>
      </c>
      <c r="N16" s="1">
        <v>8</v>
      </c>
      <c r="O16" s="1">
        <v>19</v>
      </c>
    </row>
    <row r="17" spans="1:15" x14ac:dyDescent="0.2">
      <c r="A17" s="1" t="s">
        <v>18</v>
      </c>
      <c r="B17" s="1">
        <v>129</v>
      </c>
      <c r="C17" s="1">
        <v>29</v>
      </c>
      <c r="D17" s="1">
        <v>100</v>
      </c>
      <c r="E17" s="1">
        <v>101</v>
      </c>
      <c r="F17" s="1">
        <v>13</v>
      </c>
      <c r="G17" s="1">
        <v>7</v>
      </c>
      <c r="H17" s="1">
        <v>1</v>
      </c>
      <c r="I17" s="1">
        <v>35</v>
      </c>
      <c r="J17" s="1">
        <v>3</v>
      </c>
      <c r="K17" s="1">
        <v>17</v>
      </c>
      <c r="L17" s="1">
        <v>8</v>
      </c>
      <c r="M17" s="1">
        <v>3</v>
      </c>
      <c r="N17" s="1">
        <v>4</v>
      </c>
      <c r="O17" s="1">
        <v>10</v>
      </c>
    </row>
    <row r="18" spans="1:15" x14ac:dyDescent="0.2">
      <c r="A18" s="1" t="s">
        <v>19</v>
      </c>
      <c r="B18" s="1">
        <v>69</v>
      </c>
      <c r="C18" s="1">
        <v>7</v>
      </c>
      <c r="D18" s="1">
        <v>62</v>
      </c>
      <c r="E18" s="1">
        <v>63</v>
      </c>
      <c r="F18" s="1">
        <v>12</v>
      </c>
      <c r="G18" s="1">
        <v>4</v>
      </c>
      <c r="H18" s="1">
        <v>1</v>
      </c>
      <c r="I18" s="1">
        <v>16</v>
      </c>
      <c r="J18" s="1">
        <v>8</v>
      </c>
      <c r="K18" s="1">
        <v>9</v>
      </c>
      <c r="L18" s="1">
        <v>4</v>
      </c>
      <c r="M18" s="1">
        <v>1</v>
      </c>
      <c r="N18" s="1">
        <v>2</v>
      </c>
      <c r="O18" s="1">
        <v>6</v>
      </c>
    </row>
    <row r="19" spans="1:15" x14ac:dyDescent="0.2">
      <c r="A19" s="1" t="s">
        <v>20</v>
      </c>
      <c r="B19" s="1">
        <v>55</v>
      </c>
      <c r="C19" s="1">
        <v>7</v>
      </c>
      <c r="D19" s="1">
        <v>48</v>
      </c>
      <c r="E19" s="1">
        <v>48</v>
      </c>
      <c r="F19" s="1">
        <v>9</v>
      </c>
      <c r="G19" s="1">
        <v>0</v>
      </c>
      <c r="H19" s="1">
        <v>0</v>
      </c>
      <c r="I19" s="1">
        <v>12</v>
      </c>
      <c r="J19" s="1">
        <v>2</v>
      </c>
      <c r="K19" s="1">
        <v>8</v>
      </c>
      <c r="L19" s="1">
        <v>1</v>
      </c>
      <c r="M19" s="1">
        <v>0</v>
      </c>
      <c r="N19" s="1">
        <v>7</v>
      </c>
      <c r="O19" s="1">
        <v>9</v>
      </c>
    </row>
    <row r="20" spans="1:15" x14ac:dyDescent="0.2">
      <c r="A20" s="1" t="s">
        <v>21</v>
      </c>
      <c r="B20" s="1">
        <v>76</v>
      </c>
      <c r="C20" s="1">
        <v>11</v>
      </c>
      <c r="D20" s="1">
        <v>65</v>
      </c>
      <c r="E20" s="1">
        <v>67</v>
      </c>
      <c r="F20" s="1">
        <v>10</v>
      </c>
      <c r="G20" s="1">
        <v>3</v>
      </c>
      <c r="H20" s="1">
        <v>1</v>
      </c>
      <c r="I20" s="1">
        <v>22</v>
      </c>
      <c r="J20" s="1">
        <v>4</v>
      </c>
      <c r="K20" s="1">
        <v>4</v>
      </c>
      <c r="L20" s="1">
        <v>5</v>
      </c>
      <c r="M20" s="1">
        <v>1</v>
      </c>
      <c r="N20" s="1">
        <v>8</v>
      </c>
      <c r="O20" s="1">
        <v>9</v>
      </c>
    </row>
    <row r="21" spans="1:15" s="10" customFormat="1" x14ac:dyDescent="0.2">
      <c r="A21" s="10" t="s">
        <v>22</v>
      </c>
      <c r="B21" s="10">
        <v>23.6</v>
      </c>
      <c r="C21" s="10">
        <v>26.5</v>
      </c>
      <c r="D21" s="10">
        <v>22.2</v>
      </c>
      <c r="E21" s="10">
        <v>22.3</v>
      </c>
      <c r="F21" s="10">
        <v>21.1</v>
      </c>
      <c r="G21" s="10">
        <v>21.5</v>
      </c>
      <c r="H21" s="10">
        <v>57.5</v>
      </c>
      <c r="I21" s="10">
        <v>22.2</v>
      </c>
      <c r="J21" s="10">
        <v>34.4</v>
      </c>
      <c r="K21" s="10">
        <v>22.7</v>
      </c>
      <c r="L21" s="10">
        <v>22.1</v>
      </c>
      <c r="M21" s="10">
        <v>21.3</v>
      </c>
      <c r="N21" s="10">
        <v>21.8</v>
      </c>
      <c r="O21" s="10">
        <v>22.8</v>
      </c>
    </row>
    <row r="23" spans="1:15" x14ac:dyDescent="0.2">
      <c r="A23" s="1" t="s">
        <v>275</v>
      </c>
      <c r="B23" s="1">
        <v>2445</v>
      </c>
      <c r="C23" s="1">
        <v>600</v>
      </c>
      <c r="D23" s="1">
        <v>1845</v>
      </c>
      <c r="E23" s="1">
        <v>1883</v>
      </c>
      <c r="F23" s="1">
        <v>438</v>
      </c>
      <c r="G23" s="1">
        <v>149</v>
      </c>
      <c r="H23" s="1">
        <v>3</v>
      </c>
      <c r="I23" s="1">
        <v>469</v>
      </c>
      <c r="J23" s="1">
        <v>45</v>
      </c>
      <c r="K23" s="1">
        <v>260</v>
      </c>
      <c r="L23" s="1">
        <v>84</v>
      </c>
      <c r="M23" s="1">
        <v>42</v>
      </c>
      <c r="N23" s="1">
        <v>159</v>
      </c>
      <c r="O23" s="1">
        <v>234</v>
      </c>
    </row>
    <row r="24" spans="1:15" x14ac:dyDescent="0.2">
      <c r="A24" s="1" t="s">
        <v>6</v>
      </c>
      <c r="B24" s="1">
        <v>286</v>
      </c>
      <c r="C24" s="1">
        <v>57</v>
      </c>
      <c r="D24" s="1">
        <v>229</v>
      </c>
      <c r="E24" s="1">
        <v>232</v>
      </c>
      <c r="F24" s="1">
        <v>37</v>
      </c>
      <c r="G24" s="1">
        <v>23</v>
      </c>
      <c r="H24" s="1">
        <v>1</v>
      </c>
      <c r="I24" s="1">
        <v>69</v>
      </c>
      <c r="J24" s="1">
        <v>5</v>
      </c>
      <c r="K24" s="1">
        <v>35</v>
      </c>
      <c r="L24" s="1">
        <v>4</v>
      </c>
      <c r="M24" s="1">
        <v>6</v>
      </c>
      <c r="N24" s="1">
        <v>17</v>
      </c>
      <c r="O24" s="1">
        <v>35</v>
      </c>
    </row>
    <row r="25" spans="1:15" x14ac:dyDescent="0.2">
      <c r="A25" s="1" t="s">
        <v>7</v>
      </c>
      <c r="B25" s="1">
        <v>287</v>
      </c>
      <c r="C25" s="1">
        <v>56</v>
      </c>
      <c r="D25" s="1">
        <v>231</v>
      </c>
      <c r="E25" s="1">
        <v>234</v>
      </c>
      <c r="F25" s="1">
        <v>48</v>
      </c>
      <c r="G25" s="1">
        <v>22</v>
      </c>
      <c r="H25" s="1">
        <v>0</v>
      </c>
      <c r="I25" s="1">
        <v>48</v>
      </c>
      <c r="J25" s="1">
        <v>7</v>
      </c>
      <c r="K25" s="1">
        <v>31</v>
      </c>
      <c r="L25" s="1">
        <v>16</v>
      </c>
      <c r="M25" s="1">
        <v>6</v>
      </c>
      <c r="N25" s="1">
        <v>22</v>
      </c>
      <c r="O25" s="1">
        <v>34</v>
      </c>
    </row>
    <row r="26" spans="1:15" x14ac:dyDescent="0.2">
      <c r="A26" s="1" t="s">
        <v>8</v>
      </c>
      <c r="B26" s="1">
        <v>313</v>
      </c>
      <c r="C26" s="1">
        <v>42</v>
      </c>
      <c r="D26" s="1">
        <v>271</v>
      </c>
      <c r="E26" s="1">
        <v>274</v>
      </c>
      <c r="F26" s="1">
        <v>57</v>
      </c>
      <c r="G26" s="1">
        <v>27</v>
      </c>
      <c r="H26" s="1">
        <v>0</v>
      </c>
      <c r="I26" s="1">
        <v>58</v>
      </c>
      <c r="J26" s="1">
        <v>9</v>
      </c>
      <c r="K26" s="1">
        <v>39</v>
      </c>
      <c r="L26" s="1">
        <v>19</v>
      </c>
      <c r="M26" s="1">
        <v>9</v>
      </c>
      <c r="N26" s="1">
        <v>28</v>
      </c>
      <c r="O26" s="1">
        <v>28</v>
      </c>
    </row>
    <row r="27" spans="1:15" x14ac:dyDescent="0.2">
      <c r="A27" s="1" t="s">
        <v>9</v>
      </c>
      <c r="B27" s="1">
        <v>277</v>
      </c>
      <c r="C27" s="1">
        <v>42</v>
      </c>
      <c r="D27" s="1">
        <v>235</v>
      </c>
      <c r="E27" s="1">
        <v>237</v>
      </c>
      <c r="F27" s="1">
        <v>84</v>
      </c>
      <c r="G27" s="1">
        <v>4</v>
      </c>
      <c r="H27" s="1">
        <v>0</v>
      </c>
      <c r="I27" s="1">
        <v>77</v>
      </c>
      <c r="J27" s="1">
        <v>0</v>
      </c>
      <c r="K27" s="1">
        <v>27</v>
      </c>
      <c r="L27" s="1">
        <v>5</v>
      </c>
      <c r="M27" s="1">
        <v>0</v>
      </c>
      <c r="N27" s="1">
        <v>22</v>
      </c>
      <c r="O27" s="1">
        <v>18</v>
      </c>
    </row>
    <row r="28" spans="1:15" x14ac:dyDescent="0.2">
      <c r="A28" s="1" t="s">
        <v>10</v>
      </c>
      <c r="B28" s="1">
        <v>189</v>
      </c>
      <c r="C28" s="1">
        <v>66</v>
      </c>
      <c r="D28" s="1">
        <v>123</v>
      </c>
      <c r="E28" s="1">
        <v>130</v>
      </c>
      <c r="F28" s="1">
        <v>41</v>
      </c>
      <c r="G28" s="1">
        <v>3</v>
      </c>
      <c r="H28" s="1">
        <v>0</v>
      </c>
      <c r="I28" s="1">
        <v>36</v>
      </c>
      <c r="J28" s="1">
        <v>1</v>
      </c>
      <c r="K28" s="1">
        <v>16</v>
      </c>
      <c r="L28" s="1">
        <v>7</v>
      </c>
      <c r="M28" s="1">
        <v>0</v>
      </c>
      <c r="N28" s="1">
        <v>10</v>
      </c>
      <c r="O28" s="1">
        <v>16</v>
      </c>
    </row>
    <row r="29" spans="1:15" x14ac:dyDescent="0.2">
      <c r="A29" s="1" t="s">
        <v>11</v>
      </c>
      <c r="B29" s="1">
        <v>184</v>
      </c>
      <c r="C29" s="1">
        <v>63</v>
      </c>
      <c r="D29" s="1">
        <v>121</v>
      </c>
      <c r="E29" s="1">
        <v>125</v>
      </c>
      <c r="F29" s="1">
        <v>31</v>
      </c>
      <c r="G29" s="1">
        <v>13</v>
      </c>
      <c r="H29" s="1">
        <v>0</v>
      </c>
      <c r="I29" s="1">
        <v>23</v>
      </c>
      <c r="J29" s="1">
        <v>2</v>
      </c>
      <c r="K29" s="1">
        <v>18</v>
      </c>
      <c r="L29" s="1">
        <v>5</v>
      </c>
      <c r="M29" s="1">
        <v>2</v>
      </c>
      <c r="N29" s="1">
        <v>16</v>
      </c>
      <c r="O29" s="1">
        <v>15</v>
      </c>
    </row>
    <row r="30" spans="1:15" x14ac:dyDescent="0.2">
      <c r="A30" s="1" t="s">
        <v>12</v>
      </c>
      <c r="B30" s="1">
        <v>175</v>
      </c>
      <c r="C30" s="1">
        <v>64</v>
      </c>
      <c r="D30" s="1">
        <v>111</v>
      </c>
      <c r="E30" s="1">
        <v>113</v>
      </c>
      <c r="F30" s="1">
        <v>26</v>
      </c>
      <c r="G30" s="1">
        <v>18</v>
      </c>
      <c r="H30" s="1">
        <v>0</v>
      </c>
      <c r="I30" s="1">
        <v>20</v>
      </c>
      <c r="J30" s="1">
        <v>5</v>
      </c>
      <c r="K30" s="1">
        <v>13</v>
      </c>
      <c r="L30" s="1">
        <v>9</v>
      </c>
      <c r="M30" s="1">
        <v>4</v>
      </c>
      <c r="N30" s="1">
        <v>6</v>
      </c>
      <c r="O30" s="1">
        <v>12</v>
      </c>
    </row>
    <row r="31" spans="1:15" x14ac:dyDescent="0.2">
      <c r="A31" s="1" t="s">
        <v>13</v>
      </c>
      <c r="B31" s="1">
        <v>123</v>
      </c>
      <c r="C31" s="1">
        <v>34</v>
      </c>
      <c r="D31" s="1">
        <v>89</v>
      </c>
      <c r="E31" s="1">
        <v>95</v>
      </c>
      <c r="F31" s="1">
        <v>21</v>
      </c>
      <c r="G31" s="1">
        <v>7</v>
      </c>
      <c r="H31" s="1">
        <v>0</v>
      </c>
      <c r="I31" s="1">
        <v>21</v>
      </c>
      <c r="J31" s="1">
        <v>3</v>
      </c>
      <c r="K31" s="1">
        <v>13</v>
      </c>
      <c r="L31" s="1">
        <v>4</v>
      </c>
      <c r="M31" s="1">
        <v>4</v>
      </c>
      <c r="N31" s="1">
        <v>7</v>
      </c>
      <c r="O31" s="1">
        <v>15</v>
      </c>
    </row>
    <row r="32" spans="1:15" x14ac:dyDescent="0.2">
      <c r="A32" s="1" t="s">
        <v>14</v>
      </c>
      <c r="B32" s="1">
        <v>112</v>
      </c>
      <c r="C32" s="1">
        <v>34</v>
      </c>
      <c r="D32" s="1">
        <v>78</v>
      </c>
      <c r="E32" s="1">
        <v>78</v>
      </c>
      <c r="F32" s="1">
        <v>14</v>
      </c>
      <c r="G32" s="1">
        <v>10</v>
      </c>
      <c r="H32" s="1">
        <v>0</v>
      </c>
      <c r="I32" s="1">
        <v>20</v>
      </c>
      <c r="J32" s="1">
        <v>3</v>
      </c>
      <c r="K32" s="1">
        <v>14</v>
      </c>
      <c r="L32" s="1">
        <v>1</v>
      </c>
      <c r="M32" s="1">
        <v>2</v>
      </c>
      <c r="N32" s="1">
        <v>5</v>
      </c>
      <c r="O32" s="1">
        <v>9</v>
      </c>
    </row>
    <row r="33" spans="1:15" x14ac:dyDescent="0.2">
      <c r="A33" s="1" t="s">
        <v>15</v>
      </c>
      <c r="B33" s="1">
        <v>137</v>
      </c>
      <c r="C33" s="1">
        <v>32</v>
      </c>
      <c r="D33" s="1">
        <v>105</v>
      </c>
      <c r="E33" s="1">
        <v>108</v>
      </c>
      <c r="F33" s="1">
        <v>26</v>
      </c>
      <c r="G33" s="1">
        <v>8</v>
      </c>
      <c r="H33" s="1">
        <v>0</v>
      </c>
      <c r="I33" s="1">
        <v>24</v>
      </c>
      <c r="J33" s="1">
        <v>3</v>
      </c>
      <c r="K33" s="1">
        <v>17</v>
      </c>
      <c r="L33" s="1">
        <v>4</v>
      </c>
      <c r="M33" s="1">
        <v>3</v>
      </c>
      <c r="N33" s="1">
        <v>11</v>
      </c>
      <c r="O33" s="1">
        <v>12</v>
      </c>
    </row>
    <row r="34" spans="1:15" x14ac:dyDescent="0.2">
      <c r="A34" s="1" t="s">
        <v>16</v>
      </c>
      <c r="B34" s="1">
        <v>121</v>
      </c>
      <c r="C34" s="1">
        <v>48</v>
      </c>
      <c r="D34" s="1">
        <v>73</v>
      </c>
      <c r="E34" s="1">
        <v>75</v>
      </c>
      <c r="F34" s="1">
        <v>20</v>
      </c>
      <c r="G34" s="1">
        <v>6</v>
      </c>
      <c r="H34" s="1">
        <v>1</v>
      </c>
      <c r="I34" s="1">
        <v>19</v>
      </c>
      <c r="J34" s="1">
        <v>2</v>
      </c>
      <c r="K34" s="1">
        <v>8</v>
      </c>
      <c r="L34" s="1">
        <v>2</v>
      </c>
      <c r="M34" s="1">
        <v>1</v>
      </c>
      <c r="N34" s="1">
        <v>3</v>
      </c>
      <c r="O34" s="1">
        <v>13</v>
      </c>
    </row>
    <row r="35" spans="1:15" x14ac:dyDescent="0.2">
      <c r="A35" s="1" t="s">
        <v>17</v>
      </c>
      <c r="B35" s="1">
        <v>100</v>
      </c>
      <c r="C35" s="1">
        <v>34</v>
      </c>
      <c r="D35" s="1">
        <v>66</v>
      </c>
      <c r="E35" s="1">
        <v>67</v>
      </c>
      <c r="F35" s="1">
        <v>13</v>
      </c>
      <c r="G35" s="1">
        <v>1</v>
      </c>
      <c r="H35" s="1">
        <v>0</v>
      </c>
      <c r="I35" s="1">
        <v>22</v>
      </c>
      <c r="J35" s="1">
        <v>1</v>
      </c>
      <c r="K35" s="1">
        <v>9</v>
      </c>
      <c r="L35" s="1">
        <v>3</v>
      </c>
      <c r="M35" s="1">
        <v>3</v>
      </c>
      <c r="N35" s="1">
        <v>4</v>
      </c>
      <c r="O35" s="1">
        <v>11</v>
      </c>
    </row>
    <row r="36" spans="1:15" x14ac:dyDescent="0.2">
      <c r="A36" s="1" t="s">
        <v>18</v>
      </c>
      <c r="B36" s="1">
        <v>69</v>
      </c>
      <c r="C36" s="1">
        <v>15</v>
      </c>
      <c r="D36" s="1">
        <v>54</v>
      </c>
      <c r="E36" s="1">
        <v>55</v>
      </c>
      <c r="F36" s="1">
        <v>9</v>
      </c>
      <c r="G36" s="1">
        <v>5</v>
      </c>
      <c r="H36" s="1">
        <v>1</v>
      </c>
      <c r="I36" s="1">
        <v>19</v>
      </c>
      <c r="J36" s="1">
        <v>0</v>
      </c>
      <c r="K36" s="1">
        <v>9</v>
      </c>
      <c r="L36" s="1">
        <v>4</v>
      </c>
      <c r="M36" s="1">
        <v>2</v>
      </c>
      <c r="N36" s="1">
        <v>2</v>
      </c>
      <c r="O36" s="1">
        <v>4</v>
      </c>
    </row>
    <row r="37" spans="1:15" x14ac:dyDescent="0.2">
      <c r="A37" s="1" t="s">
        <v>19</v>
      </c>
      <c r="B37" s="1">
        <v>26</v>
      </c>
      <c r="C37" s="1">
        <v>4</v>
      </c>
      <c r="D37" s="1">
        <v>22</v>
      </c>
      <c r="E37" s="1">
        <v>22</v>
      </c>
      <c r="F37" s="1">
        <v>4</v>
      </c>
      <c r="G37" s="1">
        <v>0</v>
      </c>
      <c r="H37" s="1">
        <v>0</v>
      </c>
      <c r="I37" s="1">
        <v>5</v>
      </c>
      <c r="J37" s="1">
        <v>3</v>
      </c>
      <c r="K37" s="1">
        <v>5</v>
      </c>
      <c r="L37" s="1">
        <v>1</v>
      </c>
      <c r="M37" s="1">
        <v>0</v>
      </c>
      <c r="N37" s="1">
        <v>0</v>
      </c>
      <c r="O37" s="1">
        <v>4</v>
      </c>
    </row>
    <row r="38" spans="1:15" x14ac:dyDescent="0.2">
      <c r="A38" s="1" t="s">
        <v>20</v>
      </c>
      <c r="B38" s="1">
        <v>21</v>
      </c>
      <c r="C38" s="1">
        <v>5</v>
      </c>
      <c r="D38" s="1">
        <v>16</v>
      </c>
      <c r="E38" s="1">
        <v>16</v>
      </c>
      <c r="F38" s="1">
        <v>3</v>
      </c>
      <c r="G38" s="1">
        <v>0</v>
      </c>
      <c r="H38" s="1">
        <v>0</v>
      </c>
      <c r="I38" s="1">
        <v>4</v>
      </c>
      <c r="J38" s="1">
        <v>0</v>
      </c>
      <c r="K38" s="1">
        <v>3</v>
      </c>
      <c r="L38" s="1">
        <v>0</v>
      </c>
      <c r="M38" s="1">
        <v>0</v>
      </c>
      <c r="N38" s="1">
        <v>3</v>
      </c>
      <c r="O38" s="1">
        <v>3</v>
      </c>
    </row>
    <row r="39" spans="1:15" x14ac:dyDescent="0.2">
      <c r="A39" s="1" t="s">
        <v>21</v>
      </c>
      <c r="B39" s="1">
        <v>25</v>
      </c>
      <c r="C39" s="1">
        <v>4</v>
      </c>
      <c r="D39" s="1">
        <v>21</v>
      </c>
      <c r="E39" s="1">
        <v>22</v>
      </c>
      <c r="F39" s="1">
        <v>4</v>
      </c>
      <c r="G39" s="1">
        <v>2</v>
      </c>
      <c r="H39" s="1">
        <v>0</v>
      </c>
      <c r="I39" s="1">
        <v>4</v>
      </c>
      <c r="J39" s="1">
        <v>1</v>
      </c>
      <c r="K39" s="1">
        <v>3</v>
      </c>
      <c r="L39" s="1">
        <v>0</v>
      </c>
      <c r="M39" s="1">
        <v>0</v>
      </c>
      <c r="N39" s="1">
        <v>3</v>
      </c>
      <c r="O39" s="1">
        <v>5</v>
      </c>
    </row>
    <row r="40" spans="1:15" s="10" customFormat="1" x14ac:dyDescent="0.2">
      <c r="A40" s="10" t="s">
        <v>22</v>
      </c>
      <c r="B40" s="10">
        <v>21.6</v>
      </c>
      <c r="C40" s="10">
        <v>27.9</v>
      </c>
      <c r="D40" s="10">
        <v>19.100000000000001</v>
      </c>
      <c r="E40" s="10">
        <v>19.3</v>
      </c>
      <c r="F40" s="10">
        <v>19.600000000000001</v>
      </c>
      <c r="G40" s="10">
        <v>18.100000000000001</v>
      </c>
      <c r="H40" s="10">
        <v>52.5</v>
      </c>
      <c r="I40" s="10">
        <v>18.899999999999999</v>
      </c>
      <c r="J40" s="10">
        <v>26.3</v>
      </c>
      <c r="K40" s="10">
        <v>19.600000000000001</v>
      </c>
      <c r="L40" s="10">
        <v>18</v>
      </c>
      <c r="M40" s="10">
        <v>20</v>
      </c>
      <c r="N40" s="10">
        <v>17.8</v>
      </c>
      <c r="O40" s="10">
        <v>20.6</v>
      </c>
    </row>
    <row r="42" spans="1:15" x14ac:dyDescent="0.2">
      <c r="A42" s="1" t="s">
        <v>276</v>
      </c>
      <c r="B42" s="1">
        <v>2728</v>
      </c>
      <c r="C42" s="1">
        <v>631</v>
      </c>
      <c r="D42" s="1">
        <v>2097</v>
      </c>
      <c r="E42" s="1">
        <v>2123</v>
      </c>
      <c r="F42" s="1">
        <v>409</v>
      </c>
      <c r="G42" s="1">
        <v>145</v>
      </c>
      <c r="H42" s="1">
        <v>3</v>
      </c>
      <c r="I42" s="1">
        <v>570</v>
      </c>
      <c r="J42" s="1">
        <v>69</v>
      </c>
      <c r="K42" s="1">
        <v>318</v>
      </c>
      <c r="L42" s="1">
        <v>109</v>
      </c>
      <c r="M42" s="1">
        <v>63</v>
      </c>
      <c r="N42" s="1">
        <v>170</v>
      </c>
      <c r="O42" s="1">
        <v>267</v>
      </c>
    </row>
    <row r="43" spans="1:15" x14ac:dyDescent="0.2">
      <c r="A43" s="1" t="s">
        <v>6</v>
      </c>
      <c r="B43" s="1">
        <v>268</v>
      </c>
      <c r="C43" s="1">
        <v>73</v>
      </c>
      <c r="D43" s="1">
        <v>195</v>
      </c>
      <c r="E43" s="1">
        <v>197</v>
      </c>
      <c r="F43" s="1">
        <v>40</v>
      </c>
      <c r="G43" s="1">
        <v>15</v>
      </c>
      <c r="H43" s="1">
        <v>0</v>
      </c>
      <c r="I43" s="1">
        <v>42</v>
      </c>
      <c r="J43" s="1">
        <v>5</v>
      </c>
      <c r="K43" s="1">
        <v>30</v>
      </c>
      <c r="L43" s="1">
        <v>17</v>
      </c>
      <c r="M43" s="1">
        <v>7</v>
      </c>
      <c r="N43" s="1">
        <v>15</v>
      </c>
      <c r="O43" s="1">
        <v>26</v>
      </c>
    </row>
    <row r="44" spans="1:15" x14ac:dyDescent="0.2">
      <c r="A44" s="1" t="s">
        <v>7</v>
      </c>
      <c r="B44" s="1">
        <v>285</v>
      </c>
      <c r="C44" s="1">
        <v>48</v>
      </c>
      <c r="D44" s="1">
        <v>237</v>
      </c>
      <c r="E44" s="1">
        <v>238</v>
      </c>
      <c r="F44" s="1">
        <v>38</v>
      </c>
      <c r="G44" s="1">
        <v>22</v>
      </c>
      <c r="H44" s="1">
        <v>0</v>
      </c>
      <c r="I44" s="1">
        <v>59</v>
      </c>
      <c r="J44" s="1">
        <v>4</v>
      </c>
      <c r="K44" s="1">
        <v>41</v>
      </c>
      <c r="L44" s="1">
        <v>8</v>
      </c>
      <c r="M44" s="1">
        <v>7</v>
      </c>
      <c r="N44" s="1">
        <v>17</v>
      </c>
      <c r="O44" s="1">
        <v>42</v>
      </c>
    </row>
    <row r="45" spans="1:15" x14ac:dyDescent="0.2">
      <c r="A45" s="1" t="s">
        <v>8</v>
      </c>
      <c r="B45" s="1">
        <v>311</v>
      </c>
      <c r="C45" s="1">
        <v>52</v>
      </c>
      <c r="D45" s="1">
        <v>259</v>
      </c>
      <c r="E45" s="1">
        <v>261</v>
      </c>
      <c r="F45" s="1">
        <v>59</v>
      </c>
      <c r="G45" s="1">
        <v>18</v>
      </c>
      <c r="H45" s="1">
        <v>0</v>
      </c>
      <c r="I45" s="1">
        <v>59</v>
      </c>
      <c r="J45" s="1">
        <v>5</v>
      </c>
      <c r="K45" s="1">
        <v>44</v>
      </c>
      <c r="L45" s="1">
        <v>14</v>
      </c>
      <c r="M45" s="1">
        <v>9</v>
      </c>
      <c r="N45" s="1">
        <v>21</v>
      </c>
      <c r="O45" s="1">
        <v>32</v>
      </c>
    </row>
    <row r="46" spans="1:15" x14ac:dyDescent="0.2">
      <c r="A46" s="1" t="s">
        <v>9</v>
      </c>
      <c r="B46" s="1">
        <v>259</v>
      </c>
      <c r="C46" s="1">
        <v>63</v>
      </c>
      <c r="D46" s="1">
        <v>196</v>
      </c>
      <c r="E46" s="1">
        <v>200</v>
      </c>
      <c r="F46" s="1">
        <v>45</v>
      </c>
      <c r="G46" s="1">
        <v>11</v>
      </c>
      <c r="H46" s="1">
        <v>0</v>
      </c>
      <c r="I46" s="1">
        <v>74</v>
      </c>
      <c r="J46" s="1">
        <v>4</v>
      </c>
      <c r="K46" s="1">
        <v>22</v>
      </c>
      <c r="L46" s="1">
        <v>8</v>
      </c>
      <c r="M46" s="1">
        <v>8</v>
      </c>
      <c r="N46" s="1">
        <v>13</v>
      </c>
      <c r="O46" s="1">
        <v>15</v>
      </c>
    </row>
    <row r="47" spans="1:15" x14ac:dyDescent="0.2">
      <c r="A47" s="1" t="s">
        <v>10</v>
      </c>
      <c r="B47" s="1">
        <v>229</v>
      </c>
      <c r="C47" s="1">
        <v>78</v>
      </c>
      <c r="D47" s="1">
        <v>151</v>
      </c>
      <c r="E47" s="1">
        <v>154</v>
      </c>
      <c r="F47" s="1">
        <v>29</v>
      </c>
      <c r="G47" s="1">
        <v>14</v>
      </c>
      <c r="H47" s="1">
        <v>0</v>
      </c>
      <c r="I47" s="1">
        <v>40</v>
      </c>
      <c r="J47" s="1">
        <v>5</v>
      </c>
      <c r="K47" s="1">
        <v>21</v>
      </c>
      <c r="L47" s="1">
        <v>6</v>
      </c>
      <c r="M47" s="1">
        <v>2</v>
      </c>
      <c r="N47" s="1">
        <v>16</v>
      </c>
      <c r="O47" s="1">
        <v>21</v>
      </c>
    </row>
    <row r="48" spans="1:15" x14ac:dyDescent="0.2">
      <c r="A48" s="1" t="s">
        <v>11</v>
      </c>
      <c r="B48" s="1">
        <v>216</v>
      </c>
      <c r="C48" s="1">
        <v>65</v>
      </c>
      <c r="D48" s="1">
        <v>151</v>
      </c>
      <c r="E48" s="1">
        <v>155</v>
      </c>
      <c r="F48" s="1">
        <v>26</v>
      </c>
      <c r="G48" s="1">
        <v>9</v>
      </c>
      <c r="H48" s="1">
        <v>0</v>
      </c>
      <c r="I48" s="1">
        <v>44</v>
      </c>
      <c r="J48" s="1">
        <v>2</v>
      </c>
      <c r="K48" s="1">
        <v>28</v>
      </c>
      <c r="L48" s="1">
        <v>8</v>
      </c>
      <c r="M48" s="1">
        <v>4</v>
      </c>
      <c r="N48" s="1">
        <v>10</v>
      </c>
      <c r="O48" s="1">
        <v>24</v>
      </c>
    </row>
    <row r="49" spans="1:15" x14ac:dyDescent="0.2">
      <c r="A49" s="1" t="s">
        <v>12</v>
      </c>
      <c r="B49" s="1">
        <v>215</v>
      </c>
      <c r="C49" s="1">
        <v>52</v>
      </c>
      <c r="D49" s="1">
        <v>163</v>
      </c>
      <c r="E49" s="1">
        <v>164</v>
      </c>
      <c r="F49" s="1">
        <v>34</v>
      </c>
      <c r="G49" s="1">
        <v>11</v>
      </c>
      <c r="H49" s="1">
        <v>0</v>
      </c>
      <c r="I49" s="1">
        <v>48</v>
      </c>
      <c r="J49" s="1">
        <v>4</v>
      </c>
      <c r="K49" s="1">
        <v>22</v>
      </c>
      <c r="L49" s="1">
        <v>7</v>
      </c>
      <c r="M49" s="1">
        <v>2</v>
      </c>
      <c r="N49" s="1">
        <v>10</v>
      </c>
      <c r="O49" s="1">
        <v>26</v>
      </c>
    </row>
    <row r="50" spans="1:15" x14ac:dyDescent="0.2">
      <c r="A50" s="1" t="s">
        <v>13</v>
      </c>
      <c r="B50" s="1">
        <v>171</v>
      </c>
      <c r="C50" s="1">
        <v>37</v>
      </c>
      <c r="D50" s="1">
        <v>134</v>
      </c>
      <c r="E50" s="1">
        <v>135</v>
      </c>
      <c r="F50" s="1">
        <v>22</v>
      </c>
      <c r="G50" s="1">
        <v>8</v>
      </c>
      <c r="H50" s="1">
        <v>1</v>
      </c>
      <c r="I50" s="1">
        <v>36</v>
      </c>
      <c r="J50" s="1">
        <v>9</v>
      </c>
      <c r="K50" s="1">
        <v>24</v>
      </c>
      <c r="L50" s="1">
        <v>7</v>
      </c>
      <c r="M50" s="1">
        <v>4</v>
      </c>
      <c r="N50" s="1">
        <v>13</v>
      </c>
      <c r="O50" s="1">
        <v>11</v>
      </c>
    </row>
    <row r="51" spans="1:15" x14ac:dyDescent="0.2">
      <c r="A51" s="1" t="s">
        <v>14</v>
      </c>
      <c r="B51" s="1">
        <v>162</v>
      </c>
      <c r="C51" s="1">
        <v>41</v>
      </c>
      <c r="D51" s="1">
        <v>121</v>
      </c>
      <c r="E51" s="1">
        <v>121</v>
      </c>
      <c r="F51" s="1">
        <v>31</v>
      </c>
      <c r="G51" s="1">
        <v>10</v>
      </c>
      <c r="H51" s="1">
        <v>0</v>
      </c>
      <c r="I51" s="1">
        <v>23</v>
      </c>
      <c r="J51" s="1">
        <v>3</v>
      </c>
      <c r="K51" s="1">
        <v>18</v>
      </c>
      <c r="L51" s="1">
        <v>3</v>
      </c>
      <c r="M51" s="1">
        <v>3</v>
      </c>
      <c r="N51" s="1">
        <v>12</v>
      </c>
      <c r="O51" s="1">
        <v>18</v>
      </c>
    </row>
    <row r="52" spans="1:15" x14ac:dyDescent="0.2">
      <c r="A52" s="1" t="s">
        <v>15</v>
      </c>
      <c r="B52" s="1">
        <v>153</v>
      </c>
      <c r="C52" s="1">
        <v>40</v>
      </c>
      <c r="D52" s="1">
        <v>113</v>
      </c>
      <c r="E52" s="1">
        <v>117</v>
      </c>
      <c r="F52" s="1">
        <v>19</v>
      </c>
      <c r="G52" s="1">
        <v>10</v>
      </c>
      <c r="H52" s="1">
        <v>0</v>
      </c>
      <c r="I52" s="1">
        <v>33</v>
      </c>
      <c r="J52" s="1">
        <v>4</v>
      </c>
      <c r="K52" s="1">
        <v>18</v>
      </c>
      <c r="L52" s="1">
        <v>5</v>
      </c>
      <c r="M52" s="1">
        <v>4</v>
      </c>
      <c r="N52" s="1">
        <v>10</v>
      </c>
      <c r="O52" s="1">
        <v>14</v>
      </c>
    </row>
    <row r="53" spans="1:15" x14ac:dyDescent="0.2">
      <c r="A53" s="1" t="s">
        <v>16</v>
      </c>
      <c r="B53" s="1">
        <v>160</v>
      </c>
      <c r="C53" s="1">
        <v>35</v>
      </c>
      <c r="D53" s="1">
        <v>125</v>
      </c>
      <c r="E53" s="1">
        <v>126</v>
      </c>
      <c r="F53" s="1">
        <v>23</v>
      </c>
      <c r="G53" s="1">
        <v>3</v>
      </c>
      <c r="H53" s="1">
        <v>0</v>
      </c>
      <c r="I53" s="1">
        <v>35</v>
      </c>
      <c r="J53" s="1">
        <v>6</v>
      </c>
      <c r="K53" s="1">
        <v>18</v>
      </c>
      <c r="L53" s="1">
        <v>7</v>
      </c>
      <c r="M53" s="1">
        <v>6</v>
      </c>
      <c r="N53" s="1">
        <v>16</v>
      </c>
      <c r="O53" s="1">
        <v>12</v>
      </c>
    </row>
    <row r="54" spans="1:15" x14ac:dyDescent="0.2">
      <c r="A54" s="1" t="s">
        <v>17</v>
      </c>
      <c r="B54" s="1">
        <v>111</v>
      </c>
      <c r="C54" s="1">
        <v>21</v>
      </c>
      <c r="D54" s="1">
        <v>90</v>
      </c>
      <c r="E54" s="1">
        <v>91</v>
      </c>
      <c r="F54" s="1">
        <v>19</v>
      </c>
      <c r="G54" s="1">
        <v>7</v>
      </c>
      <c r="H54" s="1">
        <v>0</v>
      </c>
      <c r="I54" s="1">
        <v>24</v>
      </c>
      <c r="J54" s="1">
        <v>5</v>
      </c>
      <c r="K54" s="1">
        <v>14</v>
      </c>
      <c r="L54" s="1">
        <v>6</v>
      </c>
      <c r="M54" s="1">
        <v>4</v>
      </c>
      <c r="N54" s="1">
        <v>4</v>
      </c>
      <c r="O54" s="1">
        <v>8</v>
      </c>
    </row>
    <row r="55" spans="1:15" x14ac:dyDescent="0.2">
      <c r="A55" s="1" t="s">
        <v>18</v>
      </c>
      <c r="B55" s="1">
        <v>60</v>
      </c>
      <c r="C55" s="1">
        <v>14</v>
      </c>
      <c r="D55" s="1">
        <v>46</v>
      </c>
      <c r="E55" s="1">
        <v>46</v>
      </c>
      <c r="F55" s="1">
        <v>4</v>
      </c>
      <c r="G55" s="1">
        <v>2</v>
      </c>
      <c r="H55" s="1">
        <v>0</v>
      </c>
      <c r="I55" s="1">
        <v>16</v>
      </c>
      <c r="J55" s="1">
        <v>3</v>
      </c>
      <c r="K55" s="1">
        <v>8</v>
      </c>
      <c r="L55" s="1">
        <v>4</v>
      </c>
      <c r="M55" s="1">
        <v>1</v>
      </c>
      <c r="N55" s="1">
        <v>2</v>
      </c>
      <c r="O55" s="1">
        <v>6</v>
      </c>
    </row>
    <row r="56" spans="1:15" x14ac:dyDescent="0.2">
      <c r="A56" s="1" t="s">
        <v>19</v>
      </c>
      <c r="B56" s="1">
        <v>43</v>
      </c>
      <c r="C56" s="1">
        <v>3</v>
      </c>
      <c r="D56" s="1">
        <v>40</v>
      </c>
      <c r="E56" s="1">
        <v>41</v>
      </c>
      <c r="F56" s="1">
        <v>8</v>
      </c>
      <c r="G56" s="1">
        <v>4</v>
      </c>
      <c r="H56" s="1">
        <v>1</v>
      </c>
      <c r="I56" s="1">
        <v>11</v>
      </c>
      <c r="J56" s="1">
        <v>5</v>
      </c>
      <c r="K56" s="1">
        <v>4</v>
      </c>
      <c r="L56" s="1">
        <v>3</v>
      </c>
      <c r="M56" s="1">
        <v>1</v>
      </c>
      <c r="N56" s="1">
        <v>2</v>
      </c>
      <c r="O56" s="1">
        <v>2</v>
      </c>
    </row>
    <row r="57" spans="1:15" x14ac:dyDescent="0.2">
      <c r="A57" s="1" t="s">
        <v>20</v>
      </c>
      <c r="B57" s="1">
        <v>34</v>
      </c>
      <c r="C57" s="1">
        <v>2</v>
      </c>
      <c r="D57" s="1">
        <v>32</v>
      </c>
      <c r="E57" s="1">
        <v>32</v>
      </c>
      <c r="F57" s="1">
        <v>6</v>
      </c>
      <c r="G57" s="1">
        <v>0</v>
      </c>
      <c r="H57" s="1">
        <v>0</v>
      </c>
      <c r="I57" s="1">
        <v>8</v>
      </c>
      <c r="J57" s="1">
        <v>2</v>
      </c>
      <c r="K57" s="1">
        <v>5</v>
      </c>
      <c r="L57" s="1">
        <v>1</v>
      </c>
      <c r="M57" s="1">
        <v>0</v>
      </c>
      <c r="N57" s="1">
        <v>4</v>
      </c>
      <c r="O57" s="1">
        <v>6</v>
      </c>
    </row>
    <row r="58" spans="1:15" x14ac:dyDescent="0.2">
      <c r="A58" s="1" t="s">
        <v>21</v>
      </c>
      <c r="B58" s="1">
        <v>51</v>
      </c>
      <c r="C58" s="1">
        <v>7</v>
      </c>
      <c r="D58" s="1">
        <v>44</v>
      </c>
      <c r="E58" s="1">
        <v>45</v>
      </c>
      <c r="F58" s="1">
        <v>6</v>
      </c>
      <c r="G58" s="1">
        <v>1</v>
      </c>
      <c r="H58" s="1">
        <v>1</v>
      </c>
      <c r="I58" s="1">
        <v>18</v>
      </c>
      <c r="J58" s="1">
        <v>3</v>
      </c>
      <c r="K58" s="1">
        <v>1</v>
      </c>
      <c r="L58" s="1">
        <v>5</v>
      </c>
      <c r="M58" s="1">
        <v>1</v>
      </c>
      <c r="N58" s="1">
        <v>5</v>
      </c>
      <c r="O58" s="1">
        <v>4</v>
      </c>
    </row>
    <row r="59" spans="1:15" s="10" customFormat="1" x14ac:dyDescent="0.2">
      <c r="A59" s="10" t="s">
        <v>22</v>
      </c>
      <c r="B59" s="10">
        <v>25.3</v>
      </c>
      <c r="C59" s="10">
        <v>25.1</v>
      </c>
      <c r="D59" s="10">
        <v>25.3</v>
      </c>
      <c r="E59" s="10">
        <v>25.4</v>
      </c>
      <c r="F59" s="10">
        <v>23.9</v>
      </c>
      <c r="G59" s="10">
        <v>22.3</v>
      </c>
      <c r="H59" s="10">
        <v>67.5</v>
      </c>
      <c r="I59" s="10">
        <v>26.3</v>
      </c>
      <c r="J59" s="10">
        <v>38.1</v>
      </c>
      <c r="K59" s="10">
        <v>25.2</v>
      </c>
      <c r="L59" s="10">
        <v>25.9</v>
      </c>
      <c r="M59" s="10">
        <v>21.3</v>
      </c>
      <c r="N59" s="10">
        <v>26.5</v>
      </c>
      <c r="O59" s="10">
        <v>24.4</v>
      </c>
    </row>
    <row r="60" spans="1:15" x14ac:dyDescent="0.2">
      <c r="A60" s="11" t="s">
        <v>274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</sheetData>
  <mergeCells count="1">
    <mergeCell ref="E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view="pageBreakPreview" zoomScale="150" zoomScaleNormal="100" zoomScaleSheetLayoutView="150" workbookViewId="0">
      <selection activeCell="K12" sqref="K12"/>
    </sheetView>
  </sheetViews>
  <sheetFormatPr defaultRowHeight="10.199999999999999" x14ac:dyDescent="0.2"/>
  <cols>
    <col min="1" max="1" width="8.88671875" style="1"/>
    <col min="2" max="15" width="4.88671875" style="1" customWidth="1"/>
    <col min="16" max="16384" width="8.88671875" style="1"/>
  </cols>
  <sheetData>
    <row r="1" spans="1:15" x14ac:dyDescent="0.2">
      <c r="A1" s="1" t="s">
        <v>262</v>
      </c>
    </row>
    <row r="2" spans="1:15" s="2" customFormat="1" ht="9.6" x14ac:dyDescent="0.2">
      <c r="A2" s="3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5"/>
      <c r="B3" s="6" t="s">
        <v>0</v>
      </c>
      <c r="C3" s="6" t="s">
        <v>258</v>
      </c>
      <c r="D3" s="6" t="s">
        <v>0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" t="s">
        <v>34</v>
      </c>
    </row>
    <row r="6" spans="1:15" x14ac:dyDescent="0.2">
      <c r="A6" s="1" t="s">
        <v>5</v>
      </c>
      <c r="B6" s="1">
        <v>5137</v>
      </c>
      <c r="C6" s="1">
        <v>1195</v>
      </c>
      <c r="D6" s="1">
        <v>3942</v>
      </c>
      <c r="E6" s="1">
        <v>4001</v>
      </c>
      <c r="F6" s="1">
        <v>847</v>
      </c>
      <c r="G6" s="1">
        <v>294</v>
      </c>
      <c r="H6" s="1">
        <v>6</v>
      </c>
      <c r="I6" s="1">
        <v>1034</v>
      </c>
      <c r="J6" s="1">
        <v>114</v>
      </c>
      <c r="K6" s="1">
        <v>578</v>
      </c>
      <c r="L6" s="1">
        <v>193</v>
      </c>
      <c r="M6" s="1">
        <v>105</v>
      </c>
      <c r="N6" s="1">
        <v>329</v>
      </c>
      <c r="O6" s="1">
        <v>501</v>
      </c>
    </row>
    <row r="7" spans="1:15" x14ac:dyDescent="0.2">
      <c r="A7" s="1" t="s">
        <v>35</v>
      </c>
      <c r="B7" s="1">
        <v>783</v>
      </c>
      <c r="C7" s="1">
        <v>160</v>
      </c>
      <c r="D7" s="1">
        <v>623</v>
      </c>
      <c r="E7" s="1">
        <v>631</v>
      </c>
      <c r="F7" s="1">
        <v>140</v>
      </c>
      <c r="G7" s="1">
        <v>65</v>
      </c>
      <c r="H7" s="1">
        <v>3</v>
      </c>
      <c r="I7" s="1">
        <v>163</v>
      </c>
      <c r="J7" s="1">
        <v>16</v>
      </c>
      <c r="K7" s="1">
        <v>83</v>
      </c>
      <c r="L7" s="1">
        <v>37</v>
      </c>
      <c r="M7" s="1">
        <v>16</v>
      </c>
      <c r="N7" s="1">
        <v>49</v>
      </c>
      <c r="O7" s="1">
        <v>59</v>
      </c>
    </row>
    <row r="8" spans="1:15" x14ac:dyDescent="0.2">
      <c r="A8" s="1" t="s">
        <v>278</v>
      </c>
      <c r="B8" s="13">
        <f>B6/B7</f>
        <v>6.5606641123882508</v>
      </c>
      <c r="C8" s="13">
        <f t="shared" ref="C8:O8" si="0">C6/C7</f>
        <v>7.46875</v>
      </c>
      <c r="D8" s="13">
        <f t="shared" si="0"/>
        <v>6.3274478330658104</v>
      </c>
      <c r="E8" s="13">
        <f t="shared" si="0"/>
        <v>6.3407290015847861</v>
      </c>
      <c r="F8" s="13">
        <f t="shared" si="0"/>
        <v>6.05</v>
      </c>
      <c r="G8" s="13">
        <f t="shared" si="0"/>
        <v>4.523076923076923</v>
      </c>
      <c r="H8" s="13">
        <f t="shared" si="0"/>
        <v>2</v>
      </c>
      <c r="I8" s="13">
        <f t="shared" si="0"/>
        <v>6.3435582822085887</v>
      </c>
      <c r="J8" s="13">
        <f t="shared" si="0"/>
        <v>7.125</v>
      </c>
      <c r="K8" s="13">
        <f t="shared" si="0"/>
        <v>6.9638554216867474</v>
      </c>
      <c r="L8" s="13">
        <f t="shared" si="0"/>
        <v>5.2162162162162158</v>
      </c>
      <c r="M8" s="13">
        <f t="shared" si="0"/>
        <v>6.5625</v>
      </c>
      <c r="N8" s="13">
        <f t="shared" si="0"/>
        <v>6.7142857142857144</v>
      </c>
      <c r="O8" s="13">
        <f t="shared" si="0"/>
        <v>8.4915254237288131</v>
      </c>
    </row>
    <row r="9" spans="1:15" x14ac:dyDescent="0.2">
      <c r="A9" s="1" t="s">
        <v>36</v>
      </c>
      <c r="B9" s="1">
        <v>525</v>
      </c>
      <c r="C9" s="1">
        <v>140</v>
      </c>
      <c r="D9" s="1">
        <v>385</v>
      </c>
      <c r="E9" s="1">
        <v>395</v>
      </c>
      <c r="F9" s="1">
        <v>96</v>
      </c>
      <c r="G9" s="1">
        <v>44</v>
      </c>
      <c r="H9" s="1">
        <v>1</v>
      </c>
      <c r="I9" s="1">
        <v>91</v>
      </c>
      <c r="J9" s="1">
        <v>5</v>
      </c>
      <c r="K9" s="1">
        <v>61</v>
      </c>
      <c r="L9" s="1">
        <v>16</v>
      </c>
      <c r="M9" s="1">
        <v>15</v>
      </c>
      <c r="N9" s="1">
        <v>31</v>
      </c>
      <c r="O9" s="1">
        <v>35</v>
      </c>
    </row>
    <row r="10" spans="1:15" x14ac:dyDescent="0.2">
      <c r="A10" s="1" t="s">
        <v>37</v>
      </c>
      <c r="B10" s="1">
        <v>1474</v>
      </c>
      <c r="C10" s="1">
        <v>261</v>
      </c>
      <c r="D10" s="1">
        <v>1213</v>
      </c>
      <c r="E10" s="1">
        <v>1228</v>
      </c>
      <c r="F10" s="1">
        <v>256</v>
      </c>
      <c r="G10" s="1">
        <v>96</v>
      </c>
      <c r="H10" s="1">
        <v>0</v>
      </c>
      <c r="I10" s="1">
        <v>290</v>
      </c>
      <c r="J10" s="1">
        <v>22</v>
      </c>
      <c r="K10" s="1">
        <v>197</v>
      </c>
      <c r="L10" s="1">
        <v>55</v>
      </c>
      <c r="M10" s="1">
        <v>33</v>
      </c>
      <c r="N10" s="1">
        <v>133</v>
      </c>
      <c r="O10" s="1">
        <v>146</v>
      </c>
    </row>
    <row r="11" spans="1:15" x14ac:dyDescent="0.2">
      <c r="A11" s="1" t="s">
        <v>38</v>
      </c>
      <c r="B11" s="1">
        <v>265</v>
      </c>
      <c r="C11" s="1">
        <v>36</v>
      </c>
      <c r="D11" s="1">
        <v>229</v>
      </c>
      <c r="E11" s="1">
        <v>233</v>
      </c>
      <c r="F11" s="1">
        <v>27</v>
      </c>
      <c r="G11" s="1">
        <v>19</v>
      </c>
      <c r="H11" s="1">
        <v>1</v>
      </c>
      <c r="I11" s="1">
        <v>45</v>
      </c>
      <c r="J11" s="1">
        <v>4</v>
      </c>
      <c r="K11" s="1">
        <v>52</v>
      </c>
      <c r="L11" s="1">
        <v>24</v>
      </c>
      <c r="M11" s="1">
        <v>9</v>
      </c>
      <c r="N11" s="1">
        <v>15</v>
      </c>
      <c r="O11" s="1">
        <v>37</v>
      </c>
    </row>
    <row r="12" spans="1:15" x14ac:dyDescent="0.2">
      <c r="A12" s="1" t="s">
        <v>39</v>
      </c>
      <c r="B12" s="1">
        <v>673</v>
      </c>
      <c r="C12" s="1">
        <v>79</v>
      </c>
      <c r="D12" s="1">
        <v>594</v>
      </c>
      <c r="E12" s="1">
        <v>597</v>
      </c>
      <c r="F12" s="1">
        <v>117</v>
      </c>
      <c r="G12" s="1">
        <v>45</v>
      </c>
      <c r="H12" s="1">
        <v>0</v>
      </c>
      <c r="I12" s="1">
        <v>133</v>
      </c>
      <c r="J12" s="1">
        <v>25</v>
      </c>
      <c r="K12" s="1">
        <v>73</v>
      </c>
      <c r="L12" s="1">
        <v>29</v>
      </c>
      <c r="M12" s="1">
        <v>15</v>
      </c>
      <c r="N12" s="1">
        <v>50</v>
      </c>
      <c r="O12" s="1">
        <v>110</v>
      </c>
    </row>
    <row r="13" spans="1:15" x14ac:dyDescent="0.2">
      <c r="A13" s="1" t="s">
        <v>40</v>
      </c>
      <c r="B13" s="1">
        <v>195</v>
      </c>
      <c r="C13" s="1">
        <v>39</v>
      </c>
      <c r="D13" s="1">
        <v>156</v>
      </c>
      <c r="E13" s="1">
        <v>156</v>
      </c>
      <c r="F13" s="1">
        <v>22</v>
      </c>
      <c r="G13" s="1">
        <v>10</v>
      </c>
      <c r="H13" s="1">
        <v>0</v>
      </c>
      <c r="I13" s="1">
        <v>38</v>
      </c>
      <c r="J13" s="1">
        <v>10</v>
      </c>
      <c r="K13" s="1">
        <v>39</v>
      </c>
      <c r="L13" s="1">
        <v>8</v>
      </c>
      <c r="M13" s="1">
        <v>2</v>
      </c>
      <c r="N13" s="1">
        <v>14</v>
      </c>
      <c r="O13" s="1">
        <v>13</v>
      </c>
    </row>
    <row r="14" spans="1:15" x14ac:dyDescent="0.2">
      <c r="A14" s="1" t="s">
        <v>41</v>
      </c>
      <c r="B14" s="1">
        <v>76</v>
      </c>
      <c r="C14" s="1">
        <v>14</v>
      </c>
      <c r="D14" s="1">
        <v>62</v>
      </c>
      <c r="E14" s="1">
        <v>62</v>
      </c>
      <c r="F14" s="1">
        <v>3</v>
      </c>
      <c r="G14" s="1">
        <v>2</v>
      </c>
      <c r="H14" s="1">
        <v>0</v>
      </c>
      <c r="I14" s="1">
        <v>18</v>
      </c>
      <c r="J14" s="1">
        <v>0</v>
      </c>
      <c r="K14" s="1">
        <v>17</v>
      </c>
      <c r="L14" s="1">
        <v>0</v>
      </c>
      <c r="M14" s="1">
        <v>4</v>
      </c>
      <c r="N14" s="1">
        <v>6</v>
      </c>
      <c r="O14" s="1">
        <v>12</v>
      </c>
    </row>
    <row r="15" spans="1:15" x14ac:dyDescent="0.2">
      <c r="A15" s="1" t="s">
        <v>42</v>
      </c>
      <c r="B15" s="1">
        <v>167</v>
      </c>
      <c r="C15" s="1">
        <v>16</v>
      </c>
      <c r="D15" s="1">
        <v>151</v>
      </c>
      <c r="E15" s="1">
        <v>160</v>
      </c>
      <c r="F15" s="1">
        <v>112</v>
      </c>
      <c r="G15" s="1">
        <v>2</v>
      </c>
      <c r="H15" s="1">
        <v>1</v>
      </c>
      <c r="I15" s="1">
        <v>22</v>
      </c>
      <c r="J15" s="1">
        <v>0</v>
      </c>
      <c r="K15" s="1">
        <v>5</v>
      </c>
      <c r="L15" s="1">
        <v>3</v>
      </c>
      <c r="M15" s="1">
        <v>2</v>
      </c>
      <c r="N15" s="1">
        <v>2</v>
      </c>
      <c r="O15" s="1">
        <v>11</v>
      </c>
    </row>
    <row r="16" spans="1:15" x14ac:dyDescent="0.2">
      <c r="A16" s="1" t="s">
        <v>43</v>
      </c>
      <c r="B16" s="1">
        <v>4</v>
      </c>
      <c r="C16" s="1">
        <v>2</v>
      </c>
      <c r="D16" s="1">
        <v>2</v>
      </c>
      <c r="E16" s="1">
        <v>2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0</v>
      </c>
      <c r="O16" s="1">
        <v>0</v>
      </c>
    </row>
    <row r="17" spans="1:15" x14ac:dyDescent="0.2">
      <c r="A17" s="1" t="s">
        <v>44</v>
      </c>
      <c r="B17" s="1">
        <v>5</v>
      </c>
      <c r="C17" s="1">
        <v>2</v>
      </c>
      <c r="D17" s="1">
        <v>3</v>
      </c>
      <c r="E17" s="1">
        <v>3</v>
      </c>
      <c r="F17" s="1">
        <v>0</v>
      </c>
      <c r="G17" s="1">
        <v>1</v>
      </c>
      <c r="H17" s="1">
        <v>0</v>
      </c>
      <c r="I17" s="1">
        <v>1</v>
      </c>
      <c r="J17" s="1">
        <v>0</v>
      </c>
      <c r="K17" s="1">
        <v>1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45</v>
      </c>
      <c r="B18" s="1">
        <v>4</v>
      </c>
      <c r="C18" s="1">
        <v>3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0</v>
      </c>
    </row>
    <row r="19" spans="1:15" x14ac:dyDescent="0.2">
      <c r="A19" s="1" t="s">
        <v>46</v>
      </c>
      <c r="B19" s="1">
        <v>148</v>
      </c>
      <c r="C19" s="1">
        <v>86</v>
      </c>
      <c r="D19" s="1">
        <v>62</v>
      </c>
      <c r="E19" s="1">
        <v>64</v>
      </c>
      <c r="F19" s="1">
        <v>7</v>
      </c>
      <c r="G19" s="1">
        <v>0</v>
      </c>
      <c r="H19" s="1">
        <v>0</v>
      </c>
      <c r="I19" s="1">
        <v>45</v>
      </c>
      <c r="J19" s="1">
        <v>5</v>
      </c>
      <c r="K19" s="1">
        <v>1</v>
      </c>
      <c r="L19" s="1">
        <v>0</v>
      </c>
      <c r="M19" s="1">
        <v>2</v>
      </c>
      <c r="N19" s="1">
        <v>1</v>
      </c>
      <c r="O19" s="1">
        <v>3</v>
      </c>
    </row>
    <row r="20" spans="1:15" x14ac:dyDescent="0.2">
      <c r="A20" s="1" t="s">
        <v>47</v>
      </c>
      <c r="B20" s="1">
        <v>71</v>
      </c>
      <c r="C20" s="1">
        <v>32</v>
      </c>
      <c r="D20" s="1">
        <v>39</v>
      </c>
      <c r="E20" s="1">
        <v>39</v>
      </c>
      <c r="F20" s="1">
        <v>3</v>
      </c>
      <c r="G20" s="1">
        <v>0</v>
      </c>
      <c r="H20" s="1">
        <v>0</v>
      </c>
      <c r="I20" s="1">
        <v>28</v>
      </c>
      <c r="J20" s="1">
        <v>0</v>
      </c>
      <c r="K20" s="1">
        <v>3</v>
      </c>
      <c r="L20" s="1">
        <v>0</v>
      </c>
      <c r="M20" s="1">
        <v>1</v>
      </c>
      <c r="N20" s="1">
        <v>0</v>
      </c>
      <c r="O20" s="1">
        <v>4</v>
      </c>
    </row>
    <row r="21" spans="1:15" x14ac:dyDescent="0.2">
      <c r="A21" s="1" t="s">
        <v>48</v>
      </c>
      <c r="B21" s="1">
        <v>438</v>
      </c>
      <c r="C21" s="1">
        <v>196</v>
      </c>
      <c r="D21" s="1">
        <v>242</v>
      </c>
      <c r="E21" s="1">
        <v>244</v>
      </c>
      <c r="F21" s="1">
        <v>40</v>
      </c>
      <c r="G21" s="1">
        <v>1</v>
      </c>
      <c r="H21" s="1">
        <v>0</v>
      </c>
      <c r="I21" s="1">
        <v>120</v>
      </c>
      <c r="J21" s="1">
        <v>23</v>
      </c>
      <c r="K21" s="1">
        <v>26</v>
      </c>
      <c r="L21" s="1">
        <v>14</v>
      </c>
      <c r="M21" s="1">
        <v>2</v>
      </c>
      <c r="N21" s="1">
        <v>9</v>
      </c>
      <c r="O21" s="1">
        <v>9</v>
      </c>
    </row>
    <row r="22" spans="1:15" x14ac:dyDescent="0.2">
      <c r="A22" s="1" t="s">
        <v>49</v>
      </c>
      <c r="B22" s="1">
        <v>118</v>
      </c>
      <c r="C22" s="1">
        <v>22</v>
      </c>
      <c r="D22" s="1">
        <v>96</v>
      </c>
      <c r="E22" s="1">
        <v>100</v>
      </c>
      <c r="F22" s="1">
        <v>13</v>
      </c>
      <c r="G22" s="1">
        <v>8</v>
      </c>
      <c r="H22" s="1">
        <v>0</v>
      </c>
      <c r="I22" s="1">
        <v>21</v>
      </c>
      <c r="J22" s="1">
        <v>2</v>
      </c>
      <c r="K22" s="1">
        <v>11</v>
      </c>
      <c r="L22" s="1">
        <v>5</v>
      </c>
      <c r="M22" s="1">
        <v>1</v>
      </c>
      <c r="N22" s="1">
        <v>9</v>
      </c>
      <c r="O22" s="1">
        <v>30</v>
      </c>
    </row>
    <row r="23" spans="1:15" x14ac:dyDescent="0.2">
      <c r="A23" s="1" t="s">
        <v>50</v>
      </c>
      <c r="B23" s="1">
        <v>13</v>
      </c>
      <c r="C23" s="1">
        <v>2</v>
      </c>
      <c r="D23" s="1">
        <v>11</v>
      </c>
      <c r="E23" s="1">
        <v>11</v>
      </c>
      <c r="F23" s="1">
        <v>0</v>
      </c>
      <c r="G23" s="1">
        <v>0</v>
      </c>
      <c r="H23" s="1">
        <v>0</v>
      </c>
      <c r="I23" s="1">
        <v>8</v>
      </c>
      <c r="J23" s="1">
        <v>0</v>
      </c>
      <c r="K23" s="1">
        <v>1</v>
      </c>
      <c r="L23" s="1">
        <v>0</v>
      </c>
      <c r="M23" s="1">
        <v>0</v>
      </c>
      <c r="N23" s="1">
        <v>1</v>
      </c>
      <c r="O23" s="1">
        <v>1</v>
      </c>
    </row>
    <row r="24" spans="1:15" x14ac:dyDescent="0.2">
      <c r="A24" s="1" t="s">
        <v>51</v>
      </c>
      <c r="B24" s="1">
        <v>69</v>
      </c>
      <c r="C24" s="1">
        <v>39</v>
      </c>
      <c r="D24" s="1">
        <v>30</v>
      </c>
      <c r="E24" s="1">
        <v>32</v>
      </c>
      <c r="F24" s="1">
        <v>4</v>
      </c>
      <c r="G24" s="1">
        <v>1</v>
      </c>
      <c r="H24" s="1">
        <v>0</v>
      </c>
      <c r="I24" s="1">
        <v>10</v>
      </c>
      <c r="J24" s="1">
        <v>2</v>
      </c>
      <c r="K24" s="1">
        <v>1</v>
      </c>
      <c r="L24" s="1">
        <v>0</v>
      </c>
      <c r="M24" s="1">
        <v>1</v>
      </c>
      <c r="N24" s="1">
        <v>2</v>
      </c>
      <c r="O24" s="1">
        <v>11</v>
      </c>
    </row>
    <row r="25" spans="1:15" x14ac:dyDescent="0.2">
      <c r="A25" s="1" t="s">
        <v>52</v>
      </c>
      <c r="B25" s="1">
        <v>9</v>
      </c>
      <c r="C25" s="1">
        <v>6</v>
      </c>
      <c r="D25" s="1">
        <v>3</v>
      </c>
      <c r="E25" s="1">
        <v>3</v>
      </c>
      <c r="F25" s="1">
        <v>0</v>
      </c>
      <c r="G25" s="1">
        <v>0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2</v>
      </c>
      <c r="O25" s="1">
        <v>0</v>
      </c>
    </row>
    <row r="26" spans="1:15" x14ac:dyDescent="0.2">
      <c r="A26" s="1" t="s">
        <v>53</v>
      </c>
      <c r="B26" s="1">
        <v>99</v>
      </c>
      <c r="C26" s="1">
        <v>60</v>
      </c>
      <c r="D26" s="1">
        <v>39</v>
      </c>
      <c r="E26" s="1">
        <v>39</v>
      </c>
      <c r="F26" s="1">
        <v>5</v>
      </c>
      <c r="G26" s="1">
        <v>0</v>
      </c>
      <c r="H26" s="1">
        <v>0</v>
      </c>
      <c r="I26" s="1">
        <v>0</v>
      </c>
      <c r="J26" s="1">
        <v>0</v>
      </c>
      <c r="K26" s="1">
        <v>7</v>
      </c>
      <c r="L26" s="1">
        <v>1</v>
      </c>
      <c r="M26" s="1">
        <v>1</v>
      </c>
      <c r="N26" s="1">
        <v>5</v>
      </c>
      <c r="O26" s="1">
        <v>20</v>
      </c>
    </row>
    <row r="27" spans="1:15" x14ac:dyDescent="0.2">
      <c r="A27" s="1" t="s">
        <v>54</v>
      </c>
      <c r="B27" s="1">
        <v>1</v>
      </c>
      <c r="C27" s="1">
        <v>0</v>
      </c>
      <c r="D27" s="1">
        <v>1</v>
      </c>
      <c r="E27" s="1">
        <v>1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9" spans="1:15" x14ac:dyDescent="0.2">
      <c r="A29" s="1" t="s">
        <v>57</v>
      </c>
    </row>
    <row r="31" spans="1:15" x14ac:dyDescent="0.2">
      <c r="A31" s="1" t="s">
        <v>0</v>
      </c>
      <c r="B31" s="1">
        <v>5173</v>
      </c>
      <c r="C31" s="1">
        <v>1231</v>
      </c>
      <c r="D31" s="1">
        <v>3942</v>
      </c>
      <c r="E31" s="1">
        <v>4006</v>
      </c>
      <c r="F31" s="1">
        <v>847</v>
      </c>
      <c r="G31" s="1">
        <v>294</v>
      </c>
      <c r="H31" s="1">
        <v>6</v>
      </c>
      <c r="I31" s="1">
        <v>1039</v>
      </c>
      <c r="J31" s="1">
        <v>114</v>
      </c>
      <c r="K31" s="1">
        <v>578</v>
      </c>
      <c r="L31" s="1">
        <v>193</v>
      </c>
      <c r="M31" s="1">
        <v>105</v>
      </c>
      <c r="N31" s="1">
        <v>329</v>
      </c>
      <c r="O31" s="1">
        <v>501</v>
      </c>
    </row>
    <row r="32" spans="1:15" x14ac:dyDescent="0.2">
      <c r="A32" s="1" t="s">
        <v>58</v>
      </c>
      <c r="B32" s="1">
        <v>5149</v>
      </c>
      <c r="C32" s="1">
        <v>1214</v>
      </c>
      <c r="D32" s="1">
        <v>3935</v>
      </c>
      <c r="E32" s="1">
        <v>3984</v>
      </c>
      <c r="F32" s="1">
        <v>838</v>
      </c>
      <c r="G32" s="1">
        <v>293</v>
      </c>
      <c r="H32" s="1">
        <v>6</v>
      </c>
      <c r="I32" s="1">
        <v>1031</v>
      </c>
      <c r="J32" s="1">
        <v>114</v>
      </c>
      <c r="K32" s="1">
        <v>578</v>
      </c>
      <c r="L32" s="1">
        <v>193</v>
      </c>
      <c r="M32" s="1">
        <v>105</v>
      </c>
      <c r="N32" s="1">
        <v>328</v>
      </c>
      <c r="O32" s="1">
        <v>498</v>
      </c>
    </row>
    <row r="33" spans="1:15" x14ac:dyDescent="0.2">
      <c r="A33" s="1" t="s">
        <v>59</v>
      </c>
      <c r="B33" s="1">
        <v>7</v>
      </c>
      <c r="C33" s="1">
        <v>4</v>
      </c>
      <c r="D33" s="1">
        <v>3</v>
      </c>
      <c r="E33" s="1">
        <v>3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3</v>
      </c>
    </row>
    <row r="34" spans="1:15" x14ac:dyDescent="0.2">
      <c r="A34" s="1" t="s">
        <v>60</v>
      </c>
      <c r="B34" s="1">
        <v>17</v>
      </c>
      <c r="C34" s="1">
        <v>13</v>
      </c>
      <c r="D34" s="1">
        <v>4</v>
      </c>
      <c r="E34" s="1">
        <v>19</v>
      </c>
      <c r="F34" s="1">
        <v>9</v>
      </c>
      <c r="G34" s="1">
        <v>1</v>
      </c>
      <c r="H34" s="1">
        <v>0</v>
      </c>
      <c r="I34" s="1">
        <v>8</v>
      </c>
      <c r="J34" s="1">
        <v>0</v>
      </c>
      <c r="K34" s="1">
        <v>0</v>
      </c>
      <c r="L34" s="1">
        <v>0</v>
      </c>
      <c r="M34" s="1">
        <v>0</v>
      </c>
      <c r="N34" s="1">
        <v>1</v>
      </c>
      <c r="O34" s="1">
        <v>0</v>
      </c>
    </row>
    <row r="35" spans="1:15" x14ac:dyDescent="0.2">
      <c r="A35" s="11" t="s">
        <v>274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</sheetData>
  <mergeCells count="1">
    <mergeCell ref="E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7"/>
  <sheetViews>
    <sheetView view="pageBreakPreview" topLeftCell="A50" zoomScale="150" zoomScaleNormal="100" zoomScaleSheetLayoutView="150" workbookViewId="0">
      <selection activeCell="A59" sqref="A59"/>
    </sheetView>
  </sheetViews>
  <sheetFormatPr defaultRowHeight="10.199999999999999" x14ac:dyDescent="0.2"/>
  <cols>
    <col min="1" max="1" width="8.88671875" style="1"/>
    <col min="2" max="15" width="4.88671875" style="1" customWidth="1"/>
    <col min="16" max="16384" width="8.88671875" style="1"/>
  </cols>
  <sheetData>
    <row r="1" spans="1:15" x14ac:dyDescent="0.2">
      <c r="A1" s="1" t="s">
        <v>263</v>
      </c>
    </row>
    <row r="2" spans="1:15" s="2" customFormat="1" ht="9.6" x14ac:dyDescent="0.2">
      <c r="A2" s="3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5"/>
      <c r="B3" s="6" t="s">
        <v>0</v>
      </c>
      <c r="C3" s="6" t="s">
        <v>258</v>
      </c>
      <c r="D3" s="6" t="s">
        <v>0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" t="s">
        <v>61</v>
      </c>
    </row>
    <row r="6" spans="1:15" x14ac:dyDescent="0.2">
      <c r="A6" s="1" t="s">
        <v>0</v>
      </c>
      <c r="B6" s="1">
        <v>5156</v>
      </c>
      <c r="C6" s="1">
        <v>1218</v>
      </c>
      <c r="D6" s="1">
        <v>3938</v>
      </c>
      <c r="E6" s="1">
        <v>3987</v>
      </c>
      <c r="F6" s="1">
        <v>838</v>
      </c>
      <c r="G6" s="1">
        <v>293</v>
      </c>
      <c r="H6" s="1">
        <v>6</v>
      </c>
      <c r="I6" s="1">
        <v>1031</v>
      </c>
      <c r="J6" s="1">
        <v>114</v>
      </c>
      <c r="K6" s="1">
        <v>578</v>
      </c>
      <c r="L6" s="1">
        <v>193</v>
      </c>
      <c r="M6" s="1">
        <v>105</v>
      </c>
      <c r="N6" s="1">
        <v>328</v>
      </c>
      <c r="O6" s="1">
        <v>501</v>
      </c>
    </row>
    <row r="7" spans="1:15" x14ac:dyDescent="0.2">
      <c r="A7" s="1" t="s">
        <v>62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2">
      <c r="A8" s="1" t="s">
        <v>63</v>
      </c>
      <c r="B8" s="1">
        <v>1</v>
      </c>
      <c r="C8" s="1">
        <v>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" t="s">
        <v>64</v>
      </c>
      <c r="B9" s="1">
        <v>2</v>
      </c>
      <c r="C9" s="1">
        <v>2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2">
      <c r="A10" s="1" t="s">
        <v>65</v>
      </c>
      <c r="B10" s="1">
        <v>5</v>
      </c>
      <c r="C10" s="1">
        <v>5</v>
      </c>
      <c r="D10" s="1">
        <v>0</v>
      </c>
      <c r="E10" s="1">
        <v>2</v>
      </c>
      <c r="F10" s="1">
        <v>2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" t="s">
        <v>66</v>
      </c>
      <c r="B11" s="1">
        <v>13</v>
      </c>
      <c r="C11" s="1">
        <v>13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67</v>
      </c>
      <c r="B12" s="1">
        <v>1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2">
      <c r="A13" s="1" t="s">
        <v>68</v>
      </c>
      <c r="B13" s="1">
        <v>16</v>
      </c>
      <c r="C13" s="1">
        <v>15</v>
      </c>
      <c r="D13" s="1">
        <v>1</v>
      </c>
      <c r="E13" s="1">
        <v>3</v>
      </c>
      <c r="F13" s="1">
        <v>1</v>
      </c>
      <c r="G13" s="1">
        <v>0</v>
      </c>
      <c r="H13" s="1">
        <v>0</v>
      </c>
      <c r="I13" s="1">
        <v>1</v>
      </c>
      <c r="J13" s="1">
        <v>0</v>
      </c>
      <c r="K13" s="1">
        <v>1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69</v>
      </c>
      <c r="B14" s="1">
        <v>3</v>
      </c>
      <c r="C14" s="1">
        <v>3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" t="s">
        <v>70</v>
      </c>
      <c r="B15" s="1">
        <v>19</v>
      </c>
      <c r="C15" s="1">
        <v>19</v>
      </c>
      <c r="D15" s="1">
        <v>0</v>
      </c>
      <c r="E15" s="1">
        <v>1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2">
      <c r="A16" s="1" t="s">
        <v>71</v>
      </c>
      <c r="B16" s="1">
        <v>1</v>
      </c>
      <c r="C16" s="1"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72</v>
      </c>
      <c r="B17" s="1">
        <v>2</v>
      </c>
      <c r="C17" s="1">
        <v>2</v>
      </c>
      <c r="D17" s="1">
        <v>0</v>
      </c>
      <c r="E17" s="1">
        <v>2</v>
      </c>
      <c r="F17" s="1">
        <v>2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24</v>
      </c>
      <c r="B18" s="1">
        <v>853</v>
      </c>
      <c r="C18" s="1">
        <v>142</v>
      </c>
      <c r="D18" s="1">
        <v>711</v>
      </c>
      <c r="E18" s="1">
        <v>716</v>
      </c>
      <c r="F18" s="1">
        <v>716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25</v>
      </c>
      <c r="B19" s="1">
        <v>441</v>
      </c>
      <c r="C19" s="1">
        <v>105</v>
      </c>
      <c r="D19" s="1">
        <v>336</v>
      </c>
      <c r="E19" s="1">
        <v>336</v>
      </c>
      <c r="F19" s="1">
        <v>40</v>
      </c>
      <c r="G19" s="1">
        <v>293</v>
      </c>
      <c r="H19" s="1">
        <v>0</v>
      </c>
      <c r="I19" s="1">
        <v>3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26</v>
      </c>
      <c r="B20" s="1">
        <v>4</v>
      </c>
      <c r="C20" s="1">
        <v>2</v>
      </c>
      <c r="D20" s="1">
        <v>2</v>
      </c>
      <c r="E20" s="1">
        <v>8</v>
      </c>
      <c r="F20" s="1">
        <v>2</v>
      </c>
      <c r="G20" s="1">
        <v>0</v>
      </c>
      <c r="H20" s="1">
        <v>5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</v>
      </c>
    </row>
    <row r="21" spans="1:15" x14ac:dyDescent="0.2">
      <c r="A21" s="1" t="s">
        <v>27</v>
      </c>
      <c r="B21" s="1">
        <v>1450</v>
      </c>
      <c r="C21" s="1">
        <v>435</v>
      </c>
      <c r="D21" s="1">
        <v>1015</v>
      </c>
      <c r="E21" s="1">
        <v>1015</v>
      </c>
      <c r="F21" s="1">
        <v>23</v>
      </c>
      <c r="G21" s="1">
        <v>0</v>
      </c>
      <c r="H21" s="1">
        <v>0</v>
      </c>
      <c r="I21" s="1">
        <v>991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28</v>
      </c>
      <c r="B22" s="1">
        <v>156</v>
      </c>
      <c r="C22" s="1">
        <v>37</v>
      </c>
      <c r="D22" s="1">
        <v>119</v>
      </c>
      <c r="E22" s="1">
        <v>119</v>
      </c>
      <c r="F22" s="1">
        <v>0</v>
      </c>
      <c r="G22" s="1">
        <v>0</v>
      </c>
      <c r="H22" s="1">
        <v>0</v>
      </c>
      <c r="I22" s="1">
        <v>5</v>
      </c>
      <c r="J22" s="1">
        <v>112</v>
      </c>
      <c r="K22" s="1">
        <v>1</v>
      </c>
      <c r="L22" s="1">
        <v>0</v>
      </c>
      <c r="M22" s="1">
        <v>0</v>
      </c>
      <c r="N22" s="1">
        <v>1</v>
      </c>
      <c r="O22" s="1">
        <v>0</v>
      </c>
    </row>
    <row r="23" spans="1:15" x14ac:dyDescent="0.2">
      <c r="A23" s="1" t="s">
        <v>29</v>
      </c>
      <c r="B23" s="1">
        <v>670</v>
      </c>
      <c r="C23" s="1">
        <v>79</v>
      </c>
      <c r="D23" s="1">
        <v>591</v>
      </c>
      <c r="E23" s="1">
        <v>592</v>
      </c>
      <c r="F23" s="1">
        <v>13</v>
      </c>
      <c r="G23" s="1">
        <v>0</v>
      </c>
      <c r="H23" s="1">
        <v>0</v>
      </c>
      <c r="I23" s="1">
        <v>3</v>
      </c>
      <c r="J23" s="1">
        <v>0</v>
      </c>
      <c r="K23" s="1">
        <v>576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30</v>
      </c>
      <c r="B24" s="1">
        <v>246</v>
      </c>
      <c r="C24" s="1">
        <v>56</v>
      </c>
      <c r="D24" s="1">
        <v>190</v>
      </c>
      <c r="E24" s="1">
        <v>194</v>
      </c>
      <c r="F24" s="1">
        <v>0</v>
      </c>
      <c r="G24" s="1">
        <v>0</v>
      </c>
      <c r="H24" s="1">
        <v>0</v>
      </c>
      <c r="I24" s="1">
        <v>1</v>
      </c>
      <c r="J24" s="1">
        <v>0</v>
      </c>
      <c r="K24" s="1">
        <v>0</v>
      </c>
      <c r="L24" s="1">
        <v>193</v>
      </c>
      <c r="M24" s="1">
        <v>0</v>
      </c>
      <c r="N24" s="1">
        <v>0</v>
      </c>
      <c r="O24" s="1">
        <v>0</v>
      </c>
    </row>
    <row r="25" spans="1:15" x14ac:dyDescent="0.2">
      <c r="A25" s="1" t="s">
        <v>31</v>
      </c>
      <c r="B25" s="1">
        <v>129</v>
      </c>
      <c r="C25" s="1">
        <v>23</v>
      </c>
      <c r="D25" s="1">
        <v>106</v>
      </c>
      <c r="E25" s="1">
        <v>108</v>
      </c>
      <c r="F25" s="1">
        <v>0</v>
      </c>
      <c r="G25" s="1">
        <v>0</v>
      </c>
      <c r="H25" s="1">
        <v>0</v>
      </c>
      <c r="I25" s="1">
        <v>2</v>
      </c>
      <c r="J25" s="1">
        <v>1</v>
      </c>
      <c r="K25" s="1">
        <v>0</v>
      </c>
      <c r="L25" s="1">
        <v>0</v>
      </c>
      <c r="M25" s="1">
        <v>105</v>
      </c>
      <c r="N25" s="1">
        <v>0</v>
      </c>
      <c r="O25" s="1">
        <v>0</v>
      </c>
    </row>
    <row r="26" spans="1:15" x14ac:dyDescent="0.2">
      <c r="A26" s="1" t="s">
        <v>32</v>
      </c>
      <c r="B26" s="1">
        <v>453</v>
      </c>
      <c r="C26" s="1">
        <v>112</v>
      </c>
      <c r="D26" s="1">
        <v>341</v>
      </c>
      <c r="E26" s="1">
        <v>341</v>
      </c>
      <c r="F26" s="1">
        <v>0</v>
      </c>
      <c r="G26" s="1">
        <v>0</v>
      </c>
      <c r="H26" s="1">
        <v>0</v>
      </c>
      <c r="I26" s="1">
        <v>13</v>
      </c>
      <c r="J26" s="1">
        <v>0</v>
      </c>
      <c r="K26" s="1">
        <v>0</v>
      </c>
      <c r="L26" s="1">
        <v>0</v>
      </c>
      <c r="M26" s="1">
        <v>0</v>
      </c>
      <c r="N26" s="1">
        <v>327</v>
      </c>
      <c r="O26" s="1">
        <v>1</v>
      </c>
    </row>
    <row r="27" spans="1:15" x14ac:dyDescent="0.2">
      <c r="A27" s="1" t="s">
        <v>33</v>
      </c>
      <c r="B27" s="1">
        <v>689</v>
      </c>
      <c r="C27" s="1">
        <v>164</v>
      </c>
      <c r="D27" s="1">
        <v>525</v>
      </c>
      <c r="E27" s="1">
        <v>538</v>
      </c>
      <c r="F27" s="1">
        <v>37</v>
      </c>
      <c r="G27" s="1">
        <v>0</v>
      </c>
      <c r="H27" s="1">
        <v>0</v>
      </c>
      <c r="I27" s="1">
        <v>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499</v>
      </c>
    </row>
    <row r="28" spans="1:15" x14ac:dyDescent="0.2">
      <c r="A28" s="1" t="s">
        <v>73</v>
      </c>
      <c r="B28" s="1">
        <v>2</v>
      </c>
      <c r="C28" s="1">
        <v>1</v>
      </c>
      <c r="D28" s="1">
        <v>1</v>
      </c>
      <c r="E28" s="1">
        <v>12</v>
      </c>
      <c r="F28" s="1">
        <v>2</v>
      </c>
      <c r="G28" s="1">
        <v>0</v>
      </c>
      <c r="H28" s="1">
        <v>0</v>
      </c>
      <c r="I28" s="1">
        <v>10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74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75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76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3" spans="1:15" x14ac:dyDescent="0.2">
      <c r="A33" s="1" t="s">
        <v>77</v>
      </c>
    </row>
    <row r="35" spans="1:15" x14ac:dyDescent="0.2">
      <c r="A35" s="1" t="s">
        <v>0</v>
      </c>
      <c r="B35" s="1">
        <v>5173</v>
      </c>
      <c r="C35" s="1">
        <v>1231</v>
      </c>
      <c r="D35" s="1">
        <v>3942</v>
      </c>
      <c r="E35" s="1">
        <v>4006</v>
      </c>
      <c r="F35" s="1">
        <v>847</v>
      </c>
      <c r="G35" s="1">
        <v>294</v>
      </c>
      <c r="H35" s="1">
        <v>6</v>
      </c>
      <c r="I35" s="1">
        <v>1039</v>
      </c>
      <c r="J35" s="1">
        <v>114</v>
      </c>
      <c r="K35" s="1">
        <v>578</v>
      </c>
      <c r="L35" s="1">
        <v>193</v>
      </c>
      <c r="M35" s="1">
        <v>105</v>
      </c>
      <c r="N35" s="1">
        <v>329</v>
      </c>
      <c r="O35" s="1">
        <v>501</v>
      </c>
    </row>
    <row r="36" spans="1:15" x14ac:dyDescent="0.2">
      <c r="A36" s="1" t="s">
        <v>62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" t="s">
        <v>63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2">
      <c r="A38" s="1" t="s">
        <v>64</v>
      </c>
      <c r="B38" s="1">
        <v>1</v>
      </c>
      <c r="C38" s="1">
        <v>1</v>
      </c>
      <c r="D38" s="1">
        <v>0</v>
      </c>
      <c r="E38" s="1">
        <v>1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65</v>
      </c>
      <c r="B39" s="1">
        <v>7</v>
      </c>
      <c r="C39" s="1">
        <v>7</v>
      </c>
      <c r="D39" s="1">
        <v>0</v>
      </c>
      <c r="E39" s="1">
        <v>1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66</v>
      </c>
      <c r="B40" s="1">
        <v>35</v>
      </c>
      <c r="C40" s="1">
        <v>35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67</v>
      </c>
      <c r="B41" s="1">
        <v>2</v>
      </c>
      <c r="C41" s="1">
        <v>1</v>
      </c>
      <c r="D41" s="1">
        <v>1</v>
      </c>
      <c r="E41" s="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2">
      <c r="A42" s="1" t="s">
        <v>68</v>
      </c>
      <c r="B42" s="1">
        <v>164</v>
      </c>
      <c r="C42" s="1">
        <v>62</v>
      </c>
      <c r="D42" s="1">
        <v>102</v>
      </c>
      <c r="E42" s="1">
        <v>104</v>
      </c>
      <c r="F42" s="1">
        <v>16</v>
      </c>
      <c r="G42" s="1">
        <v>0</v>
      </c>
      <c r="H42" s="1">
        <v>0</v>
      </c>
      <c r="I42" s="1">
        <v>25</v>
      </c>
      <c r="J42" s="1">
        <v>0</v>
      </c>
      <c r="K42" s="1">
        <v>56</v>
      </c>
      <c r="L42" s="1">
        <v>0</v>
      </c>
      <c r="M42" s="1">
        <v>0</v>
      </c>
      <c r="N42" s="1">
        <v>0</v>
      </c>
      <c r="O42" s="1">
        <v>7</v>
      </c>
    </row>
    <row r="43" spans="1:15" x14ac:dyDescent="0.2">
      <c r="A43" s="1" t="s">
        <v>69</v>
      </c>
      <c r="B43" s="1">
        <v>11</v>
      </c>
      <c r="C43" s="1">
        <v>11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70</v>
      </c>
      <c r="B44" s="1">
        <v>298</v>
      </c>
      <c r="C44" s="1">
        <v>268</v>
      </c>
      <c r="D44" s="1">
        <v>30</v>
      </c>
      <c r="E44" s="1">
        <v>32</v>
      </c>
      <c r="F44" s="1">
        <v>4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  <c r="L44" s="1">
        <v>27</v>
      </c>
      <c r="M44" s="1">
        <v>0</v>
      </c>
      <c r="N44" s="1">
        <v>0</v>
      </c>
      <c r="O44" s="1">
        <v>0</v>
      </c>
    </row>
    <row r="45" spans="1:15" x14ac:dyDescent="0.2">
      <c r="A45" s="1" t="s">
        <v>71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" t="s">
        <v>72</v>
      </c>
      <c r="B46" s="1">
        <v>2</v>
      </c>
      <c r="C46" s="1">
        <v>2</v>
      </c>
      <c r="D46" s="1">
        <v>0</v>
      </c>
      <c r="E46" s="1">
        <v>1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" t="s">
        <v>24</v>
      </c>
      <c r="B47" s="1">
        <v>798</v>
      </c>
      <c r="C47" s="1">
        <v>110</v>
      </c>
      <c r="D47" s="1">
        <v>688</v>
      </c>
      <c r="E47" s="1">
        <v>693</v>
      </c>
      <c r="F47" s="1">
        <v>681</v>
      </c>
      <c r="G47" s="1">
        <v>1</v>
      </c>
      <c r="H47" s="1">
        <v>0</v>
      </c>
      <c r="I47" s="1">
        <v>6</v>
      </c>
      <c r="J47" s="1">
        <v>0</v>
      </c>
      <c r="K47" s="1">
        <v>5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">
      <c r="A48" s="1" t="s">
        <v>25</v>
      </c>
      <c r="B48" s="1">
        <v>401</v>
      </c>
      <c r="C48" s="1">
        <v>75</v>
      </c>
      <c r="D48" s="1">
        <v>326</v>
      </c>
      <c r="E48" s="1">
        <v>326</v>
      </c>
      <c r="F48" s="1">
        <v>39</v>
      </c>
      <c r="G48" s="1">
        <v>287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" t="s">
        <v>26</v>
      </c>
      <c r="B49" s="1">
        <v>7</v>
      </c>
      <c r="C49" s="1">
        <v>3</v>
      </c>
      <c r="D49" s="1">
        <v>4</v>
      </c>
      <c r="E49" s="1">
        <v>10</v>
      </c>
      <c r="F49" s="1">
        <v>5</v>
      </c>
      <c r="G49" s="1">
        <v>0</v>
      </c>
      <c r="H49" s="1">
        <v>5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s="1" t="s">
        <v>27</v>
      </c>
      <c r="B50" s="1">
        <v>1210</v>
      </c>
      <c r="C50" s="1">
        <v>281</v>
      </c>
      <c r="D50" s="1">
        <v>929</v>
      </c>
      <c r="E50" s="1">
        <v>931</v>
      </c>
      <c r="F50" s="1">
        <v>30</v>
      </c>
      <c r="G50" s="1">
        <v>2</v>
      </c>
      <c r="H50" s="1">
        <v>0</v>
      </c>
      <c r="I50" s="1">
        <v>881</v>
      </c>
      <c r="J50" s="1">
        <v>6</v>
      </c>
      <c r="K50" s="1">
        <v>0</v>
      </c>
      <c r="L50" s="1">
        <v>1</v>
      </c>
      <c r="M50" s="1">
        <v>0</v>
      </c>
      <c r="N50" s="1">
        <v>7</v>
      </c>
      <c r="O50" s="1">
        <v>4</v>
      </c>
    </row>
    <row r="51" spans="1:15" x14ac:dyDescent="0.2">
      <c r="A51" s="1" t="s">
        <v>28</v>
      </c>
      <c r="B51" s="1">
        <v>167</v>
      </c>
      <c r="C51" s="1">
        <v>33</v>
      </c>
      <c r="D51" s="1">
        <v>134</v>
      </c>
      <c r="E51" s="1">
        <v>134</v>
      </c>
      <c r="F51" s="1">
        <v>1</v>
      </c>
      <c r="G51" s="1">
        <v>1</v>
      </c>
      <c r="H51" s="1">
        <v>0</v>
      </c>
      <c r="I51" s="1">
        <v>27</v>
      </c>
      <c r="J51" s="1">
        <v>105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29</v>
      </c>
      <c r="B52" s="1">
        <v>592</v>
      </c>
      <c r="C52" s="1">
        <v>53</v>
      </c>
      <c r="D52" s="1">
        <v>539</v>
      </c>
      <c r="E52" s="1">
        <v>540</v>
      </c>
      <c r="F52" s="1">
        <v>14</v>
      </c>
      <c r="G52" s="1">
        <v>0</v>
      </c>
      <c r="H52" s="1">
        <v>0</v>
      </c>
      <c r="I52" s="1">
        <v>17</v>
      </c>
      <c r="J52" s="1">
        <v>1</v>
      </c>
      <c r="K52" s="1">
        <v>505</v>
      </c>
      <c r="L52" s="1">
        <v>1</v>
      </c>
      <c r="M52" s="1">
        <v>0</v>
      </c>
      <c r="N52" s="1">
        <v>2</v>
      </c>
      <c r="O52" s="1">
        <v>0</v>
      </c>
    </row>
    <row r="53" spans="1:15" x14ac:dyDescent="0.2">
      <c r="A53" s="1" t="s">
        <v>30</v>
      </c>
      <c r="B53" s="1">
        <v>209</v>
      </c>
      <c r="C53" s="1">
        <v>47</v>
      </c>
      <c r="D53" s="1">
        <v>162</v>
      </c>
      <c r="E53" s="1">
        <v>162</v>
      </c>
      <c r="F53" s="1">
        <v>1</v>
      </c>
      <c r="G53" s="1">
        <v>0</v>
      </c>
      <c r="H53" s="1">
        <v>0</v>
      </c>
      <c r="I53" s="1">
        <v>2</v>
      </c>
      <c r="J53" s="1">
        <v>0</v>
      </c>
      <c r="K53" s="1">
        <v>0</v>
      </c>
      <c r="L53" s="1">
        <v>157</v>
      </c>
      <c r="M53" s="1">
        <v>0</v>
      </c>
      <c r="N53" s="1">
        <v>2</v>
      </c>
      <c r="O53" s="1">
        <v>0</v>
      </c>
    </row>
    <row r="54" spans="1:15" x14ac:dyDescent="0.2">
      <c r="A54" s="1" t="s">
        <v>31</v>
      </c>
      <c r="B54" s="1">
        <v>135</v>
      </c>
      <c r="C54" s="1">
        <v>21</v>
      </c>
      <c r="D54" s="1">
        <v>114</v>
      </c>
      <c r="E54" s="1">
        <v>116</v>
      </c>
      <c r="F54" s="1">
        <v>2</v>
      </c>
      <c r="G54" s="1">
        <v>0</v>
      </c>
      <c r="H54" s="1">
        <v>0</v>
      </c>
      <c r="I54" s="1">
        <v>2</v>
      </c>
      <c r="J54" s="1">
        <v>1</v>
      </c>
      <c r="K54" s="1">
        <v>5</v>
      </c>
      <c r="L54" s="1">
        <v>0</v>
      </c>
      <c r="M54" s="1">
        <v>104</v>
      </c>
      <c r="N54" s="1">
        <v>2</v>
      </c>
      <c r="O54" s="1">
        <v>0</v>
      </c>
    </row>
    <row r="55" spans="1:15" x14ac:dyDescent="0.2">
      <c r="A55" s="1" t="s">
        <v>32</v>
      </c>
      <c r="B55" s="1">
        <v>414</v>
      </c>
      <c r="C55" s="1">
        <v>79</v>
      </c>
      <c r="D55" s="1">
        <v>335</v>
      </c>
      <c r="E55" s="1">
        <v>335</v>
      </c>
      <c r="F55" s="1">
        <v>0</v>
      </c>
      <c r="G55" s="1">
        <v>0</v>
      </c>
      <c r="H55" s="1">
        <v>0</v>
      </c>
      <c r="I55" s="1">
        <v>32</v>
      </c>
      <c r="J55" s="1">
        <v>0</v>
      </c>
      <c r="K55" s="1">
        <v>0</v>
      </c>
      <c r="L55" s="1">
        <v>1</v>
      </c>
      <c r="M55" s="1">
        <v>1</v>
      </c>
      <c r="N55" s="1">
        <v>301</v>
      </c>
      <c r="O55" s="1">
        <v>0</v>
      </c>
    </row>
    <row r="56" spans="1:15" x14ac:dyDescent="0.2">
      <c r="A56" s="1" t="s">
        <v>33</v>
      </c>
      <c r="B56" s="1">
        <v>629</v>
      </c>
      <c r="C56" s="1">
        <v>105</v>
      </c>
      <c r="D56" s="1">
        <v>524</v>
      </c>
      <c r="E56" s="1">
        <v>534</v>
      </c>
      <c r="F56" s="1">
        <v>29</v>
      </c>
      <c r="G56" s="1">
        <v>1</v>
      </c>
      <c r="H56" s="1">
        <v>0</v>
      </c>
      <c r="I56" s="1">
        <v>25</v>
      </c>
      <c r="J56" s="1">
        <v>0</v>
      </c>
      <c r="K56" s="1">
        <v>0</v>
      </c>
      <c r="L56" s="1">
        <v>0</v>
      </c>
      <c r="M56" s="1">
        <v>0</v>
      </c>
      <c r="N56" s="1">
        <v>7</v>
      </c>
      <c r="O56" s="1">
        <v>472</v>
      </c>
    </row>
    <row r="57" spans="1:15" x14ac:dyDescent="0.2">
      <c r="A57" s="1" t="s">
        <v>73</v>
      </c>
      <c r="B57" s="1">
        <v>36</v>
      </c>
      <c r="C57" s="1">
        <v>12</v>
      </c>
      <c r="D57" s="1">
        <v>24</v>
      </c>
      <c r="E57" s="1">
        <v>36</v>
      </c>
      <c r="F57" s="1">
        <v>1</v>
      </c>
      <c r="G57" s="1">
        <v>0</v>
      </c>
      <c r="H57" s="1">
        <v>0</v>
      </c>
      <c r="I57" s="1">
        <v>10</v>
      </c>
      <c r="J57" s="1">
        <v>0</v>
      </c>
      <c r="K57" s="1">
        <v>1</v>
      </c>
      <c r="L57" s="1">
        <v>0</v>
      </c>
      <c r="M57" s="1">
        <v>0</v>
      </c>
      <c r="N57" s="1">
        <v>7</v>
      </c>
      <c r="O57" s="1">
        <v>17</v>
      </c>
    </row>
    <row r="58" spans="1:15" x14ac:dyDescent="0.2">
      <c r="A58" s="1" t="s">
        <v>74</v>
      </c>
      <c r="B58" s="1">
        <v>8</v>
      </c>
      <c r="C58" s="1">
        <v>2</v>
      </c>
      <c r="D58" s="1">
        <v>6</v>
      </c>
      <c r="E58" s="1">
        <v>10</v>
      </c>
      <c r="F58" s="1">
        <v>2</v>
      </c>
      <c r="G58" s="1">
        <v>0</v>
      </c>
      <c r="H58" s="1">
        <v>0</v>
      </c>
      <c r="I58" s="1">
        <v>0</v>
      </c>
      <c r="J58" s="1">
        <v>1</v>
      </c>
      <c r="K58" s="1">
        <v>1</v>
      </c>
      <c r="L58" s="1">
        <v>6</v>
      </c>
      <c r="M58" s="1">
        <v>0</v>
      </c>
      <c r="N58" s="1">
        <v>0</v>
      </c>
      <c r="O58" s="1">
        <v>0</v>
      </c>
    </row>
    <row r="59" spans="1:15" x14ac:dyDescent="0.2">
      <c r="A59" s="1" t="s">
        <v>75</v>
      </c>
      <c r="B59" s="1">
        <v>1</v>
      </c>
      <c r="C59" s="1">
        <v>0</v>
      </c>
      <c r="D59" s="1">
        <v>1</v>
      </c>
      <c r="E59" s="1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</v>
      </c>
      <c r="L59" s="1">
        <v>0</v>
      </c>
      <c r="M59" s="1">
        <v>0</v>
      </c>
      <c r="N59" s="1">
        <v>0</v>
      </c>
      <c r="O59" s="1">
        <v>0</v>
      </c>
    </row>
    <row r="60" spans="1:15" x14ac:dyDescent="0.2">
      <c r="A60" s="1" t="s">
        <v>78</v>
      </c>
      <c r="B60" s="1">
        <v>19</v>
      </c>
      <c r="C60" s="1">
        <v>10</v>
      </c>
      <c r="D60" s="1">
        <v>9</v>
      </c>
      <c r="E60" s="1">
        <v>9</v>
      </c>
      <c r="F60" s="1">
        <v>6</v>
      </c>
      <c r="G60" s="1">
        <v>0</v>
      </c>
      <c r="H60" s="1">
        <v>0</v>
      </c>
      <c r="I60" s="1">
        <v>0</v>
      </c>
      <c r="J60" s="1">
        <v>0</v>
      </c>
      <c r="K60" s="1">
        <v>2</v>
      </c>
      <c r="L60" s="1">
        <v>0</v>
      </c>
      <c r="M60" s="1">
        <v>0</v>
      </c>
      <c r="N60" s="1">
        <v>0</v>
      </c>
      <c r="O60" s="1">
        <v>1</v>
      </c>
    </row>
    <row r="61" spans="1:15" x14ac:dyDescent="0.2">
      <c r="A61" s="1" t="s">
        <v>79</v>
      </c>
      <c r="B61" s="1">
        <v>8</v>
      </c>
      <c r="C61" s="1">
        <v>5</v>
      </c>
      <c r="D61" s="1">
        <v>3</v>
      </c>
      <c r="E61" s="1">
        <v>3</v>
      </c>
      <c r="F61" s="1">
        <v>0</v>
      </c>
      <c r="G61" s="1">
        <v>0</v>
      </c>
      <c r="H61" s="1">
        <v>0</v>
      </c>
      <c r="I61" s="1">
        <v>3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</row>
    <row r="62" spans="1:15" x14ac:dyDescent="0.2">
      <c r="A62" s="1" t="s">
        <v>80</v>
      </c>
      <c r="B62" s="1">
        <v>6</v>
      </c>
      <c r="C62" s="1">
        <v>1</v>
      </c>
      <c r="D62" s="1">
        <v>5</v>
      </c>
      <c r="E62" s="1">
        <v>5</v>
      </c>
      <c r="F62" s="1">
        <v>3</v>
      </c>
      <c r="G62" s="1">
        <v>0</v>
      </c>
      <c r="H62" s="1">
        <v>0</v>
      </c>
      <c r="I62" s="1">
        <v>0</v>
      </c>
      <c r="J62" s="1">
        <v>0</v>
      </c>
      <c r="K62" s="1">
        <v>1</v>
      </c>
      <c r="L62" s="1">
        <v>0</v>
      </c>
      <c r="M62" s="1">
        <v>0</v>
      </c>
      <c r="N62" s="1">
        <v>1</v>
      </c>
      <c r="O62" s="1">
        <v>0</v>
      </c>
    </row>
    <row r="63" spans="1:15" x14ac:dyDescent="0.2">
      <c r="A63" s="1" t="s">
        <v>81</v>
      </c>
      <c r="B63" s="1">
        <v>10</v>
      </c>
      <c r="C63" s="1">
        <v>5</v>
      </c>
      <c r="D63" s="1">
        <v>5</v>
      </c>
      <c r="E63" s="1">
        <v>8</v>
      </c>
      <c r="F63" s="1">
        <v>6</v>
      </c>
      <c r="G63" s="1">
        <v>1</v>
      </c>
      <c r="H63" s="1">
        <v>0</v>
      </c>
      <c r="I63" s="1">
        <v>1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">
      <c r="A64" s="1" t="s">
        <v>82</v>
      </c>
      <c r="B64" s="1">
        <v>0</v>
      </c>
      <c r="C64" s="1">
        <v>0</v>
      </c>
      <c r="D64" s="1">
        <v>0</v>
      </c>
      <c r="E64" s="1">
        <v>5</v>
      </c>
      <c r="F64" s="1">
        <v>0</v>
      </c>
      <c r="G64" s="1">
        <v>0</v>
      </c>
      <c r="H64" s="1">
        <v>0</v>
      </c>
      <c r="I64" s="1">
        <v>5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s="1" t="s">
        <v>83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</row>
    <row r="66" spans="1:15" x14ac:dyDescent="0.2">
      <c r="A66" s="1" t="s">
        <v>76</v>
      </c>
      <c r="B66" s="1">
        <v>3</v>
      </c>
      <c r="C66" s="1">
        <v>2</v>
      </c>
      <c r="D66" s="1">
        <v>1</v>
      </c>
      <c r="E66" s="1">
        <v>8</v>
      </c>
      <c r="F66" s="1">
        <v>4</v>
      </c>
      <c r="G66" s="1">
        <v>1</v>
      </c>
      <c r="H66" s="1">
        <v>0</v>
      </c>
      <c r="I66" s="1">
        <v>3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</row>
    <row r="67" spans="1:15" x14ac:dyDescent="0.2">
      <c r="A67" s="11" t="s">
        <v>274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</sheetData>
  <mergeCells count="1">
    <mergeCell ref="E2:O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5"/>
  <sheetViews>
    <sheetView view="pageBreakPreview" zoomScale="150" zoomScaleNormal="100" zoomScaleSheetLayoutView="150" workbookViewId="0">
      <selection activeCell="A13" sqref="A13:XFD13"/>
    </sheetView>
  </sheetViews>
  <sheetFormatPr defaultRowHeight="10.199999999999999" x14ac:dyDescent="0.2"/>
  <cols>
    <col min="1" max="1" width="8.88671875" style="1"/>
    <col min="2" max="15" width="4.88671875" style="1" customWidth="1"/>
    <col min="16" max="16384" width="8.88671875" style="1"/>
  </cols>
  <sheetData>
    <row r="1" spans="1:15" x14ac:dyDescent="0.2">
      <c r="A1" s="1" t="s">
        <v>264</v>
      </c>
    </row>
    <row r="2" spans="1:15" s="2" customFormat="1" ht="9.6" x14ac:dyDescent="0.2">
      <c r="A2" s="3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5"/>
      <c r="B3" s="6" t="s">
        <v>0</v>
      </c>
      <c r="C3" s="6" t="s">
        <v>258</v>
      </c>
      <c r="D3" s="6" t="s">
        <v>0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" t="s">
        <v>84</v>
      </c>
    </row>
    <row r="5" spans="1:15" x14ac:dyDescent="0.2">
      <c r="A5" s="1" t="s">
        <v>0</v>
      </c>
      <c r="B5" s="1">
        <v>5173</v>
      </c>
      <c r="C5" s="1">
        <v>1231</v>
      </c>
      <c r="D5" s="1">
        <v>3942</v>
      </c>
      <c r="E5" s="1">
        <v>4006</v>
      </c>
      <c r="F5" s="1">
        <v>847</v>
      </c>
      <c r="G5" s="1">
        <v>294</v>
      </c>
      <c r="H5" s="1">
        <v>6</v>
      </c>
      <c r="I5" s="1">
        <v>1039</v>
      </c>
      <c r="J5" s="1">
        <v>114</v>
      </c>
      <c r="K5" s="1">
        <v>578</v>
      </c>
      <c r="L5" s="1">
        <v>193</v>
      </c>
      <c r="M5" s="1">
        <v>105</v>
      </c>
      <c r="N5" s="1">
        <v>329</v>
      </c>
      <c r="O5" s="1">
        <v>501</v>
      </c>
    </row>
    <row r="6" spans="1:15" x14ac:dyDescent="0.2">
      <c r="A6" s="1" t="s">
        <v>85</v>
      </c>
      <c r="B6" s="1">
        <v>1679</v>
      </c>
      <c r="C6" s="1">
        <v>516</v>
      </c>
      <c r="D6" s="1">
        <v>1163</v>
      </c>
      <c r="E6" s="1">
        <v>1189</v>
      </c>
      <c r="F6" s="1">
        <v>233</v>
      </c>
      <c r="G6" s="1">
        <v>109</v>
      </c>
      <c r="H6" s="1">
        <v>3</v>
      </c>
      <c r="I6" s="1">
        <v>287</v>
      </c>
      <c r="J6" s="1">
        <v>24</v>
      </c>
      <c r="K6" s="1">
        <v>179</v>
      </c>
      <c r="L6" s="1">
        <v>55</v>
      </c>
      <c r="M6" s="1">
        <v>36</v>
      </c>
      <c r="N6" s="1">
        <v>90</v>
      </c>
      <c r="O6" s="1">
        <v>173</v>
      </c>
    </row>
    <row r="7" spans="1:15" x14ac:dyDescent="0.2">
      <c r="A7" s="1" t="s">
        <v>86</v>
      </c>
      <c r="B7" s="1">
        <v>41</v>
      </c>
      <c r="C7" s="1">
        <v>13</v>
      </c>
      <c r="D7" s="1">
        <v>28</v>
      </c>
      <c r="E7" s="1">
        <v>28</v>
      </c>
      <c r="F7" s="1">
        <v>1</v>
      </c>
      <c r="G7" s="1">
        <v>8</v>
      </c>
      <c r="H7" s="1">
        <v>0</v>
      </c>
      <c r="I7" s="1">
        <v>8</v>
      </c>
      <c r="J7" s="1">
        <v>1</v>
      </c>
      <c r="K7" s="1">
        <v>6</v>
      </c>
      <c r="L7" s="1">
        <v>0</v>
      </c>
      <c r="M7" s="1">
        <v>1</v>
      </c>
      <c r="N7" s="1">
        <v>2</v>
      </c>
      <c r="O7" s="1">
        <v>1</v>
      </c>
    </row>
    <row r="8" spans="1:15" x14ac:dyDescent="0.2">
      <c r="A8" s="1" t="s">
        <v>87</v>
      </c>
      <c r="B8" s="1">
        <v>25</v>
      </c>
      <c r="C8" s="1">
        <v>9</v>
      </c>
      <c r="D8" s="1">
        <v>16</v>
      </c>
      <c r="E8" s="1">
        <v>16</v>
      </c>
      <c r="F8" s="1">
        <v>4</v>
      </c>
      <c r="G8" s="1">
        <v>0</v>
      </c>
      <c r="H8" s="1">
        <v>0</v>
      </c>
      <c r="I8" s="1">
        <v>3</v>
      </c>
      <c r="J8" s="1">
        <v>0</v>
      </c>
      <c r="K8" s="1">
        <v>2</v>
      </c>
      <c r="L8" s="1">
        <v>2</v>
      </c>
      <c r="M8" s="1">
        <v>2</v>
      </c>
      <c r="N8" s="1">
        <v>0</v>
      </c>
      <c r="O8" s="1">
        <v>3</v>
      </c>
    </row>
    <row r="9" spans="1:15" x14ac:dyDescent="0.2">
      <c r="A9" s="1" t="s">
        <v>88</v>
      </c>
      <c r="B9" s="1">
        <v>217</v>
      </c>
      <c r="C9" s="1">
        <v>42</v>
      </c>
      <c r="D9" s="1">
        <v>175</v>
      </c>
      <c r="E9" s="1">
        <v>176</v>
      </c>
      <c r="F9" s="1">
        <v>32</v>
      </c>
      <c r="G9" s="1">
        <v>8</v>
      </c>
      <c r="H9" s="1">
        <v>1</v>
      </c>
      <c r="I9" s="1">
        <v>51</v>
      </c>
      <c r="J9" s="1">
        <v>11</v>
      </c>
      <c r="K9" s="1">
        <v>17</v>
      </c>
      <c r="L9" s="1">
        <v>10</v>
      </c>
      <c r="M9" s="1">
        <v>3</v>
      </c>
      <c r="N9" s="1">
        <v>17</v>
      </c>
      <c r="O9" s="1">
        <v>26</v>
      </c>
    </row>
    <row r="10" spans="1:15" x14ac:dyDescent="0.2">
      <c r="A10" s="1" t="s">
        <v>89</v>
      </c>
      <c r="B10" s="1">
        <v>3211</v>
      </c>
      <c r="C10" s="1">
        <v>651</v>
      </c>
      <c r="D10" s="1">
        <v>2560</v>
      </c>
      <c r="E10" s="1">
        <v>2597</v>
      </c>
      <c r="F10" s="1">
        <v>577</v>
      </c>
      <c r="G10" s="1">
        <v>169</v>
      </c>
      <c r="H10" s="1">
        <v>2</v>
      </c>
      <c r="I10" s="1">
        <v>690</v>
      </c>
      <c r="J10" s="1">
        <v>78</v>
      </c>
      <c r="K10" s="1">
        <v>374</v>
      </c>
      <c r="L10" s="1">
        <v>126</v>
      </c>
      <c r="M10" s="1">
        <v>63</v>
      </c>
      <c r="N10" s="1">
        <v>220</v>
      </c>
      <c r="O10" s="1">
        <v>298</v>
      </c>
    </row>
    <row r="12" spans="1:15" x14ac:dyDescent="0.2">
      <c r="A12" s="1" t="s">
        <v>90</v>
      </c>
    </row>
    <row r="14" spans="1:15" x14ac:dyDescent="0.2">
      <c r="A14" s="1" t="s">
        <v>0</v>
      </c>
      <c r="B14" s="1">
        <v>5173</v>
      </c>
      <c r="C14" s="1">
        <v>1231</v>
      </c>
      <c r="D14" s="1">
        <v>3942</v>
      </c>
      <c r="E14" s="1">
        <v>4006</v>
      </c>
      <c r="F14" s="1">
        <v>847</v>
      </c>
      <c r="G14" s="1">
        <v>294</v>
      </c>
      <c r="H14" s="1">
        <v>6</v>
      </c>
      <c r="I14" s="1">
        <v>1039</v>
      </c>
      <c r="J14" s="1">
        <v>114</v>
      </c>
      <c r="K14" s="1">
        <v>578</v>
      </c>
      <c r="L14" s="1">
        <v>193</v>
      </c>
      <c r="M14" s="1">
        <v>105</v>
      </c>
      <c r="N14" s="1">
        <v>329</v>
      </c>
      <c r="O14" s="1">
        <v>501</v>
      </c>
    </row>
    <row r="15" spans="1:15" x14ac:dyDescent="0.2">
      <c r="A15" s="1" t="s">
        <v>91</v>
      </c>
      <c r="B15" s="1">
        <v>4811</v>
      </c>
      <c r="C15" s="1">
        <v>1005</v>
      </c>
      <c r="D15" s="1">
        <v>3806</v>
      </c>
      <c r="E15" s="1">
        <v>3858</v>
      </c>
      <c r="F15" s="1">
        <v>845</v>
      </c>
      <c r="G15" s="1">
        <v>189</v>
      </c>
      <c r="H15" s="1">
        <v>6</v>
      </c>
      <c r="I15" s="1">
        <v>1019</v>
      </c>
      <c r="J15" s="1">
        <v>114</v>
      </c>
      <c r="K15" s="1">
        <v>563</v>
      </c>
      <c r="L15" s="1">
        <v>193</v>
      </c>
      <c r="M15" s="1">
        <v>100</v>
      </c>
      <c r="N15" s="1">
        <v>329</v>
      </c>
      <c r="O15" s="1">
        <v>500</v>
      </c>
    </row>
    <row r="16" spans="1:15" x14ac:dyDescent="0.2">
      <c r="A16" s="1" t="s">
        <v>92</v>
      </c>
      <c r="B16" s="1">
        <v>98</v>
      </c>
      <c r="C16" s="1">
        <v>87</v>
      </c>
      <c r="D16" s="1">
        <v>11</v>
      </c>
      <c r="E16" s="1">
        <v>20</v>
      </c>
      <c r="F16" s="1">
        <v>0</v>
      </c>
      <c r="G16" s="1">
        <v>2</v>
      </c>
      <c r="H16" s="1">
        <v>0</v>
      </c>
      <c r="I16" s="1">
        <v>12</v>
      </c>
      <c r="J16" s="1">
        <v>0</v>
      </c>
      <c r="K16" s="1">
        <v>1</v>
      </c>
      <c r="L16" s="1">
        <v>0</v>
      </c>
      <c r="M16" s="1">
        <v>5</v>
      </c>
      <c r="N16" s="1">
        <v>0</v>
      </c>
      <c r="O16" s="1">
        <v>0</v>
      </c>
    </row>
    <row r="17" spans="1:15" x14ac:dyDescent="0.2">
      <c r="A17" s="1" t="s">
        <v>93</v>
      </c>
      <c r="B17" s="1">
        <v>82</v>
      </c>
      <c r="C17" s="1">
        <v>22</v>
      </c>
      <c r="D17" s="1">
        <v>60</v>
      </c>
      <c r="E17" s="1">
        <v>60</v>
      </c>
      <c r="F17" s="1">
        <v>1</v>
      </c>
      <c r="G17" s="1">
        <v>57</v>
      </c>
      <c r="H17" s="1">
        <v>0</v>
      </c>
      <c r="I17" s="1">
        <v>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94</v>
      </c>
      <c r="B18" s="1">
        <v>9</v>
      </c>
      <c r="C18" s="1">
        <v>9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" t="s">
        <v>95</v>
      </c>
      <c r="B19" s="1">
        <v>3</v>
      </c>
      <c r="C19" s="1">
        <v>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96</v>
      </c>
      <c r="B20" s="1">
        <v>89</v>
      </c>
      <c r="C20" s="1">
        <v>43</v>
      </c>
      <c r="D20" s="1">
        <v>46</v>
      </c>
      <c r="E20" s="1">
        <v>46</v>
      </c>
      <c r="F20" s="1">
        <v>0</v>
      </c>
      <c r="G20" s="1">
        <v>45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</v>
      </c>
    </row>
    <row r="21" spans="1:15" x14ac:dyDescent="0.2">
      <c r="A21" s="1" t="s">
        <v>97</v>
      </c>
      <c r="B21" s="1">
        <v>8</v>
      </c>
      <c r="C21" s="1">
        <v>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" t="s">
        <v>98</v>
      </c>
      <c r="B22" s="1">
        <v>15</v>
      </c>
      <c r="C22" s="1">
        <v>14</v>
      </c>
      <c r="D22" s="1">
        <v>1</v>
      </c>
      <c r="E22" s="1">
        <v>2</v>
      </c>
      <c r="F22" s="1">
        <v>0</v>
      </c>
      <c r="G22" s="1">
        <v>0</v>
      </c>
      <c r="H22" s="1">
        <v>0</v>
      </c>
      <c r="I22" s="1">
        <v>2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2">
      <c r="A23" s="1" t="s">
        <v>99</v>
      </c>
      <c r="B23" s="1">
        <v>30</v>
      </c>
      <c r="C23" s="1">
        <v>15</v>
      </c>
      <c r="D23" s="1">
        <v>15</v>
      </c>
      <c r="E23" s="1">
        <v>17</v>
      </c>
      <c r="F23" s="1">
        <v>0</v>
      </c>
      <c r="G23" s="1">
        <v>0</v>
      </c>
      <c r="H23" s="1">
        <v>0</v>
      </c>
      <c r="I23" s="1">
        <v>4</v>
      </c>
      <c r="J23" s="1">
        <v>0</v>
      </c>
      <c r="K23" s="1">
        <v>13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100</v>
      </c>
      <c r="B24" s="1">
        <v>1</v>
      </c>
      <c r="C24" s="1">
        <v>0</v>
      </c>
      <c r="D24" s="1">
        <v>1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101</v>
      </c>
      <c r="B25" s="1">
        <v>4</v>
      </c>
      <c r="C25" s="1">
        <v>3</v>
      </c>
      <c r="D25" s="1">
        <v>1</v>
      </c>
      <c r="E25" s="1">
        <v>1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102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103</v>
      </c>
      <c r="B27" s="1">
        <v>4</v>
      </c>
      <c r="C27" s="1">
        <v>3</v>
      </c>
      <c r="D27" s="1">
        <v>1</v>
      </c>
      <c r="E27" s="1">
        <v>1</v>
      </c>
      <c r="F27" s="1">
        <v>0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104</v>
      </c>
      <c r="B28" s="1">
        <v>12</v>
      </c>
      <c r="C28" s="1">
        <v>12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" t="s">
        <v>105</v>
      </c>
      <c r="B29" s="1">
        <v>1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106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" t="s">
        <v>107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108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109</v>
      </c>
      <c r="B33" s="1">
        <v>5</v>
      </c>
      <c r="C33" s="1">
        <v>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56</v>
      </c>
      <c r="B34" s="1">
        <v>1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1" t="s">
        <v>274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</sheetData>
  <mergeCells count="1">
    <mergeCell ref="E2:O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2"/>
  <sheetViews>
    <sheetView view="pageBreakPreview" topLeftCell="A18" zoomScale="150" zoomScaleNormal="100" zoomScaleSheetLayoutView="150" workbookViewId="0">
      <selection activeCell="A36" sqref="A36:XFD36"/>
    </sheetView>
  </sheetViews>
  <sheetFormatPr defaultRowHeight="10.199999999999999" x14ac:dyDescent="0.2"/>
  <cols>
    <col min="1" max="1" width="8.88671875" style="1"/>
    <col min="2" max="15" width="4.88671875" style="1" customWidth="1"/>
    <col min="16" max="16384" width="8.88671875" style="1"/>
  </cols>
  <sheetData>
    <row r="1" spans="1:15" x14ac:dyDescent="0.2">
      <c r="A1" s="1" t="s">
        <v>265</v>
      </c>
    </row>
    <row r="2" spans="1:15" s="2" customFormat="1" ht="9.6" x14ac:dyDescent="0.2">
      <c r="A2" s="3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5"/>
      <c r="B3" s="6" t="s">
        <v>0</v>
      </c>
      <c r="C3" s="6" t="s">
        <v>258</v>
      </c>
      <c r="D3" s="6" t="s">
        <v>0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" t="s">
        <v>110</v>
      </c>
    </row>
    <row r="5" spans="1:15" x14ac:dyDescent="0.2">
      <c r="A5" s="1" t="s">
        <v>0</v>
      </c>
      <c r="B5" s="1">
        <v>5173</v>
      </c>
      <c r="C5" s="1">
        <v>1231</v>
      </c>
      <c r="D5" s="1">
        <v>3942</v>
      </c>
      <c r="E5" s="1">
        <v>4006</v>
      </c>
      <c r="F5" s="1">
        <v>847</v>
      </c>
      <c r="G5" s="1">
        <v>294</v>
      </c>
      <c r="H5" s="1">
        <v>6</v>
      </c>
      <c r="I5" s="1">
        <v>1039</v>
      </c>
      <c r="J5" s="1">
        <v>114</v>
      </c>
      <c r="K5" s="1">
        <v>578</v>
      </c>
      <c r="L5" s="1">
        <v>193</v>
      </c>
      <c r="M5" s="1">
        <v>105</v>
      </c>
      <c r="N5" s="1">
        <v>329</v>
      </c>
      <c r="O5" s="1">
        <v>501</v>
      </c>
    </row>
    <row r="6" spans="1:15" x14ac:dyDescent="0.2">
      <c r="A6" s="1" t="s">
        <v>111</v>
      </c>
      <c r="B6" s="1">
        <v>4712</v>
      </c>
      <c r="C6" s="1">
        <v>1099</v>
      </c>
      <c r="D6" s="1">
        <v>3613</v>
      </c>
      <c r="E6" s="1">
        <v>3670</v>
      </c>
      <c r="F6" s="1">
        <v>777</v>
      </c>
      <c r="G6" s="1">
        <v>261</v>
      </c>
      <c r="H6" s="1">
        <v>3</v>
      </c>
      <c r="I6" s="1">
        <v>954</v>
      </c>
      <c r="J6" s="1">
        <v>100</v>
      </c>
      <c r="K6" s="1">
        <v>560</v>
      </c>
      <c r="L6" s="1">
        <v>153</v>
      </c>
      <c r="M6" s="1">
        <v>90</v>
      </c>
      <c r="N6" s="1">
        <v>316</v>
      </c>
      <c r="O6" s="1">
        <v>456</v>
      </c>
    </row>
    <row r="7" spans="1:15" x14ac:dyDescent="0.2">
      <c r="A7" s="1" t="s">
        <v>112</v>
      </c>
      <c r="B7" s="1">
        <v>407</v>
      </c>
      <c r="C7" s="1">
        <v>123</v>
      </c>
      <c r="D7" s="1">
        <v>284</v>
      </c>
      <c r="E7" s="1">
        <v>290</v>
      </c>
      <c r="F7" s="1">
        <v>63</v>
      </c>
      <c r="G7" s="1">
        <v>27</v>
      </c>
      <c r="H7" s="1">
        <v>2</v>
      </c>
      <c r="I7" s="1">
        <v>78</v>
      </c>
      <c r="J7" s="1">
        <v>12</v>
      </c>
      <c r="K7" s="1">
        <v>16</v>
      </c>
      <c r="L7" s="1">
        <v>36</v>
      </c>
      <c r="M7" s="1">
        <v>10</v>
      </c>
      <c r="N7" s="1">
        <v>12</v>
      </c>
      <c r="O7" s="1">
        <v>34</v>
      </c>
    </row>
    <row r="8" spans="1:15" x14ac:dyDescent="0.2">
      <c r="A8" s="1" t="s">
        <v>113</v>
      </c>
      <c r="B8" s="1">
        <v>41</v>
      </c>
      <c r="C8" s="1">
        <v>9</v>
      </c>
      <c r="D8" s="1">
        <v>32</v>
      </c>
      <c r="E8" s="1">
        <v>33</v>
      </c>
      <c r="F8" s="1">
        <v>7</v>
      </c>
      <c r="G8" s="1">
        <v>6</v>
      </c>
      <c r="H8" s="1">
        <v>1</v>
      </c>
      <c r="I8" s="1">
        <v>5</v>
      </c>
      <c r="J8" s="1">
        <v>1</v>
      </c>
      <c r="K8" s="1">
        <v>1</v>
      </c>
      <c r="L8" s="1">
        <v>3</v>
      </c>
      <c r="M8" s="1">
        <v>3</v>
      </c>
      <c r="N8" s="1">
        <v>0</v>
      </c>
      <c r="O8" s="1">
        <v>6</v>
      </c>
    </row>
    <row r="9" spans="1:15" x14ac:dyDescent="0.2">
      <c r="A9" s="1" t="s">
        <v>114</v>
      </c>
      <c r="B9" s="1">
        <v>13</v>
      </c>
      <c r="C9" s="1">
        <v>0</v>
      </c>
      <c r="D9" s="1">
        <v>13</v>
      </c>
      <c r="E9" s="1">
        <v>13</v>
      </c>
      <c r="F9" s="1">
        <v>0</v>
      </c>
      <c r="G9" s="1">
        <v>0</v>
      </c>
      <c r="H9" s="1">
        <v>0</v>
      </c>
      <c r="I9" s="1">
        <v>2</v>
      </c>
      <c r="J9" s="1">
        <v>1</v>
      </c>
      <c r="K9" s="1">
        <v>1</v>
      </c>
      <c r="L9" s="1">
        <v>1</v>
      </c>
      <c r="M9" s="1">
        <v>2</v>
      </c>
      <c r="N9" s="1">
        <v>1</v>
      </c>
      <c r="O9" s="1">
        <v>5</v>
      </c>
    </row>
    <row r="11" spans="1:15" x14ac:dyDescent="0.2">
      <c r="A11" s="1" t="s">
        <v>115</v>
      </c>
    </row>
    <row r="13" spans="1:15" x14ac:dyDescent="0.2">
      <c r="A13" s="1" t="s">
        <v>0</v>
      </c>
      <c r="B13" s="1">
        <v>5173</v>
      </c>
      <c r="C13" s="1">
        <v>1231</v>
      </c>
      <c r="D13" s="1">
        <v>3942</v>
      </c>
      <c r="E13" s="1">
        <v>4006</v>
      </c>
      <c r="F13" s="1">
        <v>847</v>
      </c>
      <c r="G13" s="1">
        <v>294</v>
      </c>
      <c r="H13" s="1">
        <v>6</v>
      </c>
      <c r="I13" s="1">
        <v>1039</v>
      </c>
      <c r="J13" s="1">
        <v>114</v>
      </c>
      <c r="K13" s="1">
        <v>578</v>
      </c>
      <c r="L13" s="1">
        <v>193</v>
      </c>
      <c r="M13" s="1">
        <v>105</v>
      </c>
      <c r="N13" s="1">
        <v>329</v>
      </c>
      <c r="O13" s="1">
        <v>501</v>
      </c>
    </row>
    <row r="14" spans="1:15" x14ac:dyDescent="0.2">
      <c r="A14" s="1" t="s">
        <v>111</v>
      </c>
      <c r="B14" s="1">
        <v>4922</v>
      </c>
      <c r="C14" s="1">
        <v>1184</v>
      </c>
      <c r="D14" s="1">
        <v>3738</v>
      </c>
      <c r="E14" s="1">
        <v>3797</v>
      </c>
      <c r="F14" s="1">
        <v>812</v>
      </c>
      <c r="G14" s="1">
        <v>274</v>
      </c>
      <c r="H14" s="1">
        <v>4</v>
      </c>
      <c r="I14" s="1">
        <v>987</v>
      </c>
      <c r="J14" s="1">
        <v>109</v>
      </c>
      <c r="K14" s="1">
        <v>569</v>
      </c>
      <c r="L14" s="1">
        <v>164</v>
      </c>
      <c r="M14" s="1">
        <v>95</v>
      </c>
      <c r="N14" s="1">
        <v>318</v>
      </c>
      <c r="O14" s="1">
        <v>465</v>
      </c>
    </row>
    <row r="15" spans="1:15" x14ac:dyDescent="0.2">
      <c r="A15" s="1" t="s">
        <v>112</v>
      </c>
      <c r="B15" s="1">
        <v>206</v>
      </c>
      <c r="C15" s="1">
        <v>39</v>
      </c>
      <c r="D15" s="1">
        <v>167</v>
      </c>
      <c r="E15" s="1">
        <v>172</v>
      </c>
      <c r="F15" s="1">
        <v>32</v>
      </c>
      <c r="G15" s="1">
        <v>18</v>
      </c>
      <c r="H15" s="1">
        <v>2</v>
      </c>
      <c r="I15" s="1">
        <v>44</v>
      </c>
      <c r="J15" s="1">
        <v>5</v>
      </c>
      <c r="K15" s="1">
        <v>6</v>
      </c>
      <c r="L15" s="1">
        <v>26</v>
      </c>
      <c r="M15" s="1">
        <v>7</v>
      </c>
      <c r="N15" s="1">
        <v>6</v>
      </c>
      <c r="O15" s="1">
        <v>26</v>
      </c>
    </row>
    <row r="16" spans="1:15" x14ac:dyDescent="0.2">
      <c r="A16" s="1" t="s">
        <v>113</v>
      </c>
      <c r="B16" s="1">
        <v>36</v>
      </c>
      <c r="C16" s="1">
        <v>7</v>
      </c>
      <c r="D16" s="1">
        <v>29</v>
      </c>
      <c r="E16" s="1">
        <v>29</v>
      </c>
      <c r="F16" s="1">
        <v>2</v>
      </c>
      <c r="G16" s="1">
        <v>1</v>
      </c>
      <c r="H16" s="1">
        <v>0</v>
      </c>
      <c r="I16" s="1">
        <v>7</v>
      </c>
      <c r="J16" s="1">
        <v>0</v>
      </c>
      <c r="K16" s="1">
        <v>2</v>
      </c>
      <c r="L16" s="1">
        <v>2</v>
      </c>
      <c r="M16" s="1">
        <v>2</v>
      </c>
      <c r="N16" s="1">
        <v>4</v>
      </c>
      <c r="O16" s="1">
        <v>9</v>
      </c>
    </row>
    <row r="17" spans="1:15" x14ac:dyDescent="0.2">
      <c r="A17" s="1" t="s">
        <v>114</v>
      </c>
      <c r="B17" s="1">
        <v>9</v>
      </c>
      <c r="C17" s="1">
        <v>1</v>
      </c>
      <c r="D17" s="1">
        <v>8</v>
      </c>
      <c r="E17" s="1">
        <v>8</v>
      </c>
      <c r="F17" s="1">
        <v>1</v>
      </c>
      <c r="G17" s="1">
        <v>1</v>
      </c>
      <c r="H17" s="1">
        <v>0</v>
      </c>
      <c r="I17" s="1">
        <v>1</v>
      </c>
      <c r="J17" s="1">
        <v>0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</row>
    <row r="19" spans="1:15" x14ac:dyDescent="0.2">
      <c r="A19" s="1" t="s">
        <v>116</v>
      </c>
    </row>
    <row r="21" spans="1:15" x14ac:dyDescent="0.2">
      <c r="A21" s="1" t="s">
        <v>0</v>
      </c>
      <c r="B21" s="1">
        <v>5173</v>
      </c>
      <c r="C21" s="1">
        <v>1231</v>
      </c>
      <c r="D21" s="1">
        <v>3942</v>
      </c>
      <c r="E21" s="1">
        <v>4006</v>
      </c>
      <c r="F21" s="1">
        <v>847</v>
      </c>
      <c r="G21" s="1">
        <v>294</v>
      </c>
      <c r="H21" s="1">
        <v>6</v>
      </c>
      <c r="I21" s="1">
        <v>1039</v>
      </c>
      <c r="J21" s="1">
        <v>114</v>
      </c>
      <c r="K21" s="1">
        <v>578</v>
      </c>
      <c r="L21" s="1">
        <v>193</v>
      </c>
      <c r="M21" s="1">
        <v>105</v>
      </c>
      <c r="N21" s="1">
        <v>329</v>
      </c>
      <c r="O21" s="1">
        <v>501</v>
      </c>
    </row>
    <row r="22" spans="1:15" x14ac:dyDescent="0.2">
      <c r="A22" s="1" t="s">
        <v>111</v>
      </c>
      <c r="B22" s="1">
        <v>4777</v>
      </c>
      <c r="C22" s="1">
        <v>1154</v>
      </c>
      <c r="D22" s="1">
        <v>3623</v>
      </c>
      <c r="E22" s="1">
        <v>3682</v>
      </c>
      <c r="F22" s="1">
        <v>798</v>
      </c>
      <c r="G22" s="1">
        <v>250</v>
      </c>
      <c r="H22" s="1">
        <v>3</v>
      </c>
      <c r="I22" s="1">
        <v>951</v>
      </c>
      <c r="J22" s="1">
        <v>96</v>
      </c>
      <c r="K22" s="1">
        <v>542</v>
      </c>
      <c r="L22" s="1">
        <v>179</v>
      </c>
      <c r="M22" s="1">
        <v>91</v>
      </c>
      <c r="N22" s="1">
        <v>307</v>
      </c>
      <c r="O22" s="1">
        <v>465</v>
      </c>
    </row>
    <row r="23" spans="1:15" x14ac:dyDescent="0.2">
      <c r="A23" s="1" t="s">
        <v>112</v>
      </c>
      <c r="B23" s="1">
        <v>281</v>
      </c>
      <c r="C23" s="1">
        <v>62</v>
      </c>
      <c r="D23" s="1">
        <v>219</v>
      </c>
      <c r="E23" s="1">
        <v>222</v>
      </c>
      <c r="F23" s="1">
        <v>38</v>
      </c>
      <c r="G23" s="1">
        <v>27</v>
      </c>
      <c r="H23" s="1">
        <v>1</v>
      </c>
      <c r="I23" s="1">
        <v>60</v>
      </c>
      <c r="J23" s="1">
        <v>13</v>
      </c>
      <c r="K23" s="1">
        <v>31</v>
      </c>
      <c r="L23" s="1">
        <v>12</v>
      </c>
      <c r="M23" s="1">
        <v>6</v>
      </c>
      <c r="N23" s="1">
        <v>12</v>
      </c>
      <c r="O23" s="1">
        <v>22</v>
      </c>
    </row>
    <row r="24" spans="1:15" x14ac:dyDescent="0.2">
      <c r="A24" s="1" t="s">
        <v>113</v>
      </c>
      <c r="B24" s="1">
        <v>74</v>
      </c>
      <c r="C24" s="1">
        <v>11</v>
      </c>
      <c r="D24" s="1">
        <v>63</v>
      </c>
      <c r="E24" s="1">
        <v>65</v>
      </c>
      <c r="F24" s="1">
        <v>7</v>
      </c>
      <c r="G24" s="1">
        <v>14</v>
      </c>
      <c r="H24" s="1">
        <v>2</v>
      </c>
      <c r="I24" s="1">
        <v>20</v>
      </c>
      <c r="J24" s="1">
        <v>4</v>
      </c>
      <c r="K24" s="1">
        <v>5</v>
      </c>
      <c r="L24" s="1">
        <v>1</v>
      </c>
      <c r="M24" s="1">
        <v>2</v>
      </c>
      <c r="N24" s="1">
        <v>6</v>
      </c>
      <c r="O24" s="1">
        <v>4</v>
      </c>
    </row>
    <row r="25" spans="1:15" x14ac:dyDescent="0.2">
      <c r="A25" s="1" t="s">
        <v>114</v>
      </c>
      <c r="B25" s="1">
        <v>41</v>
      </c>
      <c r="C25" s="1">
        <v>4</v>
      </c>
      <c r="D25" s="1">
        <v>37</v>
      </c>
      <c r="E25" s="1">
        <v>37</v>
      </c>
      <c r="F25" s="1">
        <v>4</v>
      </c>
      <c r="G25" s="1">
        <v>3</v>
      </c>
      <c r="H25" s="1">
        <v>0</v>
      </c>
      <c r="I25" s="1">
        <v>8</v>
      </c>
      <c r="J25" s="1">
        <v>1</v>
      </c>
      <c r="K25" s="1">
        <v>0</v>
      </c>
      <c r="L25" s="1">
        <v>1</v>
      </c>
      <c r="M25" s="1">
        <v>6</v>
      </c>
      <c r="N25" s="1">
        <v>4</v>
      </c>
      <c r="O25" s="1">
        <v>10</v>
      </c>
    </row>
    <row r="27" spans="1:15" x14ac:dyDescent="0.2">
      <c r="A27" s="1" t="s">
        <v>117</v>
      </c>
    </row>
    <row r="29" spans="1:15" x14ac:dyDescent="0.2">
      <c r="A29" s="1" t="s">
        <v>0</v>
      </c>
      <c r="B29" s="1">
        <v>5173</v>
      </c>
      <c r="C29" s="1">
        <v>1231</v>
      </c>
      <c r="D29" s="1">
        <v>3942</v>
      </c>
      <c r="E29" s="1">
        <v>4006</v>
      </c>
      <c r="F29" s="1">
        <v>847</v>
      </c>
      <c r="G29" s="1">
        <v>294</v>
      </c>
      <c r="H29" s="1">
        <v>6</v>
      </c>
      <c r="I29" s="1">
        <v>1039</v>
      </c>
      <c r="J29" s="1">
        <v>114</v>
      </c>
      <c r="K29" s="1">
        <v>578</v>
      </c>
      <c r="L29" s="1">
        <v>193</v>
      </c>
      <c r="M29" s="1">
        <v>105</v>
      </c>
      <c r="N29" s="1">
        <v>329</v>
      </c>
      <c r="O29" s="1">
        <v>501</v>
      </c>
    </row>
    <row r="30" spans="1:15" x14ac:dyDescent="0.2">
      <c r="A30" s="1" t="s">
        <v>111</v>
      </c>
      <c r="B30" s="1">
        <v>4799</v>
      </c>
      <c r="C30" s="1">
        <v>1122</v>
      </c>
      <c r="D30" s="1">
        <v>3677</v>
      </c>
      <c r="E30" s="1">
        <v>3738</v>
      </c>
      <c r="F30" s="1">
        <v>805</v>
      </c>
      <c r="G30" s="1">
        <v>231</v>
      </c>
      <c r="H30" s="1">
        <v>4</v>
      </c>
      <c r="I30" s="1">
        <v>966</v>
      </c>
      <c r="J30" s="1">
        <v>108</v>
      </c>
      <c r="K30" s="1">
        <v>570</v>
      </c>
      <c r="L30" s="1">
        <v>173</v>
      </c>
      <c r="M30" s="1">
        <v>97</v>
      </c>
      <c r="N30" s="1">
        <v>312</v>
      </c>
      <c r="O30" s="1">
        <v>472</v>
      </c>
    </row>
    <row r="31" spans="1:15" x14ac:dyDescent="0.2">
      <c r="A31" s="1" t="s">
        <v>112</v>
      </c>
      <c r="B31" s="1">
        <v>287</v>
      </c>
      <c r="C31" s="1">
        <v>90</v>
      </c>
      <c r="D31" s="1">
        <v>197</v>
      </c>
      <c r="E31" s="1">
        <v>199</v>
      </c>
      <c r="F31" s="1">
        <v>33</v>
      </c>
      <c r="G31" s="1">
        <v>38</v>
      </c>
      <c r="H31" s="1">
        <v>1</v>
      </c>
      <c r="I31" s="1">
        <v>64</v>
      </c>
      <c r="J31" s="1">
        <v>4</v>
      </c>
      <c r="K31" s="1">
        <v>7</v>
      </c>
      <c r="L31" s="1">
        <v>18</v>
      </c>
      <c r="M31" s="1">
        <v>5</v>
      </c>
      <c r="N31" s="1">
        <v>9</v>
      </c>
      <c r="O31" s="1">
        <v>20</v>
      </c>
    </row>
    <row r="32" spans="1:15" x14ac:dyDescent="0.2">
      <c r="A32" s="1" t="s">
        <v>113</v>
      </c>
      <c r="B32" s="1">
        <v>72</v>
      </c>
      <c r="C32" s="1">
        <v>18</v>
      </c>
      <c r="D32" s="1">
        <v>54</v>
      </c>
      <c r="E32" s="1">
        <v>55</v>
      </c>
      <c r="F32" s="1">
        <v>6</v>
      </c>
      <c r="G32" s="1">
        <v>22</v>
      </c>
      <c r="H32" s="1">
        <v>1</v>
      </c>
      <c r="I32" s="1">
        <v>4</v>
      </c>
      <c r="J32" s="1">
        <v>2</v>
      </c>
      <c r="K32" s="1">
        <v>1</v>
      </c>
      <c r="L32" s="1">
        <v>2</v>
      </c>
      <c r="M32" s="1">
        <v>1</v>
      </c>
      <c r="N32" s="1">
        <v>8</v>
      </c>
      <c r="O32" s="1">
        <v>8</v>
      </c>
    </row>
    <row r="33" spans="1:15" x14ac:dyDescent="0.2">
      <c r="A33" s="1" t="s">
        <v>114</v>
      </c>
      <c r="B33" s="1">
        <v>15</v>
      </c>
      <c r="C33" s="1">
        <v>1</v>
      </c>
      <c r="D33" s="1">
        <v>14</v>
      </c>
      <c r="E33" s="1">
        <v>14</v>
      </c>
      <c r="F33" s="1">
        <v>3</v>
      </c>
      <c r="G33" s="1">
        <v>3</v>
      </c>
      <c r="H33" s="1">
        <v>0</v>
      </c>
      <c r="I33" s="1">
        <v>5</v>
      </c>
      <c r="J33" s="1">
        <v>0</v>
      </c>
      <c r="K33" s="1">
        <v>0</v>
      </c>
      <c r="L33" s="1">
        <v>0</v>
      </c>
      <c r="M33" s="1">
        <v>2</v>
      </c>
      <c r="N33" s="1">
        <v>0</v>
      </c>
      <c r="O33" s="1">
        <v>1</v>
      </c>
    </row>
    <row r="35" spans="1:15" x14ac:dyDescent="0.2">
      <c r="A35" s="1" t="s">
        <v>118</v>
      </c>
    </row>
    <row r="37" spans="1:15" x14ac:dyDescent="0.2">
      <c r="A37" s="1" t="s">
        <v>0</v>
      </c>
      <c r="B37" s="1">
        <v>5173</v>
      </c>
      <c r="C37" s="1">
        <v>1231</v>
      </c>
      <c r="D37" s="1">
        <v>3942</v>
      </c>
      <c r="E37" s="1">
        <v>4006</v>
      </c>
      <c r="F37" s="1">
        <v>847</v>
      </c>
      <c r="G37" s="1">
        <v>294</v>
      </c>
      <c r="H37" s="1">
        <v>6</v>
      </c>
      <c r="I37" s="1">
        <v>1039</v>
      </c>
      <c r="J37" s="1">
        <v>114</v>
      </c>
      <c r="K37" s="1">
        <v>578</v>
      </c>
      <c r="L37" s="1">
        <v>193</v>
      </c>
      <c r="M37" s="1">
        <v>105</v>
      </c>
      <c r="N37" s="1">
        <v>329</v>
      </c>
      <c r="O37" s="1">
        <v>501</v>
      </c>
    </row>
    <row r="38" spans="1:15" x14ac:dyDescent="0.2">
      <c r="A38" s="1" t="s">
        <v>111</v>
      </c>
      <c r="B38" s="1">
        <v>5158</v>
      </c>
      <c r="C38" s="1">
        <v>1221</v>
      </c>
      <c r="D38" s="1">
        <v>3937</v>
      </c>
      <c r="E38" s="1">
        <v>4000</v>
      </c>
      <c r="F38" s="1">
        <v>847</v>
      </c>
      <c r="G38" s="1">
        <v>294</v>
      </c>
      <c r="H38" s="1">
        <v>5</v>
      </c>
      <c r="I38" s="1">
        <v>1039</v>
      </c>
      <c r="J38" s="1">
        <v>114</v>
      </c>
      <c r="K38" s="1">
        <v>577</v>
      </c>
      <c r="L38" s="1">
        <v>193</v>
      </c>
      <c r="M38" s="1">
        <v>105</v>
      </c>
      <c r="N38" s="1">
        <v>329</v>
      </c>
      <c r="O38" s="1">
        <v>497</v>
      </c>
    </row>
    <row r="39" spans="1:15" x14ac:dyDescent="0.2">
      <c r="A39" s="1" t="s">
        <v>112</v>
      </c>
      <c r="B39" s="1">
        <v>10</v>
      </c>
      <c r="C39" s="1">
        <v>9</v>
      </c>
      <c r="D39" s="1">
        <v>1</v>
      </c>
      <c r="E39" s="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" t="s">
        <v>113</v>
      </c>
      <c r="B40" s="1">
        <v>1</v>
      </c>
      <c r="C40" s="1">
        <v>1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" t="s">
        <v>114</v>
      </c>
      <c r="B41" s="1">
        <v>4</v>
      </c>
      <c r="C41" s="1">
        <v>0</v>
      </c>
      <c r="D41" s="1">
        <v>4</v>
      </c>
      <c r="E41" s="1">
        <v>5</v>
      </c>
      <c r="F41" s="1">
        <v>0</v>
      </c>
      <c r="G41" s="1">
        <v>0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4</v>
      </c>
    </row>
    <row r="42" spans="1:15" x14ac:dyDescent="0.2">
      <c r="A42" s="11" t="s">
        <v>274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</sheetData>
  <mergeCells count="1">
    <mergeCell ref="E2:O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5"/>
  <sheetViews>
    <sheetView view="pageBreakPreview" zoomScale="150" zoomScaleNormal="100" zoomScaleSheetLayoutView="150" workbookViewId="0">
      <selection activeCell="A5" sqref="A5"/>
    </sheetView>
  </sheetViews>
  <sheetFormatPr defaultRowHeight="10.199999999999999" x14ac:dyDescent="0.2"/>
  <cols>
    <col min="1" max="1" width="8.88671875" style="1"/>
    <col min="2" max="15" width="4.88671875" style="1" customWidth="1"/>
    <col min="16" max="16384" width="8.88671875" style="1"/>
  </cols>
  <sheetData>
    <row r="1" spans="1:15" x14ac:dyDescent="0.2">
      <c r="A1" s="1" t="s">
        <v>266</v>
      </c>
    </row>
    <row r="2" spans="1:15" s="2" customFormat="1" ht="9.6" x14ac:dyDescent="0.2">
      <c r="A2" s="3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5"/>
      <c r="B3" s="6" t="s">
        <v>0</v>
      </c>
      <c r="C3" s="6" t="s">
        <v>258</v>
      </c>
      <c r="D3" s="6" t="s">
        <v>0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" t="s">
        <v>279</v>
      </c>
      <c r="B4" s="1">
        <v>4619</v>
      </c>
      <c r="C4" s="1">
        <v>1101</v>
      </c>
      <c r="D4" s="1">
        <v>3518</v>
      </c>
      <c r="E4" s="1">
        <v>3577</v>
      </c>
      <c r="F4" s="1">
        <v>770</v>
      </c>
      <c r="G4" s="1">
        <v>256</v>
      </c>
      <c r="H4" s="1">
        <v>5</v>
      </c>
      <c r="I4" s="1">
        <v>928</v>
      </c>
      <c r="J4" s="1">
        <v>104</v>
      </c>
      <c r="K4" s="1">
        <v>513</v>
      </c>
      <c r="L4" s="1">
        <v>172</v>
      </c>
      <c r="M4" s="1">
        <v>92</v>
      </c>
      <c r="N4" s="1">
        <v>297</v>
      </c>
      <c r="O4" s="1">
        <v>440</v>
      </c>
    </row>
    <row r="5" spans="1:15" x14ac:dyDescent="0.2">
      <c r="A5" s="1" t="s">
        <v>63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</row>
    <row r="6" spans="1:15" x14ac:dyDescent="0.2">
      <c r="A6" s="1" t="s">
        <v>64</v>
      </c>
      <c r="B6" s="1">
        <v>1</v>
      </c>
      <c r="C6" s="1">
        <v>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s="1" t="s">
        <v>65</v>
      </c>
      <c r="B7" s="1">
        <v>84</v>
      </c>
      <c r="C7" s="1">
        <v>80</v>
      </c>
      <c r="D7" s="1">
        <v>4</v>
      </c>
      <c r="E7" s="1">
        <v>6</v>
      </c>
      <c r="F7" s="1">
        <v>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2</v>
      </c>
    </row>
    <row r="8" spans="1:15" x14ac:dyDescent="0.2">
      <c r="A8" s="1" t="s">
        <v>66</v>
      </c>
      <c r="B8" s="1">
        <v>156</v>
      </c>
      <c r="C8" s="1">
        <v>151</v>
      </c>
      <c r="D8" s="1">
        <v>5</v>
      </c>
      <c r="E8" s="1">
        <v>9</v>
      </c>
      <c r="F8" s="1">
        <v>4</v>
      </c>
      <c r="G8" s="1">
        <v>0</v>
      </c>
      <c r="H8" s="1">
        <v>0</v>
      </c>
      <c r="I8" s="1">
        <v>4</v>
      </c>
      <c r="J8" s="1">
        <v>0</v>
      </c>
      <c r="K8" s="1">
        <v>0</v>
      </c>
      <c r="L8" s="1">
        <v>0</v>
      </c>
      <c r="M8" s="1">
        <v>0</v>
      </c>
      <c r="N8" s="1">
        <v>1</v>
      </c>
      <c r="O8" s="1">
        <v>0</v>
      </c>
    </row>
    <row r="9" spans="1:15" x14ac:dyDescent="0.2">
      <c r="A9" s="1" t="s">
        <v>67</v>
      </c>
      <c r="B9" s="1">
        <v>3</v>
      </c>
      <c r="C9" s="1">
        <v>3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2">
      <c r="A10" s="1" t="s">
        <v>68</v>
      </c>
      <c r="B10" s="1">
        <v>94</v>
      </c>
      <c r="C10" s="1">
        <v>59</v>
      </c>
      <c r="D10" s="1">
        <v>35</v>
      </c>
      <c r="E10" s="1">
        <v>36</v>
      </c>
      <c r="F10" s="1">
        <v>0</v>
      </c>
      <c r="G10" s="1">
        <v>0</v>
      </c>
      <c r="H10" s="1">
        <v>0</v>
      </c>
      <c r="I10" s="1">
        <v>17</v>
      </c>
      <c r="J10" s="1">
        <v>0</v>
      </c>
      <c r="K10" s="1">
        <v>18</v>
      </c>
      <c r="L10" s="1">
        <v>0</v>
      </c>
      <c r="M10" s="1">
        <v>0</v>
      </c>
      <c r="N10" s="1">
        <v>1</v>
      </c>
      <c r="O10" s="1">
        <v>0</v>
      </c>
    </row>
    <row r="11" spans="1:15" x14ac:dyDescent="0.2">
      <c r="A11" s="1" t="s">
        <v>69</v>
      </c>
      <c r="B11" s="1">
        <v>24</v>
      </c>
      <c r="C11" s="1">
        <v>24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2">
      <c r="A12" s="1" t="s">
        <v>70</v>
      </c>
      <c r="B12" s="1">
        <v>365</v>
      </c>
      <c r="C12" s="1">
        <v>359</v>
      </c>
      <c r="D12" s="1">
        <v>6</v>
      </c>
      <c r="E12" s="1">
        <v>6</v>
      </c>
      <c r="F12" s="1">
        <v>1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4</v>
      </c>
    </row>
    <row r="13" spans="1:15" x14ac:dyDescent="0.2">
      <c r="A13" s="1" t="s">
        <v>71</v>
      </c>
      <c r="B13" s="1">
        <v>1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" t="s">
        <v>72</v>
      </c>
      <c r="B14" s="1">
        <v>3</v>
      </c>
      <c r="C14" s="1">
        <v>3</v>
      </c>
      <c r="D14" s="1">
        <v>0</v>
      </c>
      <c r="E14" s="1">
        <v>2</v>
      </c>
      <c r="F14" s="1">
        <v>1</v>
      </c>
      <c r="G14" s="1">
        <v>0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" t="s">
        <v>24</v>
      </c>
      <c r="B15" s="1">
        <v>713</v>
      </c>
      <c r="C15" s="1">
        <v>61</v>
      </c>
      <c r="D15" s="1">
        <v>652</v>
      </c>
      <c r="E15" s="1">
        <v>659</v>
      </c>
      <c r="F15" s="1">
        <v>651</v>
      </c>
      <c r="G15" s="1">
        <v>0</v>
      </c>
      <c r="H15" s="1">
        <v>0</v>
      </c>
      <c r="I15" s="1">
        <v>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</v>
      </c>
    </row>
    <row r="16" spans="1:15" x14ac:dyDescent="0.2">
      <c r="A16" s="1" t="s">
        <v>25</v>
      </c>
      <c r="B16" s="1">
        <v>323</v>
      </c>
      <c r="C16" s="1">
        <v>36</v>
      </c>
      <c r="D16" s="1">
        <v>287</v>
      </c>
      <c r="E16" s="1">
        <v>288</v>
      </c>
      <c r="F16" s="1">
        <v>33</v>
      </c>
      <c r="G16" s="1">
        <v>255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2">
      <c r="A17" s="1" t="s">
        <v>26</v>
      </c>
      <c r="B17" s="1">
        <v>1</v>
      </c>
      <c r="C17" s="1">
        <v>0</v>
      </c>
      <c r="D17" s="1">
        <v>1</v>
      </c>
      <c r="E17" s="1">
        <v>6</v>
      </c>
      <c r="F17" s="1">
        <v>1</v>
      </c>
      <c r="G17" s="1">
        <v>0</v>
      </c>
      <c r="H17" s="1">
        <v>4</v>
      </c>
      <c r="I17" s="1">
        <v>0</v>
      </c>
      <c r="J17" s="1">
        <v>0</v>
      </c>
      <c r="K17" s="1">
        <v>1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" t="s">
        <v>27</v>
      </c>
      <c r="B18" s="1">
        <v>965</v>
      </c>
      <c r="C18" s="1">
        <v>138</v>
      </c>
      <c r="D18" s="1">
        <v>827</v>
      </c>
      <c r="E18" s="1">
        <v>827</v>
      </c>
      <c r="F18" s="1">
        <v>17</v>
      </c>
      <c r="G18" s="1">
        <v>0</v>
      </c>
      <c r="H18" s="1">
        <v>0</v>
      </c>
      <c r="I18" s="1">
        <v>806</v>
      </c>
      <c r="J18" s="1">
        <v>0</v>
      </c>
      <c r="K18" s="1">
        <v>1</v>
      </c>
      <c r="L18" s="1">
        <v>1</v>
      </c>
      <c r="M18" s="1">
        <v>0</v>
      </c>
      <c r="N18" s="1">
        <v>1</v>
      </c>
      <c r="O18" s="1">
        <v>1</v>
      </c>
    </row>
    <row r="19" spans="1:15" x14ac:dyDescent="0.2">
      <c r="A19" s="1" t="s">
        <v>28</v>
      </c>
      <c r="B19" s="1">
        <v>116</v>
      </c>
      <c r="C19" s="1">
        <v>3</v>
      </c>
      <c r="D19" s="1">
        <v>113</v>
      </c>
      <c r="E19" s="1">
        <v>113</v>
      </c>
      <c r="F19" s="1">
        <v>0</v>
      </c>
      <c r="G19" s="1">
        <v>0</v>
      </c>
      <c r="H19" s="1">
        <v>0</v>
      </c>
      <c r="I19" s="1">
        <v>12</v>
      </c>
      <c r="J19" s="1">
        <v>101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" t="s">
        <v>29</v>
      </c>
      <c r="B20" s="1">
        <v>537</v>
      </c>
      <c r="C20" s="1">
        <v>28</v>
      </c>
      <c r="D20" s="1">
        <v>509</v>
      </c>
      <c r="E20" s="1">
        <v>510</v>
      </c>
      <c r="F20" s="1">
        <v>10</v>
      </c>
      <c r="G20" s="1">
        <v>0</v>
      </c>
      <c r="H20" s="1">
        <v>0</v>
      </c>
      <c r="I20" s="1">
        <v>10</v>
      </c>
      <c r="J20" s="1">
        <v>1</v>
      </c>
      <c r="K20" s="1">
        <v>488</v>
      </c>
      <c r="L20" s="1">
        <v>1</v>
      </c>
      <c r="M20" s="1">
        <v>0</v>
      </c>
      <c r="N20" s="1">
        <v>0</v>
      </c>
      <c r="O20" s="1">
        <v>0</v>
      </c>
    </row>
    <row r="21" spans="1:15" x14ac:dyDescent="0.2">
      <c r="A21" s="1" t="s">
        <v>30</v>
      </c>
      <c r="B21" s="1">
        <v>198</v>
      </c>
      <c r="C21" s="1">
        <v>31</v>
      </c>
      <c r="D21" s="1">
        <v>167</v>
      </c>
      <c r="E21" s="1">
        <v>167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1</v>
      </c>
      <c r="L21" s="1">
        <v>164</v>
      </c>
      <c r="M21" s="1">
        <v>0</v>
      </c>
      <c r="N21" s="1">
        <v>0</v>
      </c>
      <c r="O21" s="1">
        <v>1</v>
      </c>
    </row>
    <row r="22" spans="1:15" x14ac:dyDescent="0.2">
      <c r="A22" s="1" t="s">
        <v>31</v>
      </c>
      <c r="B22" s="1">
        <v>102</v>
      </c>
      <c r="C22" s="1">
        <v>6</v>
      </c>
      <c r="D22" s="1">
        <v>96</v>
      </c>
      <c r="E22" s="1">
        <v>97</v>
      </c>
      <c r="F22" s="1">
        <v>1</v>
      </c>
      <c r="G22" s="1">
        <v>0</v>
      </c>
      <c r="H22" s="1">
        <v>0</v>
      </c>
      <c r="I22" s="1">
        <v>1</v>
      </c>
      <c r="J22" s="1">
        <v>1</v>
      </c>
      <c r="K22" s="1">
        <v>1</v>
      </c>
      <c r="L22" s="1">
        <v>0</v>
      </c>
      <c r="M22" s="1">
        <v>92</v>
      </c>
      <c r="N22" s="1">
        <v>1</v>
      </c>
      <c r="O22" s="1">
        <v>0</v>
      </c>
    </row>
    <row r="23" spans="1:15" x14ac:dyDescent="0.2">
      <c r="A23" s="1" t="s">
        <v>32</v>
      </c>
      <c r="B23" s="1">
        <v>360</v>
      </c>
      <c r="C23" s="1">
        <v>41</v>
      </c>
      <c r="D23" s="1">
        <v>319</v>
      </c>
      <c r="E23" s="1">
        <v>319</v>
      </c>
      <c r="F23" s="1">
        <v>0</v>
      </c>
      <c r="G23" s="1">
        <v>0</v>
      </c>
      <c r="H23" s="1">
        <v>0</v>
      </c>
      <c r="I23" s="1">
        <v>28</v>
      </c>
      <c r="J23" s="1">
        <v>0</v>
      </c>
      <c r="K23" s="1">
        <v>0</v>
      </c>
      <c r="L23" s="1">
        <v>0</v>
      </c>
      <c r="M23" s="1">
        <v>0</v>
      </c>
      <c r="N23" s="1">
        <v>291</v>
      </c>
      <c r="O23" s="1">
        <v>0</v>
      </c>
    </row>
    <row r="24" spans="1:15" x14ac:dyDescent="0.2">
      <c r="A24" s="1" t="s">
        <v>33</v>
      </c>
      <c r="B24" s="1">
        <v>479</v>
      </c>
      <c r="C24" s="1">
        <v>33</v>
      </c>
      <c r="D24" s="1">
        <v>446</v>
      </c>
      <c r="E24" s="1">
        <v>458</v>
      </c>
      <c r="F24" s="1">
        <v>23</v>
      </c>
      <c r="G24" s="1">
        <v>1</v>
      </c>
      <c r="H24" s="1">
        <v>0</v>
      </c>
      <c r="I24" s="1">
        <v>16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418</v>
      </c>
    </row>
    <row r="25" spans="1:15" x14ac:dyDescent="0.2">
      <c r="A25" s="1" t="s">
        <v>73</v>
      </c>
      <c r="B25" s="1">
        <v>12</v>
      </c>
      <c r="C25" s="1">
        <v>3</v>
      </c>
      <c r="D25" s="1">
        <v>9</v>
      </c>
      <c r="E25" s="1">
        <v>18</v>
      </c>
      <c r="F25" s="1">
        <v>0</v>
      </c>
      <c r="G25" s="1">
        <v>0</v>
      </c>
      <c r="H25" s="1">
        <v>0</v>
      </c>
      <c r="I25" s="1">
        <v>10</v>
      </c>
      <c r="J25" s="1">
        <v>0</v>
      </c>
      <c r="K25" s="1">
        <v>0</v>
      </c>
      <c r="L25" s="1">
        <v>0</v>
      </c>
      <c r="M25" s="1">
        <v>0</v>
      </c>
      <c r="N25" s="1">
        <v>2</v>
      </c>
      <c r="O25" s="1">
        <v>6</v>
      </c>
    </row>
    <row r="26" spans="1:15" x14ac:dyDescent="0.2">
      <c r="A26" s="1" t="s">
        <v>74</v>
      </c>
      <c r="B26" s="1">
        <v>24</v>
      </c>
      <c r="C26" s="1">
        <v>13</v>
      </c>
      <c r="D26" s="1">
        <v>11</v>
      </c>
      <c r="E26" s="1">
        <v>15</v>
      </c>
      <c r="F26" s="1">
        <v>6</v>
      </c>
      <c r="G26" s="1">
        <v>0</v>
      </c>
      <c r="H26" s="1">
        <v>0</v>
      </c>
      <c r="I26" s="1">
        <v>1</v>
      </c>
      <c r="J26" s="1">
        <v>0</v>
      </c>
      <c r="K26" s="1">
        <v>1</v>
      </c>
      <c r="L26" s="1">
        <v>4</v>
      </c>
      <c r="M26" s="1">
        <v>0</v>
      </c>
      <c r="N26" s="1">
        <v>0</v>
      </c>
      <c r="O26" s="1">
        <v>3</v>
      </c>
    </row>
    <row r="27" spans="1:15" x14ac:dyDescent="0.2">
      <c r="A27" s="1" t="s">
        <v>75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" t="s">
        <v>78</v>
      </c>
      <c r="B28" s="1">
        <v>21</v>
      </c>
      <c r="C28" s="1">
        <v>7</v>
      </c>
      <c r="D28" s="1">
        <v>14</v>
      </c>
      <c r="E28" s="1">
        <v>14</v>
      </c>
      <c r="F28" s="1">
        <v>6</v>
      </c>
      <c r="G28" s="1">
        <v>0</v>
      </c>
      <c r="H28" s="1">
        <v>0</v>
      </c>
      <c r="I28" s="1">
        <v>3</v>
      </c>
      <c r="J28" s="1">
        <v>0</v>
      </c>
      <c r="K28" s="1">
        <v>0</v>
      </c>
      <c r="L28" s="1">
        <v>2</v>
      </c>
      <c r="M28" s="1">
        <v>0</v>
      </c>
      <c r="N28" s="1">
        <v>0</v>
      </c>
      <c r="O28" s="1">
        <v>3</v>
      </c>
    </row>
    <row r="29" spans="1:15" x14ac:dyDescent="0.2">
      <c r="A29" s="1" t="s">
        <v>79</v>
      </c>
      <c r="B29" s="1">
        <v>9</v>
      </c>
      <c r="C29" s="1">
        <v>4</v>
      </c>
      <c r="D29" s="1">
        <v>5</v>
      </c>
      <c r="E29" s="1">
        <v>5</v>
      </c>
      <c r="F29" s="1">
        <v>0</v>
      </c>
      <c r="G29" s="1">
        <v>0</v>
      </c>
      <c r="H29" s="1">
        <v>0</v>
      </c>
      <c r="I29" s="1">
        <v>5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" t="s">
        <v>80</v>
      </c>
      <c r="B30" s="1">
        <v>9</v>
      </c>
      <c r="C30" s="1">
        <v>5</v>
      </c>
      <c r="D30" s="1">
        <v>4</v>
      </c>
      <c r="E30" s="1">
        <v>4</v>
      </c>
      <c r="F30" s="1">
        <v>1</v>
      </c>
      <c r="G30" s="1">
        <v>0</v>
      </c>
      <c r="H30" s="1">
        <v>0</v>
      </c>
      <c r="I30" s="1">
        <v>1</v>
      </c>
      <c r="J30" s="1">
        <v>0</v>
      </c>
      <c r="K30" s="1">
        <v>1</v>
      </c>
      <c r="L30" s="1">
        <v>0</v>
      </c>
      <c r="M30" s="1">
        <v>0</v>
      </c>
      <c r="N30" s="1">
        <v>0</v>
      </c>
      <c r="O30" s="1">
        <v>1</v>
      </c>
    </row>
    <row r="31" spans="1:15" x14ac:dyDescent="0.2">
      <c r="A31" s="1" t="s">
        <v>81</v>
      </c>
      <c r="B31" s="1">
        <v>12</v>
      </c>
      <c r="C31" s="1">
        <v>6</v>
      </c>
      <c r="D31" s="1">
        <v>6</v>
      </c>
      <c r="E31" s="1">
        <v>9</v>
      </c>
      <c r="F31" s="1">
        <v>8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</row>
    <row r="32" spans="1:15" x14ac:dyDescent="0.2">
      <c r="A32" s="1" t="s">
        <v>82</v>
      </c>
      <c r="B32" s="1">
        <v>0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" t="s">
        <v>83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2">
      <c r="A34" s="1" t="s">
        <v>76</v>
      </c>
      <c r="B34" s="1">
        <v>7</v>
      </c>
      <c r="C34" s="1">
        <v>5</v>
      </c>
      <c r="D34" s="1">
        <v>2</v>
      </c>
      <c r="E34" s="1">
        <v>8</v>
      </c>
      <c r="F34" s="1">
        <v>3</v>
      </c>
      <c r="G34" s="1">
        <v>0</v>
      </c>
      <c r="H34" s="1">
        <v>0</v>
      </c>
      <c r="I34" s="1">
        <v>4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2">
      <c r="A35" s="11" t="s">
        <v>274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</sheetData>
  <mergeCells count="1">
    <mergeCell ref="E2:O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4"/>
  <sheetViews>
    <sheetView view="pageBreakPreview" topLeftCell="A22" zoomScale="150" zoomScaleNormal="100" zoomScaleSheetLayoutView="150" workbookViewId="0">
      <selection activeCell="A43" sqref="A43"/>
    </sheetView>
  </sheetViews>
  <sheetFormatPr defaultRowHeight="10.199999999999999" x14ac:dyDescent="0.2"/>
  <cols>
    <col min="1" max="1" width="8.88671875" style="1"/>
    <col min="2" max="15" width="4.88671875" style="1" customWidth="1"/>
    <col min="16" max="16384" width="8.88671875" style="1"/>
  </cols>
  <sheetData>
    <row r="1" spans="1:15" x14ac:dyDescent="0.2">
      <c r="A1" s="1" t="s">
        <v>267</v>
      </c>
    </row>
    <row r="2" spans="1:15" s="2" customFormat="1" ht="9.6" x14ac:dyDescent="0.2">
      <c r="A2" s="3"/>
      <c r="B2" s="4" t="s">
        <v>23</v>
      </c>
      <c r="C2" s="4" t="s">
        <v>260</v>
      </c>
      <c r="D2" s="4" t="s">
        <v>23</v>
      </c>
      <c r="E2" s="19" t="s">
        <v>259</v>
      </c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s="2" customFormat="1" ht="9.6" x14ac:dyDescent="0.2">
      <c r="A3" s="5"/>
      <c r="B3" s="6" t="s">
        <v>0</v>
      </c>
      <c r="C3" s="6" t="s">
        <v>258</v>
      </c>
      <c r="D3" s="6" t="s">
        <v>0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7" t="s">
        <v>30</v>
      </c>
      <c r="M3" s="7" t="s">
        <v>31</v>
      </c>
      <c r="N3" s="8" t="s">
        <v>32</v>
      </c>
      <c r="O3" s="9" t="s">
        <v>33</v>
      </c>
    </row>
    <row r="4" spans="1:15" x14ac:dyDescent="0.2">
      <c r="A4" s="1" t="s">
        <v>119</v>
      </c>
    </row>
    <row r="6" spans="1:15" x14ac:dyDescent="0.2">
      <c r="A6" s="1" t="s">
        <v>0</v>
      </c>
      <c r="B6" s="1">
        <v>4619</v>
      </c>
      <c r="C6" s="1">
        <v>1101</v>
      </c>
      <c r="D6" s="1">
        <v>3518</v>
      </c>
      <c r="E6" s="1">
        <v>3577</v>
      </c>
      <c r="F6" s="1">
        <v>770</v>
      </c>
      <c r="G6" s="1">
        <v>256</v>
      </c>
      <c r="H6" s="1">
        <v>5</v>
      </c>
      <c r="I6" s="1">
        <v>928</v>
      </c>
      <c r="J6" s="1">
        <v>104</v>
      </c>
      <c r="K6" s="1">
        <v>513</v>
      </c>
      <c r="L6" s="1">
        <v>172</v>
      </c>
      <c r="M6" s="1">
        <v>92</v>
      </c>
      <c r="N6" s="1">
        <v>297</v>
      </c>
      <c r="O6" s="1">
        <v>440</v>
      </c>
    </row>
    <row r="7" spans="1:15" x14ac:dyDescent="0.2">
      <c r="A7" s="1" t="s">
        <v>120</v>
      </c>
      <c r="B7" s="1">
        <v>3976</v>
      </c>
      <c r="C7" s="1">
        <v>1013</v>
      </c>
      <c r="D7" s="1">
        <v>2963</v>
      </c>
      <c r="E7" s="1">
        <v>3021</v>
      </c>
      <c r="F7" s="1">
        <v>714</v>
      </c>
      <c r="G7" s="1">
        <v>220</v>
      </c>
      <c r="H7" s="1">
        <v>5</v>
      </c>
      <c r="I7" s="1">
        <v>865</v>
      </c>
      <c r="J7" s="1">
        <v>71</v>
      </c>
      <c r="K7" s="1">
        <v>339</v>
      </c>
      <c r="L7" s="1">
        <v>95</v>
      </c>
      <c r="M7" s="1">
        <v>62</v>
      </c>
      <c r="N7" s="1">
        <v>237</v>
      </c>
      <c r="O7" s="1">
        <v>413</v>
      </c>
    </row>
    <row r="8" spans="1:15" x14ac:dyDescent="0.2">
      <c r="A8" s="1" t="s">
        <v>121</v>
      </c>
      <c r="B8" s="1">
        <v>643</v>
      </c>
      <c r="C8" s="1">
        <v>88</v>
      </c>
      <c r="D8" s="1">
        <v>555</v>
      </c>
      <c r="E8" s="1">
        <v>556</v>
      </c>
      <c r="F8" s="1">
        <v>56</v>
      </c>
      <c r="G8" s="1">
        <v>36</v>
      </c>
      <c r="H8" s="1">
        <v>0</v>
      </c>
      <c r="I8" s="1">
        <v>63</v>
      </c>
      <c r="J8" s="1">
        <v>33</v>
      </c>
      <c r="K8" s="1">
        <v>174</v>
      </c>
      <c r="L8" s="1">
        <v>77</v>
      </c>
      <c r="M8" s="1">
        <v>30</v>
      </c>
      <c r="N8" s="1">
        <v>60</v>
      </c>
      <c r="O8" s="1">
        <v>27</v>
      </c>
    </row>
    <row r="10" spans="1:15" x14ac:dyDescent="0.2">
      <c r="A10" s="1" t="s">
        <v>122</v>
      </c>
    </row>
    <row r="12" spans="1:15" x14ac:dyDescent="0.2">
      <c r="A12" s="1" t="s">
        <v>0</v>
      </c>
      <c r="B12" s="1">
        <v>3976</v>
      </c>
      <c r="C12" s="1">
        <v>1013</v>
      </c>
      <c r="D12" s="1">
        <v>2963</v>
      </c>
      <c r="E12" s="1">
        <v>3021</v>
      </c>
      <c r="F12" s="1">
        <v>714</v>
      </c>
      <c r="G12" s="1">
        <v>220</v>
      </c>
      <c r="H12" s="1">
        <v>5</v>
      </c>
      <c r="I12" s="1">
        <v>865</v>
      </c>
      <c r="J12" s="1">
        <v>71</v>
      </c>
      <c r="K12" s="1">
        <v>339</v>
      </c>
      <c r="L12" s="1">
        <v>95</v>
      </c>
      <c r="M12" s="1">
        <v>62</v>
      </c>
      <c r="N12" s="1">
        <v>237</v>
      </c>
      <c r="O12" s="1">
        <v>413</v>
      </c>
    </row>
    <row r="13" spans="1:15" x14ac:dyDescent="0.2">
      <c r="A13" s="1" t="s">
        <v>120</v>
      </c>
      <c r="B13" s="1">
        <v>3524</v>
      </c>
      <c r="C13" s="1">
        <v>956</v>
      </c>
      <c r="D13" s="1">
        <v>2568</v>
      </c>
      <c r="E13" s="1">
        <v>2621</v>
      </c>
      <c r="F13" s="1">
        <v>700</v>
      </c>
      <c r="G13" s="1">
        <v>168</v>
      </c>
      <c r="H13" s="1">
        <v>2</v>
      </c>
      <c r="I13" s="1">
        <v>736</v>
      </c>
      <c r="J13" s="1">
        <v>37</v>
      </c>
      <c r="K13" s="1">
        <v>317</v>
      </c>
      <c r="L13" s="1">
        <v>77</v>
      </c>
      <c r="M13" s="1">
        <v>52</v>
      </c>
      <c r="N13" s="1">
        <v>210</v>
      </c>
      <c r="O13" s="1">
        <v>322</v>
      </c>
    </row>
    <row r="14" spans="1:15" x14ac:dyDescent="0.2">
      <c r="A14" s="1" t="s">
        <v>121</v>
      </c>
      <c r="B14" s="1">
        <v>452</v>
      </c>
      <c r="C14" s="1">
        <v>57</v>
      </c>
      <c r="D14" s="1">
        <v>395</v>
      </c>
      <c r="E14" s="1">
        <v>400</v>
      </c>
      <c r="F14" s="1">
        <v>14</v>
      </c>
      <c r="G14" s="1">
        <v>52</v>
      </c>
      <c r="H14" s="1">
        <v>3</v>
      </c>
      <c r="I14" s="1">
        <v>129</v>
      </c>
      <c r="J14" s="1">
        <v>34</v>
      </c>
      <c r="K14" s="1">
        <v>22</v>
      </c>
      <c r="L14" s="1">
        <v>18</v>
      </c>
      <c r="M14" s="1">
        <v>10</v>
      </c>
      <c r="N14" s="1">
        <v>27</v>
      </c>
      <c r="O14" s="1">
        <v>91</v>
      </c>
    </row>
    <row r="16" spans="1:15" x14ac:dyDescent="0.2">
      <c r="A16" s="1" t="s">
        <v>123</v>
      </c>
    </row>
    <row r="18" spans="1:15" x14ac:dyDescent="0.2">
      <c r="A18" s="1" t="s">
        <v>0</v>
      </c>
      <c r="B18" s="1">
        <v>3976</v>
      </c>
      <c r="C18" s="1">
        <v>1013</v>
      </c>
      <c r="D18" s="1">
        <v>2963</v>
      </c>
      <c r="E18" s="1">
        <v>3021</v>
      </c>
      <c r="F18" s="1">
        <v>714</v>
      </c>
      <c r="G18" s="1">
        <v>220</v>
      </c>
      <c r="H18" s="1">
        <v>5</v>
      </c>
      <c r="I18" s="1">
        <v>865</v>
      </c>
      <c r="J18" s="1">
        <v>71</v>
      </c>
      <c r="K18" s="1">
        <v>339</v>
      </c>
      <c r="L18" s="1">
        <v>95</v>
      </c>
      <c r="M18" s="1">
        <v>62</v>
      </c>
      <c r="N18" s="1">
        <v>237</v>
      </c>
      <c r="O18" s="1">
        <v>413</v>
      </c>
    </row>
    <row r="19" spans="1:15" x14ac:dyDescent="0.2">
      <c r="A19" s="1" t="s">
        <v>124</v>
      </c>
      <c r="B19" s="1">
        <v>68</v>
      </c>
      <c r="C19" s="1">
        <v>34</v>
      </c>
      <c r="D19" s="1">
        <v>34</v>
      </c>
      <c r="E19" s="1">
        <v>43</v>
      </c>
      <c r="F19" s="1">
        <v>23</v>
      </c>
      <c r="G19" s="1">
        <v>0</v>
      </c>
      <c r="H19" s="1">
        <v>4</v>
      </c>
      <c r="I19" s="1">
        <v>15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</row>
    <row r="20" spans="1:15" x14ac:dyDescent="0.2">
      <c r="A20" s="1" t="s">
        <v>125</v>
      </c>
      <c r="B20" s="1">
        <v>1234</v>
      </c>
      <c r="C20" s="1">
        <v>249</v>
      </c>
      <c r="D20" s="1">
        <v>985</v>
      </c>
      <c r="E20" s="1">
        <v>993</v>
      </c>
      <c r="F20" s="1">
        <v>611</v>
      </c>
      <c r="G20" s="1">
        <v>219</v>
      </c>
      <c r="H20" s="1">
        <v>1</v>
      </c>
      <c r="I20" s="1">
        <v>91</v>
      </c>
      <c r="J20" s="1">
        <v>1</v>
      </c>
      <c r="K20" s="1">
        <v>0</v>
      </c>
      <c r="L20" s="1">
        <v>0</v>
      </c>
      <c r="M20" s="1">
        <v>0</v>
      </c>
      <c r="N20" s="1">
        <v>23</v>
      </c>
      <c r="O20" s="1">
        <v>47</v>
      </c>
    </row>
    <row r="21" spans="1:15" x14ac:dyDescent="0.2">
      <c r="A21" s="1" t="s">
        <v>3</v>
      </c>
      <c r="B21" s="1">
        <v>2068</v>
      </c>
      <c r="C21" s="1">
        <v>578</v>
      </c>
      <c r="D21" s="1">
        <v>1490</v>
      </c>
      <c r="E21" s="1">
        <v>1503</v>
      </c>
      <c r="F21" s="1">
        <v>44</v>
      </c>
      <c r="G21" s="1">
        <v>0</v>
      </c>
      <c r="H21" s="1">
        <v>0</v>
      </c>
      <c r="I21" s="1">
        <v>654</v>
      </c>
      <c r="J21" s="1">
        <v>70</v>
      </c>
      <c r="K21" s="1">
        <v>338</v>
      </c>
      <c r="L21" s="1">
        <v>94</v>
      </c>
      <c r="M21" s="1">
        <v>60</v>
      </c>
      <c r="N21" s="1">
        <v>201</v>
      </c>
      <c r="O21" s="1">
        <v>42</v>
      </c>
    </row>
    <row r="22" spans="1:15" x14ac:dyDescent="0.2">
      <c r="A22" s="1" t="s">
        <v>4</v>
      </c>
      <c r="B22" s="1">
        <v>566</v>
      </c>
      <c r="C22" s="1">
        <v>147</v>
      </c>
      <c r="D22" s="1">
        <v>419</v>
      </c>
      <c r="E22" s="1">
        <v>422</v>
      </c>
      <c r="F22" s="1">
        <v>27</v>
      </c>
      <c r="G22" s="1">
        <v>0</v>
      </c>
      <c r="H22" s="1">
        <v>0</v>
      </c>
      <c r="I22" s="1">
        <v>91</v>
      </c>
      <c r="J22" s="1">
        <v>0</v>
      </c>
      <c r="K22" s="1">
        <v>0</v>
      </c>
      <c r="L22" s="1">
        <v>0</v>
      </c>
      <c r="M22" s="1">
        <v>2</v>
      </c>
      <c r="N22" s="1">
        <v>5</v>
      </c>
      <c r="O22" s="1">
        <v>297</v>
      </c>
    </row>
    <row r="23" spans="1:15" x14ac:dyDescent="0.2">
      <c r="A23" s="1" t="s">
        <v>126</v>
      </c>
      <c r="B23" s="1">
        <v>32</v>
      </c>
      <c r="C23" s="1">
        <v>3</v>
      </c>
      <c r="D23" s="1">
        <v>29</v>
      </c>
      <c r="E23" s="1">
        <v>40</v>
      </c>
      <c r="F23" s="1">
        <v>1</v>
      </c>
      <c r="G23" s="1">
        <v>0</v>
      </c>
      <c r="H23" s="1">
        <v>0</v>
      </c>
      <c r="I23" s="1">
        <v>6</v>
      </c>
      <c r="J23" s="1">
        <v>0</v>
      </c>
      <c r="K23" s="1">
        <v>0</v>
      </c>
      <c r="L23" s="1">
        <v>0</v>
      </c>
      <c r="M23" s="1">
        <v>0</v>
      </c>
      <c r="N23" s="1">
        <v>7</v>
      </c>
      <c r="O23" s="1">
        <v>26</v>
      </c>
    </row>
    <row r="24" spans="1:15" x14ac:dyDescent="0.2">
      <c r="A24" s="1" t="s">
        <v>127</v>
      </c>
      <c r="B24" s="1">
        <v>1</v>
      </c>
      <c r="C24" s="1">
        <v>0</v>
      </c>
      <c r="D24" s="1">
        <v>1</v>
      </c>
      <c r="E24" s="1">
        <v>2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1</v>
      </c>
      <c r="O24" s="1">
        <v>0</v>
      </c>
    </row>
    <row r="25" spans="1:15" x14ac:dyDescent="0.2">
      <c r="A25" s="1" t="s">
        <v>128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2">
      <c r="A26" s="1" t="s">
        <v>129</v>
      </c>
      <c r="B26" s="1">
        <v>1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2">
      <c r="A27" s="1" t="s">
        <v>76</v>
      </c>
      <c r="B27" s="1">
        <v>7</v>
      </c>
      <c r="C27" s="1">
        <v>2</v>
      </c>
      <c r="D27" s="1">
        <v>5</v>
      </c>
      <c r="E27" s="1">
        <v>18</v>
      </c>
      <c r="F27" s="1">
        <v>8</v>
      </c>
      <c r="G27" s="1">
        <v>1</v>
      </c>
      <c r="H27" s="1">
        <v>0</v>
      </c>
      <c r="I27" s="1">
        <v>8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</row>
    <row r="29" spans="1:15" x14ac:dyDescent="0.2">
      <c r="A29" s="1" t="s">
        <v>280</v>
      </c>
    </row>
    <row r="31" spans="1:15" x14ac:dyDescent="0.2">
      <c r="A31" s="1" t="s">
        <v>0</v>
      </c>
      <c r="B31" s="1">
        <v>3976</v>
      </c>
      <c r="C31" s="1">
        <v>1013</v>
      </c>
      <c r="D31" s="1">
        <v>2963</v>
      </c>
      <c r="E31" s="1">
        <v>3021</v>
      </c>
      <c r="F31" s="1">
        <v>714</v>
      </c>
      <c r="G31" s="1">
        <v>220</v>
      </c>
      <c r="H31" s="1">
        <v>5</v>
      </c>
      <c r="I31" s="1">
        <v>865</v>
      </c>
      <c r="J31" s="1">
        <v>71</v>
      </c>
      <c r="K31" s="1">
        <v>339</v>
      </c>
      <c r="L31" s="1">
        <v>95</v>
      </c>
      <c r="M31" s="1">
        <v>62</v>
      </c>
      <c r="N31" s="1">
        <v>237</v>
      </c>
      <c r="O31" s="1">
        <v>413</v>
      </c>
    </row>
    <row r="32" spans="1:15" x14ac:dyDescent="0.2">
      <c r="A32" s="1" t="s">
        <v>124</v>
      </c>
      <c r="B32" s="1">
        <v>197</v>
      </c>
      <c r="C32" s="1">
        <v>45</v>
      </c>
      <c r="D32" s="1">
        <v>152</v>
      </c>
      <c r="E32" s="1">
        <v>154</v>
      </c>
      <c r="F32" s="1">
        <v>84</v>
      </c>
      <c r="G32" s="1">
        <v>44</v>
      </c>
      <c r="H32" s="1">
        <v>1</v>
      </c>
      <c r="I32" s="1">
        <v>17</v>
      </c>
      <c r="J32" s="1">
        <v>2</v>
      </c>
      <c r="K32" s="1">
        <v>1</v>
      </c>
      <c r="L32" s="1">
        <v>1</v>
      </c>
      <c r="M32" s="1">
        <v>2</v>
      </c>
      <c r="N32" s="1">
        <v>0</v>
      </c>
      <c r="O32" s="1">
        <v>2</v>
      </c>
    </row>
    <row r="33" spans="1:15" x14ac:dyDescent="0.2">
      <c r="A33" s="1" t="s">
        <v>125</v>
      </c>
      <c r="B33" s="1">
        <v>397</v>
      </c>
      <c r="C33" s="1">
        <v>14</v>
      </c>
      <c r="D33" s="1">
        <v>383</v>
      </c>
      <c r="E33" s="1">
        <v>397</v>
      </c>
      <c r="F33" s="1">
        <v>37</v>
      </c>
      <c r="G33" s="1">
        <v>0</v>
      </c>
      <c r="H33" s="1">
        <v>4</v>
      </c>
      <c r="I33" s="1">
        <v>204</v>
      </c>
      <c r="J33" s="1">
        <v>59</v>
      </c>
      <c r="K33" s="1">
        <v>0</v>
      </c>
      <c r="L33" s="1">
        <v>17</v>
      </c>
      <c r="M33" s="1">
        <v>5</v>
      </c>
      <c r="N33" s="1">
        <v>15</v>
      </c>
      <c r="O33" s="1">
        <v>56</v>
      </c>
    </row>
    <row r="34" spans="1:15" x14ac:dyDescent="0.2">
      <c r="A34" s="1" t="s">
        <v>3</v>
      </c>
      <c r="B34" s="1">
        <v>404</v>
      </c>
      <c r="C34" s="1">
        <v>45</v>
      </c>
      <c r="D34" s="1">
        <v>359</v>
      </c>
      <c r="E34" s="1">
        <v>364</v>
      </c>
      <c r="F34" s="1">
        <v>166</v>
      </c>
      <c r="G34" s="1">
        <v>11</v>
      </c>
      <c r="H34" s="1">
        <v>0</v>
      </c>
      <c r="I34" s="1">
        <v>23</v>
      </c>
      <c r="J34" s="1">
        <v>1</v>
      </c>
      <c r="K34" s="1">
        <v>0</v>
      </c>
      <c r="L34" s="1">
        <v>0</v>
      </c>
      <c r="M34" s="1">
        <v>2</v>
      </c>
      <c r="N34" s="1">
        <v>25</v>
      </c>
      <c r="O34" s="1">
        <v>136</v>
      </c>
    </row>
    <row r="35" spans="1:15" x14ac:dyDescent="0.2">
      <c r="A35" s="1" t="s">
        <v>4</v>
      </c>
      <c r="B35" s="1">
        <v>261</v>
      </c>
      <c r="C35" s="1">
        <v>33</v>
      </c>
      <c r="D35" s="1">
        <v>228</v>
      </c>
      <c r="E35" s="1">
        <v>232</v>
      </c>
      <c r="F35" s="1">
        <v>42</v>
      </c>
      <c r="G35" s="1">
        <v>2</v>
      </c>
      <c r="H35" s="1">
        <v>0</v>
      </c>
      <c r="I35" s="1">
        <v>115</v>
      </c>
      <c r="J35" s="1">
        <v>1</v>
      </c>
      <c r="K35" s="1">
        <v>1</v>
      </c>
      <c r="L35" s="1">
        <v>7</v>
      </c>
      <c r="M35" s="1">
        <v>10</v>
      </c>
      <c r="N35" s="1">
        <v>22</v>
      </c>
      <c r="O35" s="1">
        <v>32</v>
      </c>
    </row>
    <row r="36" spans="1:15" x14ac:dyDescent="0.2">
      <c r="A36" s="1" t="s">
        <v>126</v>
      </c>
      <c r="B36" s="1">
        <v>116</v>
      </c>
      <c r="C36" s="1">
        <v>17</v>
      </c>
      <c r="D36" s="1">
        <v>99</v>
      </c>
      <c r="E36" s="1">
        <v>110</v>
      </c>
      <c r="F36" s="1">
        <v>22</v>
      </c>
      <c r="G36" s="1">
        <v>1</v>
      </c>
      <c r="H36" s="1">
        <v>0</v>
      </c>
      <c r="I36" s="1">
        <v>26</v>
      </c>
      <c r="J36" s="1">
        <v>0</v>
      </c>
      <c r="K36" s="1">
        <v>0</v>
      </c>
      <c r="L36" s="1">
        <v>0</v>
      </c>
      <c r="M36" s="1">
        <v>1</v>
      </c>
      <c r="N36" s="1">
        <v>6</v>
      </c>
      <c r="O36" s="1">
        <v>54</v>
      </c>
    </row>
    <row r="37" spans="1:15" x14ac:dyDescent="0.2">
      <c r="A37" s="1" t="s">
        <v>127</v>
      </c>
      <c r="B37" s="1">
        <v>7</v>
      </c>
      <c r="C37" s="1">
        <v>5</v>
      </c>
      <c r="D37" s="1">
        <v>2</v>
      </c>
      <c r="E37" s="1">
        <v>4</v>
      </c>
      <c r="F37" s="1">
        <v>1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1</v>
      </c>
      <c r="M37" s="1">
        <v>1</v>
      </c>
      <c r="N37" s="1">
        <v>0</v>
      </c>
      <c r="O37" s="1">
        <v>0</v>
      </c>
    </row>
    <row r="38" spans="1:15" x14ac:dyDescent="0.2">
      <c r="A38" s="1" t="s">
        <v>128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2">
      <c r="A39" s="1" t="s">
        <v>129</v>
      </c>
      <c r="B39" s="1">
        <v>2</v>
      </c>
      <c r="C39" s="1">
        <v>0</v>
      </c>
      <c r="D39" s="1">
        <v>2</v>
      </c>
      <c r="E39" s="1">
        <v>2</v>
      </c>
      <c r="F39" s="1">
        <v>0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1</v>
      </c>
    </row>
    <row r="40" spans="1:15" x14ac:dyDescent="0.2">
      <c r="A40" s="1" t="s">
        <v>76</v>
      </c>
      <c r="B40" s="1">
        <v>2594</v>
      </c>
      <c r="C40" s="1">
        <v>854</v>
      </c>
      <c r="D40" s="1">
        <v>1740</v>
      </c>
      <c r="E40" s="1">
        <v>1760</v>
      </c>
      <c r="F40" s="1">
        <v>362</v>
      </c>
      <c r="G40" s="1">
        <v>162</v>
      </c>
      <c r="H40" s="1">
        <v>0</v>
      </c>
      <c r="I40" s="1">
        <v>479</v>
      </c>
      <c r="J40" s="1">
        <v>8</v>
      </c>
      <c r="K40" s="1">
        <v>337</v>
      </c>
      <c r="L40" s="1">
        <v>69</v>
      </c>
      <c r="M40" s="1">
        <v>41</v>
      </c>
      <c r="N40" s="1">
        <v>169</v>
      </c>
      <c r="O40" s="1">
        <v>133</v>
      </c>
    </row>
    <row r="42" spans="1:15" x14ac:dyDescent="0.2">
      <c r="A42" s="1" t="s">
        <v>281</v>
      </c>
    </row>
    <row r="44" spans="1:15" x14ac:dyDescent="0.2">
      <c r="A44" s="1" t="s">
        <v>0</v>
      </c>
      <c r="B44" s="1">
        <v>4828</v>
      </c>
      <c r="C44" s="1">
        <v>1155</v>
      </c>
      <c r="D44" s="1">
        <v>3673</v>
      </c>
      <c r="E44" s="1">
        <v>3734</v>
      </c>
      <c r="F44" s="1">
        <v>794</v>
      </c>
      <c r="G44" s="1">
        <v>269</v>
      </c>
      <c r="H44" s="1">
        <v>6</v>
      </c>
      <c r="I44" s="1">
        <v>968</v>
      </c>
      <c r="J44" s="1">
        <v>108</v>
      </c>
      <c r="K44" s="1">
        <v>538</v>
      </c>
      <c r="L44" s="1">
        <v>178</v>
      </c>
      <c r="M44" s="1">
        <v>98</v>
      </c>
      <c r="N44" s="1">
        <v>308</v>
      </c>
      <c r="O44" s="1">
        <v>467</v>
      </c>
    </row>
    <row r="45" spans="1:15" x14ac:dyDescent="0.2">
      <c r="A45" s="1" t="s">
        <v>124</v>
      </c>
      <c r="B45" s="1">
        <v>33</v>
      </c>
      <c r="C45" s="1">
        <v>28</v>
      </c>
      <c r="D45" s="1">
        <v>5</v>
      </c>
      <c r="E45" s="1">
        <v>12</v>
      </c>
      <c r="F45" s="1">
        <v>3</v>
      </c>
      <c r="G45" s="1">
        <v>2</v>
      </c>
      <c r="H45" s="1">
        <v>6</v>
      </c>
      <c r="I45" s="1">
        <v>0</v>
      </c>
      <c r="J45" s="1">
        <v>0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" t="s">
        <v>125</v>
      </c>
      <c r="B46" s="1">
        <v>1210</v>
      </c>
      <c r="C46" s="1">
        <v>236</v>
      </c>
      <c r="D46" s="1">
        <v>974</v>
      </c>
      <c r="E46" s="1">
        <v>986</v>
      </c>
      <c r="F46" s="1">
        <v>715</v>
      </c>
      <c r="G46" s="1">
        <v>265</v>
      </c>
      <c r="H46" s="1">
        <v>0</v>
      </c>
      <c r="I46" s="1">
        <v>3</v>
      </c>
      <c r="J46" s="1">
        <v>0</v>
      </c>
      <c r="K46" s="1">
        <v>1</v>
      </c>
      <c r="L46" s="1">
        <v>0</v>
      </c>
      <c r="M46" s="1">
        <v>0</v>
      </c>
      <c r="N46" s="1">
        <v>1</v>
      </c>
      <c r="O46" s="1">
        <v>1</v>
      </c>
    </row>
    <row r="47" spans="1:15" x14ac:dyDescent="0.2">
      <c r="A47" s="1" t="s">
        <v>3</v>
      </c>
      <c r="B47" s="1">
        <v>2856</v>
      </c>
      <c r="C47" s="1">
        <v>673</v>
      </c>
      <c r="D47" s="1">
        <v>2183</v>
      </c>
      <c r="E47" s="1">
        <v>2189</v>
      </c>
      <c r="F47" s="1">
        <v>36</v>
      </c>
      <c r="G47" s="1">
        <v>1</v>
      </c>
      <c r="H47" s="1">
        <v>0</v>
      </c>
      <c r="I47" s="1">
        <v>927</v>
      </c>
      <c r="J47" s="1">
        <v>108</v>
      </c>
      <c r="K47" s="1">
        <v>534</v>
      </c>
      <c r="L47" s="1">
        <v>177</v>
      </c>
      <c r="M47" s="1">
        <v>98</v>
      </c>
      <c r="N47" s="1">
        <v>303</v>
      </c>
      <c r="O47" s="1">
        <v>5</v>
      </c>
    </row>
    <row r="48" spans="1:15" x14ac:dyDescent="0.2">
      <c r="A48" s="1" t="s">
        <v>4</v>
      </c>
      <c r="B48" s="1">
        <v>657</v>
      </c>
      <c r="C48" s="1">
        <v>156</v>
      </c>
      <c r="D48" s="1">
        <v>501</v>
      </c>
      <c r="E48" s="1">
        <v>513</v>
      </c>
      <c r="F48" s="1">
        <v>33</v>
      </c>
      <c r="G48" s="1">
        <v>0</v>
      </c>
      <c r="H48" s="1">
        <v>0</v>
      </c>
      <c r="I48" s="1">
        <v>20</v>
      </c>
      <c r="J48" s="1">
        <v>0</v>
      </c>
      <c r="K48" s="1">
        <v>0</v>
      </c>
      <c r="L48" s="1">
        <v>0</v>
      </c>
      <c r="M48" s="1">
        <v>0</v>
      </c>
      <c r="N48" s="1">
        <v>1</v>
      </c>
      <c r="O48" s="1">
        <v>459</v>
      </c>
    </row>
    <row r="49" spans="1:15" x14ac:dyDescent="0.2">
      <c r="A49" s="1" t="s">
        <v>126</v>
      </c>
      <c r="B49" s="1">
        <v>8</v>
      </c>
      <c r="C49" s="1">
        <v>2</v>
      </c>
      <c r="D49" s="1">
        <v>6</v>
      </c>
      <c r="E49" s="1">
        <v>15</v>
      </c>
      <c r="F49" s="1">
        <v>1</v>
      </c>
      <c r="G49" s="1">
        <v>0</v>
      </c>
      <c r="H49" s="1">
        <v>0</v>
      </c>
      <c r="I49" s="1">
        <v>10</v>
      </c>
      <c r="J49" s="1">
        <v>0</v>
      </c>
      <c r="K49" s="1">
        <v>0</v>
      </c>
      <c r="L49" s="1">
        <v>0</v>
      </c>
      <c r="M49" s="1">
        <v>0</v>
      </c>
      <c r="N49" s="1">
        <v>2</v>
      </c>
      <c r="O49" s="1">
        <v>2</v>
      </c>
    </row>
    <row r="50" spans="1:15" x14ac:dyDescent="0.2">
      <c r="A50" s="1" t="s">
        <v>127</v>
      </c>
      <c r="B50" s="1">
        <v>0</v>
      </c>
      <c r="C50" s="1">
        <v>0</v>
      </c>
      <c r="D50" s="1">
        <v>0</v>
      </c>
      <c r="E50" s="1">
        <v>1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</v>
      </c>
      <c r="M50" s="1">
        <v>0</v>
      </c>
      <c r="N50" s="1">
        <v>0</v>
      </c>
      <c r="O50" s="1">
        <v>0</v>
      </c>
    </row>
    <row r="51" spans="1:15" x14ac:dyDescent="0.2">
      <c r="A51" s="1" t="s">
        <v>128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" t="s">
        <v>129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2">
      <c r="A53" s="1" t="s">
        <v>76</v>
      </c>
      <c r="B53" s="1">
        <v>64</v>
      </c>
      <c r="C53" s="1">
        <v>60</v>
      </c>
      <c r="D53" s="1">
        <v>4</v>
      </c>
      <c r="E53" s="1">
        <v>18</v>
      </c>
      <c r="F53" s="1">
        <v>6</v>
      </c>
      <c r="G53" s="1">
        <v>1</v>
      </c>
      <c r="H53" s="1">
        <v>0</v>
      </c>
      <c r="I53" s="1">
        <v>8</v>
      </c>
      <c r="J53" s="1">
        <v>0</v>
      </c>
      <c r="K53" s="1">
        <v>2</v>
      </c>
      <c r="L53" s="1">
        <v>0</v>
      </c>
      <c r="M53" s="1">
        <v>0</v>
      </c>
      <c r="N53" s="1">
        <v>1</v>
      </c>
      <c r="O53" s="1">
        <v>0</v>
      </c>
    </row>
    <row r="54" spans="1:15" x14ac:dyDescent="0.2">
      <c r="A54" s="11" t="s">
        <v>274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</sheetData>
  <mergeCells count="1">
    <mergeCell ref="E2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Table of Contents</vt:lpstr>
      <vt:lpstr>Yap Outer Islands 2010</vt:lpstr>
      <vt:lpstr>Indiv OIs</vt:lpstr>
      <vt:lpstr>Relationship</vt:lpstr>
      <vt:lpstr>Birthplace</vt:lpstr>
      <vt:lpstr>Marital Religion</vt:lpstr>
      <vt:lpstr>Disability</vt:lpstr>
      <vt:lpstr>Res in 2005</vt:lpstr>
      <vt:lpstr>Literacy</vt:lpstr>
      <vt:lpstr>Schooling</vt:lpstr>
      <vt:lpstr>Internet Work</vt:lpstr>
      <vt:lpstr>Work Last Week</vt:lpstr>
      <vt:lpstr>Occup Indus </vt:lpstr>
      <vt:lpstr>Remittance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2010 Yap Outer Islands</dc:title>
  <dc:creator>Admin</dc:creator>
  <cp:keywords>2010 Yap Outer Islander;2010 Outer Island Yap;2010 Outer Islander;Outer Island;Woleai;Ulithi</cp:keywords>
  <cp:lastModifiedBy>Brad</cp:lastModifiedBy>
  <dcterms:created xsi:type="dcterms:W3CDTF">2011-08-09T00:31:06Z</dcterms:created>
  <dcterms:modified xsi:type="dcterms:W3CDTF">2020-06-16T05:45:02Z</dcterms:modified>
</cp:coreProperties>
</file>