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2FFA517-7B13-42C4-B6DD-65493E5D4590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Dec 1992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<sst xmlns="http://schemas.openxmlformats.org/spreadsheetml/2006/main" count="515" uniqueCount="117">
  <si>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</si>
  <si>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</si>
  <si>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</si>
  <si>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</si>
  <si>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</si>
  <si>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</si>
  <si>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</si>
  <si>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</si>
  <si>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</si>
  <si>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</si>
  <si>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</si>
  <si>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</si>
  <si>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</si>
  <si>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</si>
  <si>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</si>
  <si>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</si>
  <si>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</si>
  <si>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</si>
  <si>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</si>
  <si>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</si>
  <si>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</si>
  <si>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</si>
  <si>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</si>
  <si>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</si>
  <si>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</si>
  <si>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</si>
  <si>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</si>
  <si>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</si>
  <si>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</si>
  <si>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</si>
  <si>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</si>
  <si>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</si>
  <si>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</si>
  <si>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</si>
  <si>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</si>
  <si>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</si>
  <si>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</si>
  <si>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</si>
  <si>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</si>
  <si>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</si>
  <si>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</si>
  <si>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</si>
  <si>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</si>
  <si>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</si>
  <si>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</si>
  <si>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</si>
  <si>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</si>
  <si>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</si>
  <si>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</si>
  <si>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</si>
  <si>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</si>
  <si>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</si>
  <si>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</si>
  <si>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</si>
  <si>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</si>
  <si>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</si>
  <si>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</si>
  <si>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</si>
  <si>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</si>
  <si>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</si>
  <si>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</si>
  <si>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</si>
  <si>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</si>
  <si>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</si>
  <si>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</si>
  <si>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</si>
  <si>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</si>
  <si>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</si>
  <si>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</si>
  <si>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</si>
  <si>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</si>
  <si>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</si>
  <si>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</si>
  <si>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</si>
  <si>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</si>
  <si>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</si>
  <si>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</si>
  <si>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</si>
  <si>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</si>
  <si>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</si>
  <si>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</si>
  <si>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</si>
  <si>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</si>
  <si>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</si>
  <si>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</si>
  <si>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</si>
  <si>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</si>
  <si>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</si>
  <si>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</si>
  <si>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</si>
  <si>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</si>
  <si>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</si>
  <si>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</si>
  <si>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</si>
  <si>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</si>
  <si>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</si>
  <si>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</si>
  <si>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</si>
  <si>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</si>
  <si>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</si>
  <si>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</si>
  <si>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</si>
  <si>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</si>
  <si>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</si>
  <si>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</si>
  <si>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</si>
  <si>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</si>
  <si>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</si>
  <si>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</si>
  <si>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</si>
  <si>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December 1992</t>
  </si>
  <si>
    <t>Table 2. Age and Birthplace by Sex and Ethnicity, Guam: December 1992</t>
  </si>
  <si>
    <t>Table 3. Educational Attainment and Armed Forces by Sex and Ethnicity, Guam: December 1992</t>
  </si>
  <si>
    <t>Table 4. Citizenship and Year Arrived by Sex and Ethnicity, Guam: December 1992</t>
  </si>
  <si>
    <t>Table 5. Work Last Week and Class of Worker by Sex and Ethnicity, Guam: December 1992</t>
  </si>
  <si>
    <t>Table 6. Mother's and Father's Birthplace by Sex and Ethnicity, Guam: December 1992</t>
  </si>
  <si>
    <t>Guam 1992_12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</si>
</sst>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CCBD-B0AF-4694-8018-EC0A30C266B3}">
  <dimension ref="A1:J18"/>
  <sheetViews>
    <sheetView tabSelected="1" workbookViewId="0">
      <selection activeCell="L8" sqref="L8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x14ac:dyDescent="0.25">
      <c r="A4" s="11"/>
      <c r="B4" s="11"/>
      <c r="C4" s="11"/>
      <c r="D4" s="11"/>
      <c r="E4" s="11"/>
      <c r="F4" s="11"/>
      <c r="G4" s="11"/>
      <c r="H4" s="11"/>
    </row>
    <row r="5" spans="1:10" x14ac:dyDescent="0.25">
      <c r="A5" s="11"/>
      <c r="B5" s="11"/>
      <c r="C5" s="11"/>
      <c r="D5" s="11"/>
      <c r="E5" s="11"/>
      <c r="F5" s="11"/>
      <c r="G5" s="11"/>
      <c r="H5" s="11"/>
    </row>
    <row r="6" spans="1:10" x14ac:dyDescent="0.25">
      <c r="A6" s="11"/>
      <c r="B6" s="11"/>
      <c r="C6" s="11"/>
      <c r="D6" s="11"/>
      <c r="E6" s="11"/>
      <c r="F6" s="11"/>
      <c r="G6" s="11"/>
      <c r="H6" s="11"/>
    </row>
    <row r="7" spans="1:10" x14ac:dyDescent="0.25">
      <c r="A7" s="11"/>
      <c r="B7" s="11"/>
      <c r="C7" s="11"/>
      <c r="D7" s="11"/>
      <c r="E7" s="11"/>
      <c r="F7" s="11"/>
      <c r="G7" s="11"/>
      <c r="H7" s="11"/>
    </row>
    <row r="8" spans="1:10" x14ac:dyDescent="0.25">
      <c r="A8" s="11"/>
      <c r="B8" s="11"/>
      <c r="C8" s="11"/>
      <c r="D8" s="11"/>
      <c r="E8" s="11"/>
      <c r="F8" s="11"/>
      <c r="G8" s="11"/>
      <c r="H8" s="11"/>
    </row>
    <row r="9" spans="1:10" x14ac:dyDescent="0.25">
      <c r="A9" s="11"/>
      <c r="B9" s="11"/>
      <c r="C9" s="11"/>
      <c r="D9" s="11"/>
      <c r="E9" s="11"/>
      <c r="F9" s="11"/>
      <c r="G9" s="11"/>
      <c r="H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</row>
    <row r="13" spans="1:10" x14ac:dyDescent="0.25">
      <c r="C13" s="12" t="s">
        <v>110</v>
      </c>
      <c r="D13" s="12"/>
      <c r="E13" s="12"/>
      <c r="F13" s="12"/>
      <c r="G13" s="12"/>
      <c r="H13" s="12"/>
      <c r="I13" s="12"/>
      <c r="J13" s="12"/>
    </row>
    <row r="14" spans="1:10" x14ac:dyDescent="0.25">
      <c r="C14" s="12" t="s">
        <v>111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112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113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114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115</v>
      </c>
      <c r="D18" s="12"/>
      <c r="E18" s="12"/>
      <c r="F18" s="12"/>
      <c r="G18" s="12"/>
      <c r="H18" s="12"/>
      <c r="I18" s="12"/>
      <c r="J18" s="12"/>
    </row>
  </sheetData>
  <mergeCells count="1">
    <mergeCell ref="A1:H10"/>
  </mergeCells>
  <hyperlinks>
    <hyperlink ref="C13:J13" location="'Guam LFS Dec 1992'!A1" display="Table 1. Relationship and Marital Status by Sex and Ethnicity, Guam: December 1992" xr:uid="{5F2D3143-F196-4486-BB6B-3FC03A7D490D}"/>
    <hyperlink ref="C14:J14" location="'Age Birthplace'!A1" display="Table 2. Age and Birthplace by Sex and Ethnicity, Guam: December 1992" xr:uid="{88DCDF22-9A87-4449-9C14-886C0A674895}"/>
    <hyperlink ref="C15:J15" location="'Educ AF'!A1" display="Table 3. Educational Attainment and Armed Forces by Sex and Ethnicity, Guam: December 1992" xr:uid="{E82F8040-2F46-4EEE-8F17-4EB41FA6A8BC}"/>
    <hyperlink ref="C16:J16" location="Citizenship!A1" display="Table 4. Citizenship and Year Arrived by Sex and Ethnicity, Guam: December 1992" xr:uid="{1D7BFC15-C1E4-4D68-B9D1-FE6592C3A251}"/>
    <hyperlink ref="C17:J17" location="'Work last week'!A1" display="Table 5. Work Last Week and Class of Worker by Sex and Ethnicity, Guam: December 1992" xr:uid="{E65F2BF2-5097-4F46-B556-EF66A3ABEC72}"/>
    <hyperlink ref="C18:J18" location="'Mo FA BP'!A1" display="Table 6. Mother's and Father's Birthplace by Sex and Ethnicity, Guam: December 1992" xr:uid="{8E0DA727-3A83-4321-9EE9-EEA5E242E58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118760</v>
      </c>
      <c r="C6" s="1">
        <v>88320</v>
      </c>
      <c r="D6" s="1">
        <v>8560</v>
      </c>
      <c r="E6" s="1">
        <v>2880</v>
      </c>
      <c r="F6" s="1">
        <v>13940</v>
      </c>
      <c r="G6" s="1">
        <v>1020</v>
      </c>
      <c r="H6" s="1">
        <v>4040</v>
      </c>
      <c r="I6" s="1" t="s">
        <v>104</v>
      </c>
      <c r="J6" s="1">
        <v>60260</v>
      </c>
      <c r="K6" s="1">
        <v>44320</v>
      </c>
      <c r="L6" s="1">
        <v>5100</v>
      </c>
      <c r="M6" s="1">
        <v>1260</v>
      </c>
      <c r="N6" s="1">
        <v>7340</v>
      </c>
      <c r="O6" s="1">
        <v>460</v>
      </c>
      <c r="P6" s="1">
        <v>1780</v>
      </c>
      <c r="Q6" s="1">
        <v>58500</v>
      </c>
      <c r="R6" s="1">
        <v>44000</v>
      </c>
      <c r="S6" s="1">
        <v>3460</v>
      </c>
      <c r="T6" s="1">
        <v>1620</v>
      </c>
      <c r="U6" s="1">
        <v>6600</v>
      </c>
      <c r="V6" s="1">
        <v>560</v>
      </c>
      <c r="W6" s="1">
        <v>2260</v>
      </c>
    </row>
    <row r="7" spans="1:23" x14ac:dyDescent="0.2">
      <c r="A7" s="1" t="s">
        <v>10</v>
      </c>
      <c r="B7" s="1">
        <v>29460</v>
      </c>
      <c r="C7" s="1">
        <v>20900</v>
      </c>
      <c r="D7" s="1">
        <v>3960</v>
      </c>
      <c r="E7" s="1">
        <v>1020</v>
      </c>
      <c r="F7" s="1">
        <v>2380</v>
      </c>
      <c r="G7" s="1">
        <v>160</v>
      </c>
      <c r="H7" s="1">
        <v>1040</v>
      </c>
      <c r="I7" s="1" t="s">
        <v>10</v>
      </c>
      <c r="J7" s="1">
        <v>24040</v>
      </c>
      <c r="K7" s="1">
        <v>16840</v>
      </c>
      <c r="L7" s="1">
        <v>3440</v>
      </c>
      <c r="M7" s="1">
        <v>760</v>
      </c>
      <c r="N7" s="1">
        <v>2040</v>
      </c>
      <c r="O7" s="1">
        <v>120</v>
      </c>
      <c r="P7" s="1">
        <v>840</v>
      </c>
      <c r="Q7" s="1">
        <v>5420</v>
      </c>
      <c r="R7" s="1">
        <v>4060</v>
      </c>
      <c r="S7" s="1">
        <v>520</v>
      </c>
      <c r="T7" s="1">
        <v>260</v>
      </c>
      <c r="U7" s="1">
        <v>340</v>
      </c>
      <c r="V7" s="1">
        <v>40</v>
      </c>
      <c r="W7" s="1">
        <v>200</v>
      </c>
    </row>
    <row r="8" spans="1:23" x14ac:dyDescent="0.2">
      <c r="A8" s="1" t="s">
        <v>11</v>
      </c>
      <c r="B8" s="1">
        <v>20860</v>
      </c>
      <c r="C8" s="1">
        <v>15360</v>
      </c>
      <c r="D8" s="1">
        <v>1560</v>
      </c>
      <c r="E8" s="1">
        <v>840</v>
      </c>
      <c r="F8" s="1">
        <v>1820</v>
      </c>
      <c r="G8" s="1">
        <v>180</v>
      </c>
      <c r="H8" s="1">
        <v>1100</v>
      </c>
      <c r="I8" s="1" t="s">
        <v>11</v>
      </c>
      <c r="J8" s="1">
        <v>840</v>
      </c>
      <c r="K8" s="1">
        <v>540</v>
      </c>
      <c r="L8" s="1">
        <v>120</v>
      </c>
      <c r="M8" s="1">
        <v>40</v>
      </c>
      <c r="N8" s="1">
        <v>80</v>
      </c>
      <c r="O8" s="1">
        <v>0</v>
      </c>
      <c r="P8" s="1">
        <v>60</v>
      </c>
      <c r="Q8" s="1">
        <v>20020</v>
      </c>
      <c r="R8" s="1">
        <v>14820</v>
      </c>
      <c r="S8" s="1">
        <v>1440</v>
      </c>
      <c r="T8" s="1">
        <v>800</v>
      </c>
      <c r="U8" s="1">
        <v>1740</v>
      </c>
      <c r="V8" s="1">
        <v>180</v>
      </c>
      <c r="W8" s="1">
        <v>1040</v>
      </c>
    </row>
    <row r="9" spans="1:23" x14ac:dyDescent="0.2">
      <c r="A9" s="1" t="s">
        <v>12</v>
      </c>
      <c r="B9" s="1">
        <v>49020</v>
      </c>
      <c r="C9" s="1">
        <v>37500</v>
      </c>
      <c r="D9" s="1">
        <v>2160</v>
      </c>
      <c r="E9" s="1">
        <v>840</v>
      </c>
      <c r="F9" s="1">
        <v>7060</v>
      </c>
      <c r="G9" s="1">
        <v>400</v>
      </c>
      <c r="H9" s="1">
        <v>1060</v>
      </c>
      <c r="I9" s="1" t="s">
        <v>12</v>
      </c>
      <c r="J9" s="1">
        <v>25900</v>
      </c>
      <c r="K9" s="1">
        <v>19900</v>
      </c>
      <c r="L9" s="1">
        <v>1100</v>
      </c>
      <c r="M9" s="1">
        <v>420</v>
      </c>
      <c r="N9" s="1">
        <v>3840</v>
      </c>
      <c r="O9" s="1">
        <v>240</v>
      </c>
      <c r="P9" s="1">
        <v>400</v>
      </c>
      <c r="Q9" s="1">
        <v>23120</v>
      </c>
      <c r="R9" s="1">
        <v>17600</v>
      </c>
      <c r="S9" s="1">
        <v>1060</v>
      </c>
      <c r="T9" s="1">
        <v>420</v>
      </c>
      <c r="U9" s="1">
        <v>3220</v>
      </c>
      <c r="V9" s="1">
        <v>160</v>
      </c>
      <c r="W9" s="1">
        <v>660</v>
      </c>
    </row>
    <row r="10" spans="1:23" x14ac:dyDescent="0.2">
      <c r="A10" s="1" t="s">
        <v>13</v>
      </c>
      <c r="B10" s="1">
        <v>1540</v>
      </c>
      <c r="C10" s="1">
        <v>1440</v>
      </c>
      <c r="D10" s="1">
        <v>40</v>
      </c>
      <c r="E10" s="1">
        <v>0</v>
      </c>
      <c r="F10" s="1">
        <v>60</v>
      </c>
      <c r="G10" s="1">
        <v>0</v>
      </c>
      <c r="H10" s="1">
        <v>0</v>
      </c>
      <c r="I10" s="1" t="s">
        <v>13</v>
      </c>
      <c r="J10" s="1">
        <v>460</v>
      </c>
      <c r="K10" s="1">
        <v>420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1080</v>
      </c>
      <c r="R10" s="1">
        <v>1020</v>
      </c>
      <c r="S10" s="1">
        <v>20</v>
      </c>
      <c r="T10" s="1">
        <v>0</v>
      </c>
      <c r="U10" s="1">
        <v>40</v>
      </c>
      <c r="V10" s="1">
        <v>0</v>
      </c>
      <c r="W10" s="1">
        <v>0</v>
      </c>
    </row>
    <row r="11" spans="1:23" x14ac:dyDescent="0.2">
      <c r="A11" s="1" t="s">
        <v>14</v>
      </c>
      <c r="B11" s="1">
        <v>6660</v>
      </c>
      <c r="C11" s="1">
        <v>5540</v>
      </c>
      <c r="D11" s="1">
        <v>40</v>
      </c>
      <c r="E11" s="1">
        <v>20</v>
      </c>
      <c r="F11" s="1">
        <v>900</v>
      </c>
      <c r="G11" s="1">
        <v>60</v>
      </c>
      <c r="H11" s="1">
        <v>100</v>
      </c>
      <c r="I11" s="1" t="s">
        <v>14</v>
      </c>
      <c r="J11" s="1">
        <v>3280</v>
      </c>
      <c r="K11" s="1">
        <v>2800</v>
      </c>
      <c r="L11" s="1">
        <v>40</v>
      </c>
      <c r="M11" s="1">
        <v>0</v>
      </c>
      <c r="N11" s="1">
        <v>400</v>
      </c>
      <c r="O11" s="1">
        <v>0</v>
      </c>
      <c r="P11" s="1">
        <v>40</v>
      </c>
      <c r="Q11" s="1">
        <v>3380</v>
      </c>
      <c r="R11" s="1">
        <v>2740</v>
      </c>
      <c r="S11" s="1">
        <v>0</v>
      </c>
      <c r="T11" s="1">
        <v>20</v>
      </c>
      <c r="U11" s="1">
        <v>500</v>
      </c>
      <c r="V11" s="1">
        <v>60</v>
      </c>
      <c r="W11" s="1">
        <v>60</v>
      </c>
    </row>
    <row r="12" spans="1:23" x14ac:dyDescent="0.2">
      <c r="A12" s="1" t="s">
        <v>15</v>
      </c>
      <c r="B12" s="1">
        <v>2160</v>
      </c>
      <c r="C12" s="1">
        <v>1840</v>
      </c>
      <c r="D12" s="1">
        <v>120</v>
      </c>
      <c r="E12" s="1">
        <v>20</v>
      </c>
      <c r="F12" s="1">
        <v>160</v>
      </c>
      <c r="G12" s="1">
        <v>0</v>
      </c>
      <c r="H12" s="1">
        <v>20</v>
      </c>
      <c r="I12" s="1" t="s">
        <v>15</v>
      </c>
      <c r="J12" s="1">
        <v>1020</v>
      </c>
      <c r="K12" s="1">
        <v>880</v>
      </c>
      <c r="L12" s="1">
        <v>60</v>
      </c>
      <c r="M12" s="1">
        <v>0</v>
      </c>
      <c r="N12" s="1">
        <v>60</v>
      </c>
      <c r="O12" s="1">
        <v>0</v>
      </c>
      <c r="P12" s="1">
        <v>20</v>
      </c>
      <c r="Q12" s="1">
        <v>1140</v>
      </c>
      <c r="R12" s="1">
        <v>960</v>
      </c>
      <c r="S12" s="1">
        <v>60</v>
      </c>
      <c r="T12" s="1">
        <v>20</v>
      </c>
      <c r="U12" s="1">
        <v>100</v>
      </c>
      <c r="V12" s="1">
        <v>0</v>
      </c>
      <c r="W12" s="1">
        <v>0</v>
      </c>
    </row>
    <row r="13" spans="1:23" x14ac:dyDescent="0.2">
      <c r="A13" s="1" t="s">
        <v>16</v>
      </c>
      <c r="B13" s="1">
        <v>9060</v>
      </c>
      <c r="C13" s="1">
        <v>5740</v>
      </c>
      <c r="D13" s="1">
        <v>680</v>
      </c>
      <c r="E13" s="1">
        <v>140</v>
      </c>
      <c r="F13" s="1">
        <v>1560</v>
      </c>
      <c r="G13" s="1">
        <v>220</v>
      </c>
      <c r="H13" s="1">
        <v>720</v>
      </c>
      <c r="I13" s="1" t="s">
        <v>16</v>
      </c>
      <c r="J13" s="1">
        <v>4720</v>
      </c>
      <c r="K13" s="1">
        <v>2940</v>
      </c>
      <c r="L13" s="1">
        <v>320</v>
      </c>
      <c r="M13" s="1">
        <v>40</v>
      </c>
      <c r="N13" s="1">
        <v>900</v>
      </c>
      <c r="O13" s="1">
        <v>100</v>
      </c>
      <c r="P13" s="1">
        <v>420</v>
      </c>
      <c r="Q13" s="1">
        <v>4340</v>
      </c>
      <c r="R13" s="1">
        <v>2800</v>
      </c>
      <c r="S13" s="1">
        <v>360</v>
      </c>
      <c r="T13" s="1">
        <v>100</v>
      </c>
      <c r="U13" s="1">
        <v>660</v>
      </c>
      <c r="V13" s="1">
        <v>120</v>
      </c>
      <c r="W13" s="1">
        <v>300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68220</v>
      </c>
      <c r="C17" s="1">
        <v>50420</v>
      </c>
      <c r="D17" s="1">
        <v>5720</v>
      </c>
      <c r="E17" s="1">
        <v>1800</v>
      </c>
      <c r="F17" s="1">
        <v>7200</v>
      </c>
      <c r="G17" s="1">
        <v>660</v>
      </c>
      <c r="H17" s="1">
        <v>2420</v>
      </c>
      <c r="I17" s="1" t="s">
        <v>97</v>
      </c>
      <c r="J17" s="1">
        <v>34440</v>
      </c>
      <c r="K17" s="1">
        <v>25260</v>
      </c>
      <c r="L17" s="1">
        <v>3440</v>
      </c>
      <c r="M17" s="1">
        <v>660</v>
      </c>
      <c r="N17" s="1">
        <v>3700</v>
      </c>
      <c r="O17" s="1">
        <v>280</v>
      </c>
      <c r="P17" s="1">
        <v>1100</v>
      </c>
      <c r="Q17" s="1">
        <v>33780</v>
      </c>
      <c r="R17" s="1">
        <v>25160</v>
      </c>
      <c r="S17" s="1">
        <v>2280</v>
      </c>
      <c r="T17" s="1">
        <v>1140</v>
      </c>
      <c r="U17" s="1">
        <v>3500</v>
      </c>
      <c r="V17" s="1">
        <v>380</v>
      </c>
      <c r="W17" s="1">
        <v>1320</v>
      </c>
    </row>
    <row r="18" spans="1:23" x14ac:dyDescent="0.2">
      <c r="A18" s="1" t="s">
        <v>19</v>
      </c>
      <c r="B18" s="1">
        <v>10440</v>
      </c>
      <c r="C18" s="1">
        <v>8260</v>
      </c>
      <c r="D18" s="1">
        <v>400</v>
      </c>
      <c r="E18" s="1">
        <v>40</v>
      </c>
      <c r="F18" s="1">
        <v>1300</v>
      </c>
      <c r="G18" s="1">
        <v>140</v>
      </c>
      <c r="H18" s="1">
        <v>300</v>
      </c>
      <c r="I18" s="1" t="s">
        <v>19</v>
      </c>
      <c r="J18" s="1">
        <v>5400</v>
      </c>
      <c r="K18" s="1">
        <v>4360</v>
      </c>
      <c r="L18" s="1">
        <v>180</v>
      </c>
      <c r="M18" s="1">
        <v>0</v>
      </c>
      <c r="N18" s="1">
        <v>680</v>
      </c>
      <c r="O18" s="1">
        <v>80</v>
      </c>
      <c r="P18" s="1">
        <v>100</v>
      </c>
      <c r="Q18" s="1">
        <v>5040</v>
      </c>
      <c r="R18" s="1">
        <v>3900</v>
      </c>
      <c r="S18" s="1">
        <v>220</v>
      </c>
      <c r="T18" s="1">
        <v>40</v>
      </c>
      <c r="U18" s="1">
        <v>620</v>
      </c>
      <c r="V18" s="1">
        <v>60</v>
      </c>
      <c r="W18" s="1">
        <v>200</v>
      </c>
    </row>
    <row r="19" spans="1:23" x14ac:dyDescent="0.2">
      <c r="A19" s="1" t="s">
        <v>20</v>
      </c>
      <c r="B19" s="1">
        <v>10080</v>
      </c>
      <c r="C19" s="1">
        <v>7860</v>
      </c>
      <c r="D19" s="1">
        <v>480</v>
      </c>
      <c r="E19" s="1">
        <v>160</v>
      </c>
      <c r="F19" s="1">
        <v>1020</v>
      </c>
      <c r="G19" s="1">
        <v>80</v>
      </c>
      <c r="H19" s="1">
        <v>480</v>
      </c>
      <c r="I19" s="1" t="s">
        <v>20</v>
      </c>
      <c r="J19" s="1">
        <v>5140</v>
      </c>
      <c r="K19" s="1">
        <v>3940</v>
      </c>
      <c r="L19" s="1">
        <v>260</v>
      </c>
      <c r="M19" s="1">
        <v>60</v>
      </c>
      <c r="N19" s="1">
        <v>560</v>
      </c>
      <c r="O19" s="1">
        <v>20</v>
      </c>
      <c r="P19" s="1">
        <v>300</v>
      </c>
      <c r="Q19" s="1">
        <v>4940</v>
      </c>
      <c r="R19" s="1">
        <v>3920</v>
      </c>
      <c r="S19" s="1">
        <v>220</v>
      </c>
      <c r="T19" s="1">
        <v>100</v>
      </c>
      <c r="U19" s="1">
        <v>460</v>
      </c>
      <c r="V19" s="1">
        <v>60</v>
      </c>
      <c r="W19" s="1">
        <v>180</v>
      </c>
    </row>
    <row r="20" spans="1:23" x14ac:dyDescent="0.2">
      <c r="A20" s="1" t="s">
        <v>21</v>
      </c>
      <c r="B20" s="1">
        <v>9860</v>
      </c>
      <c r="C20" s="1">
        <v>6800</v>
      </c>
      <c r="D20" s="1">
        <v>760</v>
      </c>
      <c r="E20" s="1">
        <v>340</v>
      </c>
      <c r="F20" s="1">
        <v>1500</v>
      </c>
      <c r="G20" s="1">
        <v>100</v>
      </c>
      <c r="H20" s="1">
        <v>360</v>
      </c>
      <c r="I20" s="1" t="s">
        <v>21</v>
      </c>
      <c r="J20" s="1">
        <v>4760</v>
      </c>
      <c r="K20" s="1">
        <v>3340</v>
      </c>
      <c r="L20" s="1">
        <v>380</v>
      </c>
      <c r="M20" s="1">
        <v>100</v>
      </c>
      <c r="N20" s="1">
        <v>780</v>
      </c>
      <c r="O20" s="1">
        <v>40</v>
      </c>
      <c r="P20" s="1">
        <v>120</v>
      </c>
      <c r="Q20" s="1">
        <v>5100</v>
      </c>
      <c r="R20" s="1">
        <v>3460</v>
      </c>
      <c r="S20" s="1">
        <v>380</v>
      </c>
      <c r="T20" s="1">
        <v>240</v>
      </c>
      <c r="U20" s="1">
        <v>720</v>
      </c>
      <c r="V20" s="1">
        <v>60</v>
      </c>
      <c r="W20" s="1">
        <v>240</v>
      </c>
    </row>
    <row r="21" spans="1:23" x14ac:dyDescent="0.2">
      <c r="A21" s="1" t="s">
        <v>22</v>
      </c>
      <c r="B21" s="1">
        <v>10120</v>
      </c>
      <c r="C21" s="1">
        <v>7100</v>
      </c>
      <c r="D21" s="1">
        <v>1140</v>
      </c>
      <c r="E21" s="1">
        <v>280</v>
      </c>
      <c r="F21" s="1">
        <v>1120</v>
      </c>
      <c r="G21" s="1">
        <v>220</v>
      </c>
      <c r="H21" s="1">
        <v>260</v>
      </c>
      <c r="I21" s="1" t="s">
        <v>22</v>
      </c>
      <c r="J21" s="1">
        <v>5240</v>
      </c>
      <c r="K21" s="1">
        <v>3700</v>
      </c>
      <c r="L21" s="1">
        <v>640</v>
      </c>
      <c r="M21" s="1">
        <v>120</v>
      </c>
      <c r="N21" s="1">
        <v>540</v>
      </c>
      <c r="O21" s="1">
        <v>100</v>
      </c>
      <c r="P21" s="1">
        <v>140</v>
      </c>
      <c r="Q21" s="1">
        <v>4880</v>
      </c>
      <c r="R21" s="1">
        <v>3400</v>
      </c>
      <c r="S21" s="1">
        <v>500</v>
      </c>
      <c r="T21" s="1">
        <v>160</v>
      </c>
      <c r="U21" s="1">
        <v>580</v>
      </c>
      <c r="V21" s="1">
        <v>120</v>
      </c>
      <c r="W21" s="1">
        <v>120</v>
      </c>
    </row>
    <row r="22" spans="1:23" x14ac:dyDescent="0.2">
      <c r="A22" s="1" t="s">
        <v>23</v>
      </c>
      <c r="B22" s="1">
        <v>8560</v>
      </c>
      <c r="C22" s="1">
        <v>5880</v>
      </c>
      <c r="D22" s="1">
        <v>960</v>
      </c>
      <c r="E22" s="1">
        <v>340</v>
      </c>
      <c r="F22" s="1">
        <v>960</v>
      </c>
      <c r="G22" s="1">
        <v>20</v>
      </c>
      <c r="H22" s="1">
        <v>400</v>
      </c>
      <c r="I22" s="1" t="s">
        <v>23</v>
      </c>
      <c r="J22" s="1">
        <v>4200</v>
      </c>
      <c r="K22" s="1">
        <v>2760</v>
      </c>
      <c r="L22" s="1">
        <v>660</v>
      </c>
      <c r="M22" s="1">
        <v>140</v>
      </c>
      <c r="N22" s="1">
        <v>480</v>
      </c>
      <c r="O22" s="1">
        <v>20</v>
      </c>
      <c r="P22" s="1">
        <v>140</v>
      </c>
      <c r="Q22" s="1">
        <v>4360</v>
      </c>
      <c r="R22" s="1">
        <v>3120</v>
      </c>
      <c r="S22" s="1">
        <v>300</v>
      </c>
      <c r="T22" s="1">
        <v>200</v>
      </c>
      <c r="U22" s="1">
        <v>480</v>
      </c>
      <c r="V22" s="1">
        <v>0</v>
      </c>
      <c r="W22" s="1">
        <v>260</v>
      </c>
    </row>
    <row r="23" spans="1:23" x14ac:dyDescent="0.2">
      <c r="A23" s="1" t="s">
        <v>24</v>
      </c>
      <c r="B23" s="1">
        <v>8040</v>
      </c>
      <c r="C23" s="1">
        <v>5960</v>
      </c>
      <c r="D23" s="1">
        <v>840</v>
      </c>
      <c r="E23" s="1">
        <v>220</v>
      </c>
      <c r="F23" s="1">
        <v>620</v>
      </c>
      <c r="G23" s="1">
        <v>60</v>
      </c>
      <c r="H23" s="1">
        <v>340</v>
      </c>
      <c r="I23" s="1" t="s">
        <v>24</v>
      </c>
      <c r="J23" s="1">
        <v>4080</v>
      </c>
      <c r="K23" s="1">
        <v>2900</v>
      </c>
      <c r="L23" s="1">
        <v>560</v>
      </c>
      <c r="M23" s="1">
        <v>120</v>
      </c>
      <c r="N23" s="1">
        <v>300</v>
      </c>
      <c r="O23" s="1">
        <v>20</v>
      </c>
      <c r="P23" s="1">
        <v>180</v>
      </c>
      <c r="Q23" s="1">
        <v>3960</v>
      </c>
      <c r="R23" s="1">
        <v>3060</v>
      </c>
      <c r="S23" s="1">
        <v>280</v>
      </c>
      <c r="T23" s="1">
        <v>100</v>
      </c>
      <c r="U23" s="1">
        <v>320</v>
      </c>
      <c r="V23" s="1">
        <v>40</v>
      </c>
      <c r="W23" s="1">
        <v>160</v>
      </c>
    </row>
    <row r="24" spans="1:23" x14ac:dyDescent="0.2">
      <c r="A24" s="1" t="s">
        <v>25</v>
      </c>
      <c r="B24" s="1">
        <v>6320</v>
      </c>
      <c r="C24" s="1">
        <v>4700</v>
      </c>
      <c r="D24" s="1">
        <v>760</v>
      </c>
      <c r="E24" s="1">
        <v>300</v>
      </c>
      <c r="F24" s="1">
        <v>360</v>
      </c>
      <c r="G24" s="1">
        <v>40</v>
      </c>
      <c r="H24" s="1">
        <v>160</v>
      </c>
      <c r="I24" s="1" t="s">
        <v>25</v>
      </c>
      <c r="J24" s="1">
        <v>3060</v>
      </c>
      <c r="K24" s="1">
        <v>2200</v>
      </c>
      <c r="L24" s="1">
        <v>500</v>
      </c>
      <c r="M24" s="1">
        <v>100</v>
      </c>
      <c r="N24" s="1">
        <v>180</v>
      </c>
      <c r="O24" s="1">
        <v>0</v>
      </c>
      <c r="P24" s="1">
        <v>80</v>
      </c>
      <c r="Q24" s="1">
        <v>3260</v>
      </c>
      <c r="R24" s="1">
        <v>2500</v>
      </c>
      <c r="S24" s="1">
        <v>260</v>
      </c>
      <c r="T24" s="1">
        <v>200</v>
      </c>
      <c r="U24" s="1">
        <v>180</v>
      </c>
      <c r="V24" s="1">
        <v>40</v>
      </c>
      <c r="W24" s="1">
        <v>80</v>
      </c>
    </row>
    <row r="25" spans="1:23" x14ac:dyDescent="0.2">
      <c r="A25" s="1" t="s">
        <v>26</v>
      </c>
      <c r="B25" s="1">
        <v>4800</v>
      </c>
      <c r="C25" s="1">
        <v>3860</v>
      </c>
      <c r="D25" s="1">
        <v>380</v>
      </c>
      <c r="E25" s="1">
        <v>120</v>
      </c>
      <c r="F25" s="1">
        <v>320</v>
      </c>
      <c r="G25" s="1">
        <v>0</v>
      </c>
      <c r="H25" s="1">
        <v>120</v>
      </c>
      <c r="I25" s="1" t="s">
        <v>26</v>
      </c>
      <c r="J25" s="1">
        <v>2560</v>
      </c>
      <c r="K25" s="1">
        <v>2060</v>
      </c>
      <c r="L25" s="1">
        <v>260</v>
      </c>
      <c r="M25" s="1">
        <v>20</v>
      </c>
      <c r="N25" s="1">
        <v>180</v>
      </c>
      <c r="O25" s="1">
        <v>0</v>
      </c>
      <c r="P25" s="1">
        <v>40</v>
      </c>
      <c r="Q25" s="1">
        <v>2240</v>
      </c>
      <c r="R25" s="1">
        <v>1800</v>
      </c>
      <c r="S25" s="1">
        <v>120</v>
      </c>
      <c r="T25" s="1">
        <v>100</v>
      </c>
      <c r="U25" s="1">
        <v>140</v>
      </c>
      <c r="V25" s="1">
        <v>0</v>
      </c>
      <c r="W25" s="1">
        <v>80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25880</v>
      </c>
      <c r="C27" s="1">
        <v>19700</v>
      </c>
      <c r="D27" s="1">
        <v>1500</v>
      </c>
      <c r="E27" s="1">
        <v>340</v>
      </c>
      <c r="F27" s="1">
        <v>3140</v>
      </c>
      <c r="G27" s="1">
        <v>280</v>
      </c>
      <c r="H27" s="1">
        <v>920</v>
      </c>
      <c r="I27" s="1" t="s">
        <v>0</v>
      </c>
      <c r="J27" s="1">
        <v>14340</v>
      </c>
      <c r="K27" s="1">
        <v>11000</v>
      </c>
      <c r="L27" s="1">
        <v>880</v>
      </c>
      <c r="M27" s="1">
        <v>140</v>
      </c>
      <c r="N27" s="1">
        <v>1740</v>
      </c>
      <c r="O27" s="1">
        <v>140</v>
      </c>
      <c r="P27" s="1">
        <v>440</v>
      </c>
      <c r="Q27" s="1">
        <v>11540</v>
      </c>
      <c r="R27" s="1">
        <v>8700</v>
      </c>
      <c r="S27" s="1">
        <v>620</v>
      </c>
      <c r="T27" s="1">
        <v>200</v>
      </c>
      <c r="U27" s="1">
        <v>1400</v>
      </c>
      <c r="V27" s="1">
        <v>140</v>
      </c>
      <c r="W27" s="1">
        <v>480</v>
      </c>
    </row>
    <row r="28" spans="1:23" x14ac:dyDescent="0.2">
      <c r="A28" s="1" t="s">
        <v>19</v>
      </c>
      <c r="B28" s="1">
        <v>10040</v>
      </c>
      <c r="C28" s="1">
        <v>7880</v>
      </c>
      <c r="D28" s="1">
        <v>400</v>
      </c>
      <c r="E28" s="1">
        <v>40</v>
      </c>
      <c r="F28" s="1">
        <v>1280</v>
      </c>
      <c r="G28" s="1">
        <v>140</v>
      </c>
      <c r="H28" s="1">
        <v>300</v>
      </c>
      <c r="I28" s="1" t="s">
        <v>19</v>
      </c>
      <c r="J28" s="1">
        <v>5240</v>
      </c>
      <c r="K28" s="1">
        <v>4200</v>
      </c>
      <c r="L28" s="1">
        <v>180</v>
      </c>
      <c r="M28" s="1">
        <v>0</v>
      </c>
      <c r="N28" s="1">
        <v>680</v>
      </c>
      <c r="O28" s="1">
        <v>80</v>
      </c>
      <c r="P28" s="1">
        <v>100</v>
      </c>
      <c r="Q28" s="1">
        <v>4800</v>
      </c>
      <c r="R28" s="1">
        <v>3680</v>
      </c>
      <c r="S28" s="1">
        <v>220</v>
      </c>
      <c r="T28" s="1">
        <v>40</v>
      </c>
      <c r="U28" s="1">
        <v>600</v>
      </c>
      <c r="V28" s="1">
        <v>60</v>
      </c>
      <c r="W28" s="1">
        <v>200</v>
      </c>
    </row>
    <row r="29" spans="1:23" x14ac:dyDescent="0.2">
      <c r="A29" s="1" t="s">
        <v>20</v>
      </c>
      <c r="B29" s="1">
        <v>7400</v>
      </c>
      <c r="C29" s="1">
        <v>5720</v>
      </c>
      <c r="D29" s="1">
        <v>280</v>
      </c>
      <c r="E29" s="1">
        <v>160</v>
      </c>
      <c r="F29" s="1">
        <v>800</v>
      </c>
      <c r="G29" s="1">
        <v>60</v>
      </c>
      <c r="H29" s="1">
        <v>380</v>
      </c>
      <c r="I29" s="1" t="s">
        <v>20</v>
      </c>
      <c r="J29" s="1">
        <v>4160</v>
      </c>
      <c r="K29" s="1">
        <v>3240</v>
      </c>
      <c r="L29" s="1">
        <v>100</v>
      </c>
      <c r="M29" s="1">
        <v>60</v>
      </c>
      <c r="N29" s="1">
        <v>460</v>
      </c>
      <c r="O29" s="1">
        <v>20</v>
      </c>
      <c r="P29" s="1">
        <v>280</v>
      </c>
      <c r="Q29" s="1">
        <v>3240</v>
      </c>
      <c r="R29" s="1">
        <v>2480</v>
      </c>
      <c r="S29" s="1">
        <v>180</v>
      </c>
      <c r="T29" s="1">
        <v>100</v>
      </c>
      <c r="U29" s="1">
        <v>340</v>
      </c>
      <c r="V29" s="1">
        <v>40</v>
      </c>
      <c r="W29" s="1">
        <v>100</v>
      </c>
    </row>
    <row r="30" spans="1:23" x14ac:dyDescent="0.2">
      <c r="A30" s="1" t="s">
        <v>21</v>
      </c>
      <c r="B30" s="1">
        <v>3700</v>
      </c>
      <c r="C30" s="1">
        <v>2660</v>
      </c>
      <c r="D30" s="1">
        <v>300</v>
      </c>
      <c r="E30" s="1">
        <v>40</v>
      </c>
      <c r="F30" s="1">
        <v>500</v>
      </c>
      <c r="G30" s="1">
        <v>20</v>
      </c>
      <c r="H30" s="1">
        <v>180</v>
      </c>
      <c r="I30" s="1" t="s">
        <v>21</v>
      </c>
      <c r="J30" s="1">
        <v>2080</v>
      </c>
      <c r="K30" s="1">
        <v>1520</v>
      </c>
      <c r="L30" s="1">
        <v>180</v>
      </c>
      <c r="M30" s="1">
        <v>20</v>
      </c>
      <c r="N30" s="1">
        <v>320</v>
      </c>
      <c r="O30" s="1">
        <v>0</v>
      </c>
      <c r="P30" s="1">
        <v>40</v>
      </c>
      <c r="Q30" s="1">
        <v>1620</v>
      </c>
      <c r="R30" s="1">
        <v>1140</v>
      </c>
      <c r="S30" s="1">
        <v>120</v>
      </c>
      <c r="T30" s="1">
        <v>20</v>
      </c>
      <c r="U30" s="1">
        <v>180</v>
      </c>
      <c r="V30" s="1">
        <v>20</v>
      </c>
      <c r="W30" s="1">
        <v>140</v>
      </c>
    </row>
    <row r="31" spans="1:23" x14ac:dyDescent="0.2">
      <c r="A31" s="1" t="s">
        <v>22</v>
      </c>
      <c r="B31" s="1">
        <v>2320</v>
      </c>
      <c r="C31" s="1">
        <v>1700</v>
      </c>
      <c r="D31" s="1">
        <v>200</v>
      </c>
      <c r="E31" s="1">
        <v>0</v>
      </c>
      <c r="F31" s="1">
        <v>320</v>
      </c>
      <c r="G31" s="1">
        <v>60</v>
      </c>
      <c r="H31" s="1">
        <v>40</v>
      </c>
      <c r="I31" s="1" t="s">
        <v>22</v>
      </c>
      <c r="J31" s="1">
        <v>1320</v>
      </c>
      <c r="K31" s="1">
        <v>940</v>
      </c>
      <c r="L31" s="1">
        <v>140</v>
      </c>
      <c r="M31" s="1">
        <v>0</v>
      </c>
      <c r="N31" s="1">
        <v>180</v>
      </c>
      <c r="O31" s="1">
        <v>40</v>
      </c>
      <c r="P31" s="1">
        <v>20</v>
      </c>
      <c r="Q31" s="1">
        <v>1000</v>
      </c>
      <c r="R31" s="1">
        <v>760</v>
      </c>
      <c r="S31" s="1">
        <v>60</v>
      </c>
      <c r="T31" s="1">
        <v>0</v>
      </c>
      <c r="U31" s="1">
        <v>140</v>
      </c>
      <c r="V31" s="1">
        <v>20</v>
      </c>
      <c r="W31" s="1">
        <v>20</v>
      </c>
    </row>
    <row r="32" spans="1:23" x14ac:dyDescent="0.2">
      <c r="A32" s="1" t="s">
        <v>23</v>
      </c>
      <c r="B32" s="1">
        <v>1340</v>
      </c>
      <c r="C32" s="1">
        <v>920</v>
      </c>
      <c r="D32" s="1">
        <v>200</v>
      </c>
      <c r="E32" s="1">
        <v>40</v>
      </c>
      <c r="F32" s="1">
        <v>160</v>
      </c>
      <c r="G32" s="1">
        <v>0</v>
      </c>
      <c r="H32" s="1">
        <v>20</v>
      </c>
      <c r="I32" s="1" t="s">
        <v>23</v>
      </c>
      <c r="J32" s="1">
        <v>940</v>
      </c>
      <c r="K32" s="1">
        <v>660</v>
      </c>
      <c r="L32" s="1">
        <v>180</v>
      </c>
      <c r="M32" s="1">
        <v>20</v>
      </c>
      <c r="N32" s="1">
        <v>80</v>
      </c>
      <c r="O32" s="1">
        <v>0</v>
      </c>
      <c r="P32" s="1">
        <v>0</v>
      </c>
      <c r="Q32" s="1">
        <v>400</v>
      </c>
      <c r="R32" s="1">
        <v>260</v>
      </c>
      <c r="S32" s="1">
        <v>20</v>
      </c>
      <c r="T32" s="1">
        <v>20</v>
      </c>
      <c r="U32" s="1">
        <v>80</v>
      </c>
      <c r="V32" s="1">
        <v>0</v>
      </c>
      <c r="W32" s="1">
        <v>20</v>
      </c>
    </row>
    <row r="33" spans="1:23" x14ac:dyDescent="0.2">
      <c r="A33" s="1" t="s">
        <v>24</v>
      </c>
      <c r="B33" s="1">
        <v>600</v>
      </c>
      <c r="C33" s="1">
        <v>480</v>
      </c>
      <c r="D33" s="1">
        <v>80</v>
      </c>
      <c r="E33" s="1">
        <v>20</v>
      </c>
      <c r="F33" s="1">
        <v>20</v>
      </c>
      <c r="G33" s="1">
        <v>0</v>
      </c>
      <c r="H33" s="1">
        <v>0</v>
      </c>
      <c r="I33" s="1" t="s">
        <v>24</v>
      </c>
      <c r="J33" s="1">
        <v>380</v>
      </c>
      <c r="K33" s="1">
        <v>260</v>
      </c>
      <c r="L33" s="1">
        <v>80</v>
      </c>
      <c r="M33" s="1">
        <v>20</v>
      </c>
      <c r="N33" s="1">
        <v>20</v>
      </c>
      <c r="O33" s="1">
        <v>0</v>
      </c>
      <c r="P33" s="1">
        <v>0</v>
      </c>
      <c r="Q33" s="1">
        <v>220</v>
      </c>
      <c r="R33" s="1">
        <v>220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25</v>
      </c>
      <c r="B34" s="1">
        <v>320</v>
      </c>
      <c r="C34" s="1">
        <v>180</v>
      </c>
      <c r="D34" s="1">
        <v>40</v>
      </c>
      <c r="E34" s="1">
        <v>40</v>
      </c>
      <c r="F34" s="1">
        <v>60</v>
      </c>
      <c r="G34" s="1">
        <v>0</v>
      </c>
      <c r="H34" s="1">
        <v>0</v>
      </c>
      <c r="I34" s="1" t="s">
        <v>25</v>
      </c>
      <c r="J34" s="1">
        <v>140</v>
      </c>
      <c r="K34" s="1">
        <v>100</v>
      </c>
      <c r="L34" s="1">
        <v>20</v>
      </c>
      <c r="M34" s="1">
        <v>20</v>
      </c>
      <c r="N34" s="1">
        <v>0</v>
      </c>
      <c r="O34" s="1">
        <v>0</v>
      </c>
      <c r="P34" s="1">
        <v>0</v>
      </c>
      <c r="Q34" s="1">
        <v>180</v>
      </c>
      <c r="R34" s="1">
        <v>80</v>
      </c>
      <c r="S34" s="1">
        <v>20</v>
      </c>
      <c r="T34" s="1">
        <v>20</v>
      </c>
      <c r="U34" s="1">
        <v>60</v>
      </c>
      <c r="V34" s="1">
        <v>0</v>
      </c>
      <c r="W34" s="1">
        <v>0</v>
      </c>
    </row>
    <row r="35" spans="1:23" x14ac:dyDescent="0.2">
      <c r="A35" s="1" t="s">
        <v>26</v>
      </c>
      <c r="B35" s="1">
        <v>160</v>
      </c>
      <c r="C35" s="1">
        <v>160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26</v>
      </c>
      <c r="J35" s="1">
        <v>80</v>
      </c>
      <c r="K35" s="1">
        <v>80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80</v>
      </c>
      <c r="R35" s="1">
        <v>80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42340</v>
      </c>
      <c r="C37" s="1">
        <v>30720</v>
      </c>
      <c r="D37" s="1">
        <v>4220</v>
      </c>
      <c r="E37" s="1">
        <v>1460</v>
      </c>
      <c r="F37" s="1">
        <v>4060</v>
      </c>
      <c r="G37" s="1">
        <v>380</v>
      </c>
      <c r="H37" s="1">
        <v>1500</v>
      </c>
      <c r="I37" s="1" t="s">
        <v>0</v>
      </c>
      <c r="J37" s="1">
        <v>20100</v>
      </c>
      <c r="K37" s="1">
        <v>14260</v>
      </c>
      <c r="L37" s="1">
        <v>2560</v>
      </c>
      <c r="M37" s="1">
        <v>520</v>
      </c>
      <c r="N37" s="1">
        <v>1960</v>
      </c>
      <c r="O37" s="1">
        <v>140</v>
      </c>
      <c r="P37" s="1">
        <v>660</v>
      </c>
      <c r="Q37" s="1">
        <v>22240</v>
      </c>
      <c r="R37" s="1">
        <v>16460</v>
      </c>
      <c r="S37" s="1">
        <v>1660</v>
      </c>
      <c r="T37" s="1">
        <v>940</v>
      </c>
      <c r="U37" s="1">
        <v>2100</v>
      </c>
      <c r="V37" s="1">
        <v>240</v>
      </c>
      <c r="W37" s="1">
        <v>840</v>
      </c>
    </row>
    <row r="38" spans="1:23" x14ac:dyDescent="0.2">
      <c r="A38" s="1" t="s">
        <v>19</v>
      </c>
      <c r="B38" s="1">
        <v>400</v>
      </c>
      <c r="C38" s="1">
        <v>380</v>
      </c>
      <c r="D38" s="1">
        <v>0</v>
      </c>
      <c r="E38" s="1">
        <v>0</v>
      </c>
      <c r="F38" s="1">
        <v>20</v>
      </c>
      <c r="G38" s="1">
        <v>0</v>
      </c>
      <c r="H38" s="1">
        <v>0</v>
      </c>
      <c r="I38" s="1" t="s">
        <v>19</v>
      </c>
      <c r="J38" s="1">
        <v>160</v>
      </c>
      <c r="K38" s="1">
        <v>160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240</v>
      </c>
      <c r="R38" s="1">
        <v>220</v>
      </c>
      <c r="S38" s="1">
        <v>0</v>
      </c>
      <c r="T38" s="1">
        <v>0</v>
      </c>
      <c r="U38" s="1">
        <v>20</v>
      </c>
      <c r="V38" s="1">
        <v>0</v>
      </c>
      <c r="W38" s="1">
        <v>0</v>
      </c>
    </row>
    <row r="39" spans="1:23" x14ac:dyDescent="0.2">
      <c r="A39" s="1" t="s">
        <v>20</v>
      </c>
      <c r="B39" s="1">
        <v>2680</v>
      </c>
      <c r="C39" s="1">
        <v>2140</v>
      </c>
      <c r="D39" s="1">
        <v>200</v>
      </c>
      <c r="E39" s="1">
        <v>0</v>
      </c>
      <c r="F39" s="1">
        <v>220</v>
      </c>
      <c r="G39" s="1">
        <v>20</v>
      </c>
      <c r="H39" s="1">
        <v>100</v>
      </c>
      <c r="I39" s="1" t="s">
        <v>20</v>
      </c>
      <c r="J39" s="1">
        <v>980</v>
      </c>
      <c r="K39" s="1">
        <v>700</v>
      </c>
      <c r="L39" s="1">
        <v>160</v>
      </c>
      <c r="M39" s="1">
        <v>0</v>
      </c>
      <c r="N39" s="1">
        <v>100</v>
      </c>
      <c r="O39" s="1">
        <v>0</v>
      </c>
      <c r="P39" s="1">
        <v>20</v>
      </c>
      <c r="Q39" s="1">
        <v>1700</v>
      </c>
      <c r="R39" s="1">
        <v>1440</v>
      </c>
      <c r="S39" s="1">
        <v>40</v>
      </c>
      <c r="T39" s="1">
        <v>0</v>
      </c>
      <c r="U39" s="1">
        <v>120</v>
      </c>
      <c r="V39" s="1">
        <v>20</v>
      </c>
      <c r="W39" s="1">
        <v>80</v>
      </c>
    </row>
    <row r="40" spans="1:23" x14ac:dyDescent="0.2">
      <c r="A40" s="1" t="s">
        <v>21</v>
      </c>
      <c r="B40" s="1">
        <v>6160</v>
      </c>
      <c r="C40" s="1">
        <v>4140</v>
      </c>
      <c r="D40" s="1">
        <v>460</v>
      </c>
      <c r="E40" s="1">
        <v>300</v>
      </c>
      <c r="F40" s="1">
        <v>1000</v>
      </c>
      <c r="G40" s="1">
        <v>80</v>
      </c>
      <c r="H40" s="1">
        <v>180</v>
      </c>
      <c r="I40" s="1" t="s">
        <v>21</v>
      </c>
      <c r="J40" s="1">
        <v>2680</v>
      </c>
      <c r="K40" s="1">
        <v>1820</v>
      </c>
      <c r="L40" s="1">
        <v>200</v>
      </c>
      <c r="M40" s="1">
        <v>80</v>
      </c>
      <c r="N40" s="1">
        <v>460</v>
      </c>
      <c r="O40" s="1">
        <v>40</v>
      </c>
      <c r="P40" s="1">
        <v>80</v>
      </c>
      <c r="Q40" s="1">
        <v>3480</v>
      </c>
      <c r="R40" s="1">
        <v>2320</v>
      </c>
      <c r="S40" s="1">
        <v>260</v>
      </c>
      <c r="T40" s="1">
        <v>220</v>
      </c>
      <c r="U40" s="1">
        <v>540</v>
      </c>
      <c r="V40" s="1">
        <v>40</v>
      </c>
      <c r="W40" s="1">
        <v>100</v>
      </c>
    </row>
    <row r="41" spans="1:23" x14ac:dyDescent="0.2">
      <c r="A41" s="1" t="s">
        <v>22</v>
      </c>
      <c r="B41" s="1">
        <v>7800</v>
      </c>
      <c r="C41" s="1">
        <v>5400</v>
      </c>
      <c r="D41" s="1">
        <v>940</v>
      </c>
      <c r="E41" s="1">
        <v>280</v>
      </c>
      <c r="F41" s="1">
        <v>800</v>
      </c>
      <c r="G41" s="1">
        <v>160</v>
      </c>
      <c r="H41" s="1">
        <v>220</v>
      </c>
      <c r="I41" s="1" t="s">
        <v>22</v>
      </c>
      <c r="J41" s="1">
        <v>3920</v>
      </c>
      <c r="K41" s="1">
        <v>2760</v>
      </c>
      <c r="L41" s="1">
        <v>500</v>
      </c>
      <c r="M41" s="1">
        <v>120</v>
      </c>
      <c r="N41" s="1">
        <v>360</v>
      </c>
      <c r="O41" s="1">
        <v>60</v>
      </c>
      <c r="P41" s="1">
        <v>120</v>
      </c>
      <c r="Q41" s="1">
        <v>3880</v>
      </c>
      <c r="R41" s="1">
        <v>2640</v>
      </c>
      <c r="S41" s="1">
        <v>440</v>
      </c>
      <c r="T41" s="1">
        <v>160</v>
      </c>
      <c r="U41" s="1">
        <v>440</v>
      </c>
      <c r="V41" s="1">
        <v>100</v>
      </c>
      <c r="W41" s="1">
        <v>100</v>
      </c>
    </row>
    <row r="42" spans="1:23" x14ac:dyDescent="0.2">
      <c r="A42" s="1" t="s">
        <v>23</v>
      </c>
      <c r="B42" s="1">
        <v>7220</v>
      </c>
      <c r="C42" s="1">
        <v>4960</v>
      </c>
      <c r="D42" s="1">
        <v>760</v>
      </c>
      <c r="E42" s="1">
        <v>300</v>
      </c>
      <c r="F42" s="1">
        <v>800</v>
      </c>
      <c r="G42" s="1">
        <v>20</v>
      </c>
      <c r="H42" s="1">
        <v>380</v>
      </c>
      <c r="I42" s="1" t="s">
        <v>23</v>
      </c>
      <c r="J42" s="1">
        <v>3260</v>
      </c>
      <c r="K42" s="1">
        <v>2100</v>
      </c>
      <c r="L42" s="1">
        <v>480</v>
      </c>
      <c r="M42" s="1">
        <v>120</v>
      </c>
      <c r="N42" s="1">
        <v>400</v>
      </c>
      <c r="O42" s="1">
        <v>20</v>
      </c>
      <c r="P42" s="1">
        <v>140</v>
      </c>
      <c r="Q42" s="1">
        <v>3960</v>
      </c>
      <c r="R42" s="1">
        <v>2860</v>
      </c>
      <c r="S42" s="1">
        <v>280</v>
      </c>
      <c r="T42" s="1">
        <v>180</v>
      </c>
      <c r="U42" s="1">
        <v>400</v>
      </c>
      <c r="V42" s="1">
        <v>0</v>
      </c>
      <c r="W42" s="1">
        <v>240</v>
      </c>
    </row>
    <row r="43" spans="1:23" x14ac:dyDescent="0.2">
      <c r="A43" s="1" t="s">
        <v>24</v>
      </c>
      <c r="B43" s="1">
        <v>7440</v>
      </c>
      <c r="C43" s="1">
        <v>5480</v>
      </c>
      <c r="D43" s="1">
        <v>760</v>
      </c>
      <c r="E43" s="1">
        <v>200</v>
      </c>
      <c r="F43" s="1">
        <v>600</v>
      </c>
      <c r="G43" s="1">
        <v>60</v>
      </c>
      <c r="H43" s="1">
        <v>340</v>
      </c>
      <c r="I43" s="1" t="s">
        <v>24</v>
      </c>
      <c r="J43" s="1">
        <v>3700</v>
      </c>
      <c r="K43" s="1">
        <v>2640</v>
      </c>
      <c r="L43" s="1">
        <v>480</v>
      </c>
      <c r="M43" s="1">
        <v>100</v>
      </c>
      <c r="N43" s="1">
        <v>280</v>
      </c>
      <c r="O43" s="1">
        <v>20</v>
      </c>
      <c r="P43" s="1">
        <v>180</v>
      </c>
      <c r="Q43" s="1">
        <v>3740</v>
      </c>
      <c r="R43" s="1">
        <v>2840</v>
      </c>
      <c r="S43" s="1">
        <v>280</v>
      </c>
      <c r="T43" s="1">
        <v>100</v>
      </c>
      <c r="U43" s="1">
        <v>320</v>
      </c>
      <c r="V43" s="1">
        <v>40</v>
      </c>
      <c r="W43" s="1">
        <v>160</v>
      </c>
    </row>
    <row r="44" spans="1:23" x14ac:dyDescent="0.2">
      <c r="A44" s="1" t="s">
        <v>25</v>
      </c>
      <c r="B44" s="1">
        <v>6000</v>
      </c>
      <c r="C44" s="1">
        <v>4520</v>
      </c>
      <c r="D44" s="1">
        <v>720</v>
      </c>
      <c r="E44" s="1">
        <v>260</v>
      </c>
      <c r="F44" s="1">
        <v>300</v>
      </c>
      <c r="G44" s="1">
        <v>40</v>
      </c>
      <c r="H44" s="1">
        <v>160</v>
      </c>
      <c r="I44" s="1" t="s">
        <v>25</v>
      </c>
      <c r="J44" s="1">
        <v>2920</v>
      </c>
      <c r="K44" s="1">
        <v>2100</v>
      </c>
      <c r="L44" s="1">
        <v>480</v>
      </c>
      <c r="M44" s="1">
        <v>80</v>
      </c>
      <c r="N44" s="1">
        <v>180</v>
      </c>
      <c r="O44" s="1">
        <v>0</v>
      </c>
      <c r="P44" s="1">
        <v>80</v>
      </c>
      <c r="Q44" s="1">
        <v>3080</v>
      </c>
      <c r="R44" s="1">
        <v>2420</v>
      </c>
      <c r="S44" s="1">
        <v>240</v>
      </c>
      <c r="T44" s="1">
        <v>180</v>
      </c>
      <c r="U44" s="1">
        <v>120</v>
      </c>
      <c r="V44" s="1">
        <v>40</v>
      </c>
      <c r="W44" s="1">
        <v>80</v>
      </c>
    </row>
    <row r="45" spans="1:23" x14ac:dyDescent="0.2">
      <c r="A45" s="1" t="s">
        <v>26</v>
      </c>
      <c r="B45" s="1">
        <v>4640</v>
      </c>
      <c r="C45" s="1">
        <v>3700</v>
      </c>
      <c r="D45" s="1">
        <v>380</v>
      </c>
      <c r="E45" s="1">
        <v>120</v>
      </c>
      <c r="F45" s="1">
        <v>320</v>
      </c>
      <c r="G45" s="1">
        <v>0</v>
      </c>
      <c r="H45" s="1">
        <v>120</v>
      </c>
      <c r="I45" s="1" t="s">
        <v>26</v>
      </c>
      <c r="J45" s="1">
        <v>2480</v>
      </c>
      <c r="K45" s="1">
        <v>1980</v>
      </c>
      <c r="L45" s="1">
        <v>260</v>
      </c>
      <c r="M45" s="1">
        <v>20</v>
      </c>
      <c r="N45" s="1">
        <v>180</v>
      </c>
      <c r="O45" s="1">
        <v>0</v>
      </c>
      <c r="P45" s="1">
        <v>40</v>
      </c>
      <c r="Q45" s="1">
        <v>2160</v>
      </c>
      <c r="R45" s="1">
        <v>1720</v>
      </c>
      <c r="S45" s="1">
        <v>120</v>
      </c>
      <c r="T45" s="1">
        <v>100</v>
      </c>
      <c r="U45" s="1">
        <v>140</v>
      </c>
      <c r="V45" s="1">
        <v>0</v>
      </c>
      <c r="W45" s="1">
        <v>80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118700</v>
      </c>
      <c r="C6" s="1">
        <v>88320</v>
      </c>
      <c r="D6" s="1">
        <v>8540</v>
      </c>
      <c r="E6" s="1">
        <v>2860</v>
      </c>
      <c r="F6" s="1">
        <v>13940</v>
      </c>
      <c r="G6" s="1">
        <v>1020</v>
      </c>
      <c r="H6" s="1">
        <v>4020</v>
      </c>
      <c r="I6" s="1" t="s">
        <v>97</v>
      </c>
      <c r="J6" s="1">
        <v>60260</v>
      </c>
      <c r="K6" s="1">
        <v>44320</v>
      </c>
      <c r="L6" s="1">
        <v>5100</v>
      </c>
      <c r="M6" s="1">
        <v>1260</v>
      </c>
      <c r="N6" s="1">
        <v>7340</v>
      </c>
      <c r="O6" s="1">
        <v>460</v>
      </c>
      <c r="P6" s="1">
        <v>1780</v>
      </c>
      <c r="Q6" s="1">
        <v>58440</v>
      </c>
      <c r="R6" s="1">
        <v>44000</v>
      </c>
      <c r="S6" s="1">
        <v>3440</v>
      </c>
      <c r="T6" s="1">
        <v>1600</v>
      </c>
      <c r="U6" s="1">
        <v>6600</v>
      </c>
      <c r="V6" s="1">
        <v>560</v>
      </c>
      <c r="W6" s="1">
        <v>2240</v>
      </c>
    </row>
    <row r="7" spans="1:23" x14ac:dyDescent="0.2">
      <c r="A7" s="1" t="s">
        <v>29</v>
      </c>
      <c r="B7" s="1">
        <v>12060</v>
      </c>
      <c r="C7" s="1">
        <v>8340</v>
      </c>
      <c r="D7" s="1">
        <v>620</v>
      </c>
      <c r="E7" s="1">
        <v>340</v>
      </c>
      <c r="F7" s="1">
        <v>2220</v>
      </c>
      <c r="G7" s="1">
        <v>120</v>
      </c>
      <c r="H7" s="1">
        <v>420</v>
      </c>
      <c r="I7" s="1" t="s">
        <v>29</v>
      </c>
      <c r="J7" s="1">
        <v>6020</v>
      </c>
      <c r="K7" s="1">
        <v>4280</v>
      </c>
      <c r="L7" s="1">
        <v>300</v>
      </c>
      <c r="M7" s="1">
        <v>160</v>
      </c>
      <c r="N7" s="1">
        <v>1000</v>
      </c>
      <c r="O7" s="1">
        <v>40</v>
      </c>
      <c r="P7" s="1">
        <v>240</v>
      </c>
      <c r="Q7" s="1">
        <v>6040</v>
      </c>
      <c r="R7" s="1">
        <v>4060</v>
      </c>
      <c r="S7" s="1">
        <v>320</v>
      </c>
      <c r="T7" s="1">
        <v>180</v>
      </c>
      <c r="U7" s="1">
        <v>1220</v>
      </c>
      <c r="V7" s="1">
        <v>80</v>
      </c>
      <c r="W7" s="1">
        <v>180</v>
      </c>
    </row>
    <row r="8" spans="1:23" x14ac:dyDescent="0.2">
      <c r="A8" s="1" t="s">
        <v>101</v>
      </c>
      <c r="B8" s="1">
        <v>12240</v>
      </c>
      <c r="C8" s="1">
        <v>8840</v>
      </c>
      <c r="D8" s="1">
        <v>560</v>
      </c>
      <c r="E8" s="1">
        <v>220</v>
      </c>
      <c r="F8" s="1">
        <v>2240</v>
      </c>
      <c r="G8" s="1">
        <v>160</v>
      </c>
      <c r="H8" s="1">
        <v>220</v>
      </c>
      <c r="I8" s="1" t="s">
        <v>101</v>
      </c>
      <c r="J8" s="1">
        <v>6060</v>
      </c>
      <c r="K8" s="1">
        <v>4220</v>
      </c>
      <c r="L8" s="1">
        <v>320</v>
      </c>
      <c r="M8" s="1">
        <v>140</v>
      </c>
      <c r="N8" s="1">
        <v>1260</v>
      </c>
      <c r="O8" s="1">
        <v>100</v>
      </c>
      <c r="P8" s="1">
        <v>20</v>
      </c>
      <c r="Q8" s="1">
        <v>6180</v>
      </c>
      <c r="R8" s="1">
        <v>4620</v>
      </c>
      <c r="S8" s="1">
        <v>240</v>
      </c>
      <c r="T8" s="1">
        <v>80</v>
      </c>
      <c r="U8" s="1">
        <v>980</v>
      </c>
      <c r="V8" s="1">
        <v>60</v>
      </c>
      <c r="W8" s="1">
        <v>200</v>
      </c>
    </row>
    <row r="9" spans="1:23" x14ac:dyDescent="0.2">
      <c r="A9" s="1" t="s">
        <v>102</v>
      </c>
      <c r="B9" s="1">
        <v>11000</v>
      </c>
      <c r="C9" s="1">
        <v>8440</v>
      </c>
      <c r="D9" s="1">
        <v>500</v>
      </c>
      <c r="E9" s="1">
        <v>100</v>
      </c>
      <c r="F9" s="1">
        <v>1600</v>
      </c>
      <c r="G9" s="1">
        <v>60</v>
      </c>
      <c r="H9" s="1">
        <v>300</v>
      </c>
      <c r="I9" s="1" t="s">
        <v>102</v>
      </c>
      <c r="J9" s="1">
        <v>5960</v>
      </c>
      <c r="K9" s="1">
        <v>4480</v>
      </c>
      <c r="L9" s="1">
        <v>240</v>
      </c>
      <c r="M9" s="1">
        <v>60</v>
      </c>
      <c r="N9" s="1">
        <v>980</v>
      </c>
      <c r="O9" s="1">
        <v>40</v>
      </c>
      <c r="P9" s="1">
        <v>160</v>
      </c>
      <c r="Q9" s="1">
        <v>5040</v>
      </c>
      <c r="R9" s="1">
        <v>3960</v>
      </c>
      <c r="S9" s="1">
        <v>260</v>
      </c>
      <c r="T9" s="1">
        <v>40</v>
      </c>
      <c r="U9" s="1">
        <v>620</v>
      </c>
      <c r="V9" s="1">
        <v>20</v>
      </c>
      <c r="W9" s="1">
        <v>140</v>
      </c>
    </row>
    <row r="10" spans="1:23" x14ac:dyDescent="0.2">
      <c r="A10" s="1" t="s">
        <v>19</v>
      </c>
      <c r="B10" s="1">
        <v>10440</v>
      </c>
      <c r="C10" s="1">
        <v>8260</v>
      </c>
      <c r="D10" s="1">
        <v>400</v>
      </c>
      <c r="E10" s="1">
        <v>40</v>
      </c>
      <c r="F10" s="1">
        <v>1300</v>
      </c>
      <c r="G10" s="1">
        <v>140</v>
      </c>
      <c r="H10" s="1">
        <v>300</v>
      </c>
      <c r="I10" s="1" t="s">
        <v>19</v>
      </c>
      <c r="J10" s="1">
        <v>5400</v>
      </c>
      <c r="K10" s="1">
        <v>4360</v>
      </c>
      <c r="L10" s="1">
        <v>180</v>
      </c>
      <c r="M10" s="1">
        <v>0</v>
      </c>
      <c r="N10" s="1">
        <v>680</v>
      </c>
      <c r="O10" s="1">
        <v>80</v>
      </c>
      <c r="P10" s="1">
        <v>100</v>
      </c>
      <c r="Q10" s="1">
        <v>5040</v>
      </c>
      <c r="R10" s="1">
        <v>3900</v>
      </c>
      <c r="S10" s="1">
        <v>220</v>
      </c>
      <c r="T10" s="1">
        <v>40</v>
      </c>
      <c r="U10" s="1">
        <v>620</v>
      </c>
      <c r="V10" s="1">
        <v>60</v>
      </c>
      <c r="W10" s="1">
        <v>200</v>
      </c>
    </row>
    <row r="11" spans="1:23" x14ac:dyDescent="0.2">
      <c r="A11" s="1" t="s">
        <v>20</v>
      </c>
      <c r="B11" s="1">
        <v>10080</v>
      </c>
      <c r="C11" s="1">
        <v>7860</v>
      </c>
      <c r="D11" s="1">
        <v>480</v>
      </c>
      <c r="E11" s="1">
        <v>160</v>
      </c>
      <c r="F11" s="1">
        <v>1020</v>
      </c>
      <c r="G11" s="1">
        <v>80</v>
      </c>
      <c r="H11" s="1">
        <v>480</v>
      </c>
      <c r="I11" s="1" t="s">
        <v>20</v>
      </c>
      <c r="J11" s="1">
        <v>5140</v>
      </c>
      <c r="K11" s="1">
        <v>3940</v>
      </c>
      <c r="L11" s="1">
        <v>260</v>
      </c>
      <c r="M11" s="1">
        <v>60</v>
      </c>
      <c r="N11" s="1">
        <v>560</v>
      </c>
      <c r="O11" s="1">
        <v>20</v>
      </c>
      <c r="P11" s="1">
        <v>300</v>
      </c>
      <c r="Q11" s="1">
        <v>4940</v>
      </c>
      <c r="R11" s="1">
        <v>3920</v>
      </c>
      <c r="S11" s="1">
        <v>220</v>
      </c>
      <c r="T11" s="1">
        <v>100</v>
      </c>
      <c r="U11" s="1">
        <v>460</v>
      </c>
      <c r="V11" s="1">
        <v>60</v>
      </c>
      <c r="W11" s="1">
        <v>180</v>
      </c>
    </row>
    <row r="12" spans="1:23" x14ac:dyDescent="0.2">
      <c r="A12" s="1" t="s">
        <v>21</v>
      </c>
      <c r="B12" s="1">
        <v>9860</v>
      </c>
      <c r="C12" s="1">
        <v>6800</v>
      </c>
      <c r="D12" s="1">
        <v>760</v>
      </c>
      <c r="E12" s="1">
        <v>340</v>
      </c>
      <c r="F12" s="1">
        <v>1500</v>
      </c>
      <c r="G12" s="1">
        <v>100</v>
      </c>
      <c r="H12" s="1">
        <v>360</v>
      </c>
      <c r="I12" s="1" t="s">
        <v>21</v>
      </c>
      <c r="J12" s="1">
        <v>4760</v>
      </c>
      <c r="K12" s="1">
        <v>3340</v>
      </c>
      <c r="L12" s="1">
        <v>380</v>
      </c>
      <c r="M12" s="1">
        <v>100</v>
      </c>
      <c r="N12" s="1">
        <v>780</v>
      </c>
      <c r="O12" s="1">
        <v>40</v>
      </c>
      <c r="P12" s="1">
        <v>120</v>
      </c>
      <c r="Q12" s="1">
        <v>5100</v>
      </c>
      <c r="R12" s="1">
        <v>3460</v>
      </c>
      <c r="S12" s="1">
        <v>380</v>
      </c>
      <c r="T12" s="1">
        <v>240</v>
      </c>
      <c r="U12" s="1">
        <v>720</v>
      </c>
      <c r="V12" s="1">
        <v>60</v>
      </c>
      <c r="W12" s="1">
        <v>240</v>
      </c>
    </row>
    <row r="13" spans="1:23" x14ac:dyDescent="0.2">
      <c r="A13" s="1" t="s">
        <v>22</v>
      </c>
      <c r="B13" s="1">
        <v>10120</v>
      </c>
      <c r="C13" s="1">
        <v>7100</v>
      </c>
      <c r="D13" s="1">
        <v>1140</v>
      </c>
      <c r="E13" s="1">
        <v>280</v>
      </c>
      <c r="F13" s="1">
        <v>1120</v>
      </c>
      <c r="G13" s="1">
        <v>220</v>
      </c>
      <c r="H13" s="1">
        <v>260</v>
      </c>
      <c r="I13" s="1" t="s">
        <v>22</v>
      </c>
      <c r="J13" s="1">
        <v>5240</v>
      </c>
      <c r="K13" s="1">
        <v>3700</v>
      </c>
      <c r="L13" s="1">
        <v>640</v>
      </c>
      <c r="M13" s="1">
        <v>120</v>
      </c>
      <c r="N13" s="1">
        <v>540</v>
      </c>
      <c r="O13" s="1">
        <v>100</v>
      </c>
      <c r="P13" s="1">
        <v>140</v>
      </c>
      <c r="Q13" s="1">
        <v>4880</v>
      </c>
      <c r="R13" s="1">
        <v>3400</v>
      </c>
      <c r="S13" s="1">
        <v>500</v>
      </c>
      <c r="T13" s="1">
        <v>160</v>
      </c>
      <c r="U13" s="1">
        <v>580</v>
      </c>
      <c r="V13" s="1">
        <v>120</v>
      </c>
      <c r="W13" s="1">
        <v>120</v>
      </c>
    </row>
    <row r="14" spans="1:23" x14ac:dyDescent="0.2">
      <c r="A14" s="1" t="s">
        <v>23</v>
      </c>
      <c r="B14" s="1">
        <v>8560</v>
      </c>
      <c r="C14" s="1">
        <v>5880</v>
      </c>
      <c r="D14" s="1">
        <v>960</v>
      </c>
      <c r="E14" s="1">
        <v>340</v>
      </c>
      <c r="F14" s="1">
        <v>960</v>
      </c>
      <c r="G14" s="1">
        <v>20</v>
      </c>
      <c r="H14" s="1">
        <v>400</v>
      </c>
      <c r="I14" s="1" t="s">
        <v>23</v>
      </c>
      <c r="J14" s="1">
        <v>4200</v>
      </c>
      <c r="K14" s="1">
        <v>2760</v>
      </c>
      <c r="L14" s="1">
        <v>660</v>
      </c>
      <c r="M14" s="1">
        <v>140</v>
      </c>
      <c r="N14" s="1">
        <v>480</v>
      </c>
      <c r="O14" s="1">
        <v>20</v>
      </c>
      <c r="P14" s="1">
        <v>140</v>
      </c>
      <c r="Q14" s="1">
        <v>4360</v>
      </c>
      <c r="R14" s="1">
        <v>3120</v>
      </c>
      <c r="S14" s="1">
        <v>300</v>
      </c>
      <c r="T14" s="1">
        <v>200</v>
      </c>
      <c r="U14" s="1">
        <v>480</v>
      </c>
      <c r="V14" s="1">
        <v>0</v>
      </c>
      <c r="W14" s="1">
        <v>260</v>
      </c>
    </row>
    <row r="15" spans="1:23" x14ac:dyDescent="0.2">
      <c r="A15" s="1" t="s">
        <v>24</v>
      </c>
      <c r="B15" s="1">
        <v>8040</v>
      </c>
      <c r="C15" s="1">
        <v>5960</v>
      </c>
      <c r="D15" s="1">
        <v>840</v>
      </c>
      <c r="E15" s="1">
        <v>220</v>
      </c>
      <c r="F15" s="1">
        <v>620</v>
      </c>
      <c r="G15" s="1">
        <v>60</v>
      </c>
      <c r="H15" s="1">
        <v>340</v>
      </c>
      <c r="I15" s="1" t="s">
        <v>24</v>
      </c>
      <c r="J15" s="1">
        <v>4080</v>
      </c>
      <c r="K15" s="1">
        <v>2900</v>
      </c>
      <c r="L15" s="1">
        <v>560</v>
      </c>
      <c r="M15" s="1">
        <v>120</v>
      </c>
      <c r="N15" s="1">
        <v>300</v>
      </c>
      <c r="O15" s="1">
        <v>20</v>
      </c>
      <c r="P15" s="1">
        <v>180</v>
      </c>
      <c r="Q15" s="1">
        <v>3960</v>
      </c>
      <c r="R15" s="1">
        <v>3060</v>
      </c>
      <c r="S15" s="1">
        <v>280</v>
      </c>
      <c r="T15" s="1">
        <v>100</v>
      </c>
      <c r="U15" s="1">
        <v>320</v>
      </c>
      <c r="V15" s="1">
        <v>40</v>
      </c>
      <c r="W15" s="1">
        <v>160</v>
      </c>
    </row>
    <row r="16" spans="1:23" x14ac:dyDescent="0.2">
      <c r="A16" s="1" t="s">
        <v>25</v>
      </c>
      <c r="B16" s="1">
        <v>6320</v>
      </c>
      <c r="C16" s="1">
        <v>4700</v>
      </c>
      <c r="D16" s="1">
        <v>760</v>
      </c>
      <c r="E16" s="1">
        <v>300</v>
      </c>
      <c r="F16" s="1">
        <v>360</v>
      </c>
      <c r="G16" s="1">
        <v>40</v>
      </c>
      <c r="H16" s="1">
        <v>160</v>
      </c>
      <c r="I16" s="1" t="s">
        <v>25</v>
      </c>
      <c r="J16" s="1">
        <v>3060</v>
      </c>
      <c r="K16" s="1">
        <v>2200</v>
      </c>
      <c r="L16" s="1">
        <v>500</v>
      </c>
      <c r="M16" s="1">
        <v>100</v>
      </c>
      <c r="N16" s="1">
        <v>180</v>
      </c>
      <c r="O16" s="1">
        <v>0</v>
      </c>
      <c r="P16" s="1">
        <v>80</v>
      </c>
      <c r="Q16" s="1">
        <v>3260</v>
      </c>
      <c r="R16" s="1">
        <v>2500</v>
      </c>
      <c r="S16" s="1">
        <v>260</v>
      </c>
      <c r="T16" s="1">
        <v>200</v>
      </c>
      <c r="U16" s="1">
        <v>180</v>
      </c>
      <c r="V16" s="1">
        <v>40</v>
      </c>
      <c r="W16" s="1">
        <v>80</v>
      </c>
    </row>
    <row r="17" spans="1:23" x14ac:dyDescent="0.2">
      <c r="A17" s="1" t="s">
        <v>26</v>
      </c>
      <c r="B17" s="1">
        <v>4800</v>
      </c>
      <c r="C17" s="1">
        <v>3860</v>
      </c>
      <c r="D17" s="1">
        <v>380</v>
      </c>
      <c r="E17" s="1">
        <v>120</v>
      </c>
      <c r="F17" s="1">
        <v>320</v>
      </c>
      <c r="G17" s="1">
        <v>0</v>
      </c>
      <c r="H17" s="1">
        <v>120</v>
      </c>
      <c r="I17" s="1" t="s">
        <v>26</v>
      </c>
      <c r="J17" s="1">
        <v>2560</v>
      </c>
      <c r="K17" s="1">
        <v>2060</v>
      </c>
      <c r="L17" s="1">
        <v>260</v>
      </c>
      <c r="M17" s="1">
        <v>20</v>
      </c>
      <c r="N17" s="1">
        <v>180</v>
      </c>
      <c r="O17" s="1">
        <v>0</v>
      </c>
      <c r="P17" s="1">
        <v>40</v>
      </c>
      <c r="Q17" s="1">
        <v>2240</v>
      </c>
      <c r="R17" s="1">
        <v>1800</v>
      </c>
      <c r="S17" s="1">
        <v>120</v>
      </c>
      <c r="T17" s="1">
        <v>100</v>
      </c>
      <c r="U17" s="1">
        <v>140</v>
      </c>
      <c r="V17" s="1">
        <v>0</v>
      </c>
      <c r="W17" s="1">
        <v>80</v>
      </c>
    </row>
    <row r="18" spans="1:23" x14ac:dyDescent="0.2">
      <c r="A18" s="1" t="s">
        <v>30</v>
      </c>
      <c r="B18" s="1">
        <v>4400</v>
      </c>
      <c r="C18" s="1">
        <v>3360</v>
      </c>
      <c r="D18" s="1">
        <v>340</v>
      </c>
      <c r="E18" s="1">
        <v>240</v>
      </c>
      <c r="F18" s="1">
        <v>240</v>
      </c>
      <c r="G18" s="1">
        <v>0</v>
      </c>
      <c r="H18" s="1">
        <v>220</v>
      </c>
      <c r="I18" s="1" t="s">
        <v>30</v>
      </c>
      <c r="J18" s="1">
        <v>2180</v>
      </c>
      <c r="K18" s="1">
        <v>1600</v>
      </c>
      <c r="L18" s="1">
        <v>260</v>
      </c>
      <c r="M18" s="1">
        <v>160</v>
      </c>
      <c r="N18" s="1">
        <v>120</v>
      </c>
      <c r="O18" s="1">
        <v>0</v>
      </c>
      <c r="P18" s="1">
        <v>40</v>
      </c>
      <c r="Q18" s="1">
        <v>2220</v>
      </c>
      <c r="R18" s="1">
        <v>1760</v>
      </c>
      <c r="S18" s="1">
        <v>80</v>
      </c>
      <c r="T18" s="1">
        <v>80</v>
      </c>
      <c r="U18" s="1">
        <v>120</v>
      </c>
      <c r="V18" s="1">
        <v>0</v>
      </c>
      <c r="W18" s="1">
        <v>180</v>
      </c>
    </row>
    <row r="19" spans="1:23" x14ac:dyDescent="0.2">
      <c r="A19" s="1" t="s">
        <v>31</v>
      </c>
      <c r="B19" s="1">
        <v>3920</v>
      </c>
      <c r="C19" s="1">
        <v>3040</v>
      </c>
      <c r="D19" s="1">
        <v>380</v>
      </c>
      <c r="E19" s="1">
        <v>60</v>
      </c>
      <c r="F19" s="1">
        <v>220</v>
      </c>
      <c r="G19" s="1">
        <v>20</v>
      </c>
      <c r="H19" s="1">
        <v>200</v>
      </c>
      <c r="I19" s="1" t="s">
        <v>31</v>
      </c>
      <c r="J19" s="1">
        <v>2040</v>
      </c>
      <c r="K19" s="1">
        <v>1500</v>
      </c>
      <c r="L19" s="1">
        <v>280</v>
      </c>
      <c r="M19" s="1">
        <v>40</v>
      </c>
      <c r="N19" s="1">
        <v>160</v>
      </c>
      <c r="O19" s="1">
        <v>0</v>
      </c>
      <c r="P19" s="1">
        <v>60</v>
      </c>
      <c r="Q19" s="1">
        <v>1880</v>
      </c>
      <c r="R19" s="1">
        <v>1540</v>
      </c>
      <c r="S19" s="1">
        <v>100</v>
      </c>
      <c r="T19" s="1">
        <v>20</v>
      </c>
      <c r="U19" s="1">
        <v>60</v>
      </c>
      <c r="V19" s="1">
        <v>20</v>
      </c>
      <c r="W19" s="1">
        <v>140</v>
      </c>
    </row>
    <row r="20" spans="1:23" x14ac:dyDescent="0.2">
      <c r="A20" s="1" t="s">
        <v>32</v>
      </c>
      <c r="B20" s="1">
        <v>3400</v>
      </c>
      <c r="C20" s="1">
        <v>2940</v>
      </c>
      <c r="D20" s="1">
        <v>240</v>
      </c>
      <c r="E20" s="1">
        <v>40</v>
      </c>
      <c r="F20" s="1">
        <v>100</v>
      </c>
      <c r="G20" s="1">
        <v>0</v>
      </c>
      <c r="H20" s="1">
        <v>80</v>
      </c>
      <c r="I20" s="1" t="s">
        <v>32</v>
      </c>
      <c r="J20" s="1">
        <v>1900</v>
      </c>
      <c r="K20" s="1">
        <v>1680</v>
      </c>
      <c r="L20" s="1">
        <v>120</v>
      </c>
      <c r="M20" s="1">
        <v>0</v>
      </c>
      <c r="N20" s="1">
        <v>60</v>
      </c>
      <c r="O20" s="1">
        <v>0</v>
      </c>
      <c r="P20" s="1">
        <v>40</v>
      </c>
      <c r="Q20" s="1">
        <v>1500</v>
      </c>
      <c r="R20" s="1">
        <v>1260</v>
      </c>
      <c r="S20" s="1">
        <v>120</v>
      </c>
      <c r="T20" s="1">
        <v>40</v>
      </c>
      <c r="U20" s="1">
        <v>40</v>
      </c>
      <c r="V20" s="1">
        <v>0</v>
      </c>
      <c r="W20" s="1">
        <v>40</v>
      </c>
    </row>
    <row r="21" spans="1:23" x14ac:dyDescent="0.2">
      <c r="A21" s="1" t="s">
        <v>33</v>
      </c>
      <c r="B21" s="1">
        <v>1960</v>
      </c>
      <c r="C21" s="1">
        <v>1580</v>
      </c>
      <c r="D21" s="1">
        <v>120</v>
      </c>
      <c r="E21" s="1">
        <v>40</v>
      </c>
      <c r="F21" s="1">
        <v>60</v>
      </c>
      <c r="G21" s="1">
        <v>0</v>
      </c>
      <c r="H21" s="1">
        <v>160</v>
      </c>
      <c r="I21" s="1" t="s">
        <v>33</v>
      </c>
      <c r="J21" s="1">
        <v>980</v>
      </c>
      <c r="K21" s="1">
        <v>700</v>
      </c>
      <c r="L21" s="1">
        <v>100</v>
      </c>
      <c r="M21" s="1">
        <v>20</v>
      </c>
      <c r="N21" s="1">
        <v>40</v>
      </c>
      <c r="O21" s="1">
        <v>0</v>
      </c>
      <c r="P21" s="1">
        <v>120</v>
      </c>
      <c r="Q21" s="1">
        <v>980</v>
      </c>
      <c r="R21" s="1">
        <v>880</v>
      </c>
      <c r="S21" s="1">
        <v>20</v>
      </c>
      <c r="T21" s="1">
        <v>20</v>
      </c>
      <c r="U21" s="1">
        <v>20</v>
      </c>
      <c r="V21" s="1">
        <v>0</v>
      </c>
      <c r="W21" s="1">
        <v>40</v>
      </c>
    </row>
    <row r="22" spans="1:23" x14ac:dyDescent="0.2">
      <c r="A22" s="1" t="s">
        <v>34</v>
      </c>
      <c r="B22" s="1">
        <v>1500</v>
      </c>
      <c r="C22" s="1">
        <v>1360</v>
      </c>
      <c r="D22" s="1">
        <v>60</v>
      </c>
      <c r="E22" s="1">
        <v>20</v>
      </c>
      <c r="F22" s="1">
        <v>60</v>
      </c>
      <c r="G22" s="1">
        <v>0</v>
      </c>
      <c r="H22" s="1">
        <v>0</v>
      </c>
      <c r="I22" s="1" t="s">
        <v>34</v>
      </c>
      <c r="J22" s="1">
        <v>680</v>
      </c>
      <c r="K22" s="1">
        <v>600</v>
      </c>
      <c r="L22" s="1">
        <v>40</v>
      </c>
      <c r="M22" s="1">
        <v>20</v>
      </c>
      <c r="N22" s="1">
        <v>20</v>
      </c>
      <c r="O22" s="1">
        <v>0</v>
      </c>
      <c r="P22" s="1">
        <v>0</v>
      </c>
      <c r="Q22" s="1">
        <v>820</v>
      </c>
      <c r="R22" s="1">
        <v>760</v>
      </c>
      <c r="S22" s="1">
        <v>20</v>
      </c>
      <c r="T22" s="1">
        <v>0</v>
      </c>
      <c r="U22" s="1">
        <v>40</v>
      </c>
      <c r="V22" s="1">
        <v>0</v>
      </c>
      <c r="W22" s="1">
        <v>0</v>
      </c>
    </row>
    <row r="23" spans="1:23" s="6" customFormat="1" x14ac:dyDescent="0.2">
      <c r="A23" s="6" t="s">
        <v>35</v>
      </c>
      <c r="B23" s="6">
        <v>26.8</v>
      </c>
      <c r="C23" s="6">
        <v>26.8</v>
      </c>
      <c r="D23" s="6">
        <v>34.200000000000003</v>
      </c>
      <c r="E23" s="6">
        <v>34.1</v>
      </c>
      <c r="F23" s="6">
        <v>18.5</v>
      </c>
      <c r="G23" s="6">
        <v>21.9</v>
      </c>
      <c r="H23" s="6">
        <v>29</v>
      </c>
      <c r="I23" s="6" t="s">
        <v>35</v>
      </c>
      <c r="J23" s="6">
        <v>26.6</v>
      </c>
      <c r="K23" s="6">
        <v>26.3</v>
      </c>
      <c r="L23" s="6">
        <v>36.700000000000003</v>
      </c>
      <c r="M23" s="6">
        <v>34.6</v>
      </c>
      <c r="N23" s="6">
        <v>18.2</v>
      </c>
      <c r="O23" s="6">
        <v>18.100000000000001</v>
      </c>
      <c r="P23" s="6">
        <v>27.9</v>
      </c>
      <c r="Q23" s="6">
        <v>26.9</v>
      </c>
      <c r="R23" s="6">
        <v>27.2</v>
      </c>
      <c r="S23" s="6">
        <v>30.8</v>
      </c>
      <c r="T23" s="6">
        <v>33.799999999999997</v>
      </c>
      <c r="U23" s="6">
        <v>18.899999999999999</v>
      </c>
      <c r="V23" s="6">
        <v>25</v>
      </c>
      <c r="W23" s="6">
        <v>29.6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118760</v>
      </c>
      <c r="C27" s="1">
        <v>88320</v>
      </c>
      <c r="D27" s="1">
        <v>8560</v>
      </c>
      <c r="E27" s="1">
        <v>2880</v>
      </c>
      <c r="F27" s="1">
        <v>13940</v>
      </c>
      <c r="G27" s="1">
        <v>1020</v>
      </c>
      <c r="H27" s="1">
        <v>4040</v>
      </c>
      <c r="I27" s="1" t="s">
        <v>97</v>
      </c>
      <c r="J27" s="1">
        <v>60260</v>
      </c>
      <c r="K27" s="1">
        <v>44320</v>
      </c>
      <c r="L27" s="1">
        <v>5100</v>
      </c>
      <c r="M27" s="1">
        <v>1260</v>
      </c>
      <c r="N27" s="1">
        <v>7340</v>
      </c>
      <c r="O27" s="1">
        <v>460</v>
      </c>
      <c r="P27" s="1">
        <v>1780</v>
      </c>
      <c r="Q27" s="1">
        <v>58500</v>
      </c>
      <c r="R27" s="1">
        <v>44000</v>
      </c>
      <c r="S27" s="1">
        <v>3460</v>
      </c>
      <c r="T27" s="1">
        <v>1620</v>
      </c>
      <c r="U27" s="1">
        <v>6600</v>
      </c>
      <c r="V27" s="1">
        <v>560</v>
      </c>
      <c r="W27" s="1">
        <v>2260</v>
      </c>
    </row>
    <row r="28" spans="1:23" x14ac:dyDescent="0.2">
      <c r="A28" s="1" t="s">
        <v>37</v>
      </c>
      <c r="B28" s="1">
        <v>67560</v>
      </c>
      <c r="C28" s="1">
        <v>59200</v>
      </c>
      <c r="D28" s="1">
        <v>800</v>
      </c>
      <c r="E28" s="1">
        <v>340</v>
      </c>
      <c r="F28" s="1">
        <v>5960</v>
      </c>
      <c r="G28" s="1">
        <v>440</v>
      </c>
      <c r="H28" s="1">
        <v>820</v>
      </c>
      <c r="I28" s="1" t="s">
        <v>37</v>
      </c>
      <c r="J28" s="1">
        <v>33260</v>
      </c>
      <c r="K28" s="1">
        <v>28920</v>
      </c>
      <c r="L28" s="1">
        <v>440</v>
      </c>
      <c r="M28" s="1">
        <v>220</v>
      </c>
      <c r="N28" s="1">
        <v>3040</v>
      </c>
      <c r="O28" s="1">
        <v>200</v>
      </c>
      <c r="P28" s="1">
        <v>440</v>
      </c>
      <c r="Q28" s="1">
        <v>34300</v>
      </c>
      <c r="R28" s="1">
        <v>30280</v>
      </c>
      <c r="S28" s="1">
        <v>360</v>
      </c>
      <c r="T28" s="1">
        <v>120</v>
      </c>
      <c r="U28" s="1">
        <v>2920</v>
      </c>
      <c r="V28" s="1">
        <v>240</v>
      </c>
      <c r="W28" s="1">
        <v>380</v>
      </c>
    </row>
    <row r="29" spans="1:23" x14ac:dyDescent="0.2">
      <c r="A29" s="1" t="s">
        <v>38</v>
      </c>
      <c r="B29" s="1">
        <v>24700</v>
      </c>
      <c r="C29" s="1">
        <v>24260</v>
      </c>
      <c r="D29" s="1">
        <v>160</v>
      </c>
      <c r="E29" s="1">
        <v>20</v>
      </c>
      <c r="F29" s="1">
        <v>260</v>
      </c>
      <c r="G29" s="1">
        <v>0</v>
      </c>
      <c r="H29" s="1">
        <v>0</v>
      </c>
      <c r="I29" s="1" t="s">
        <v>38</v>
      </c>
      <c r="J29" s="1">
        <v>13060</v>
      </c>
      <c r="K29" s="1">
        <v>12840</v>
      </c>
      <c r="L29" s="1">
        <v>60</v>
      </c>
      <c r="M29" s="1">
        <v>0</v>
      </c>
      <c r="N29" s="1">
        <v>160</v>
      </c>
      <c r="O29" s="1">
        <v>0</v>
      </c>
      <c r="P29" s="1">
        <v>0</v>
      </c>
      <c r="Q29" s="1">
        <v>11640</v>
      </c>
      <c r="R29" s="1">
        <v>11420</v>
      </c>
      <c r="S29" s="1">
        <v>100</v>
      </c>
      <c r="T29" s="1">
        <v>20</v>
      </c>
      <c r="U29" s="1">
        <v>100</v>
      </c>
      <c r="V29" s="1">
        <v>0</v>
      </c>
      <c r="W29" s="1">
        <v>0</v>
      </c>
    </row>
    <row r="30" spans="1:23" x14ac:dyDescent="0.2">
      <c r="A30" s="1" t="s">
        <v>39</v>
      </c>
      <c r="B30" s="1">
        <v>11580</v>
      </c>
      <c r="C30" s="1">
        <v>2960</v>
      </c>
      <c r="D30" s="1">
        <v>7140</v>
      </c>
      <c r="E30" s="1">
        <v>80</v>
      </c>
      <c r="F30" s="1">
        <v>1240</v>
      </c>
      <c r="G30" s="1">
        <v>0</v>
      </c>
      <c r="H30" s="1">
        <v>160</v>
      </c>
      <c r="I30" s="1" t="s">
        <v>39</v>
      </c>
      <c r="J30" s="1">
        <v>7080</v>
      </c>
      <c r="K30" s="1">
        <v>1700</v>
      </c>
      <c r="L30" s="1">
        <v>4520</v>
      </c>
      <c r="M30" s="1">
        <v>20</v>
      </c>
      <c r="N30" s="1">
        <v>740</v>
      </c>
      <c r="O30" s="1">
        <v>0</v>
      </c>
      <c r="P30" s="1">
        <v>100</v>
      </c>
      <c r="Q30" s="1">
        <v>4500</v>
      </c>
      <c r="R30" s="1">
        <v>1260</v>
      </c>
      <c r="S30" s="1">
        <v>2620</v>
      </c>
      <c r="T30" s="1">
        <v>60</v>
      </c>
      <c r="U30" s="1">
        <v>500</v>
      </c>
      <c r="V30" s="1">
        <v>0</v>
      </c>
      <c r="W30" s="1">
        <v>60</v>
      </c>
    </row>
    <row r="31" spans="1:23" x14ac:dyDescent="0.2">
      <c r="A31" s="1" t="s">
        <v>40</v>
      </c>
      <c r="B31" s="1">
        <v>3340</v>
      </c>
      <c r="C31" s="1">
        <v>20</v>
      </c>
      <c r="D31" s="1">
        <v>80</v>
      </c>
      <c r="E31" s="1">
        <v>20</v>
      </c>
      <c r="F31" s="1">
        <v>2180</v>
      </c>
      <c r="G31" s="1">
        <v>340</v>
      </c>
      <c r="H31" s="1">
        <v>700</v>
      </c>
      <c r="I31" s="1" t="s">
        <v>40</v>
      </c>
      <c r="J31" s="1">
        <v>1620</v>
      </c>
      <c r="K31" s="1">
        <v>0</v>
      </c>
      <c r="L31" s="1">
        <v>0</v>
      </c>
      <c r="M31" s="1">
        <v>20</v>
      </c>
      <c r="N31" s="1">
        <v>1100</v>
      </c>
      <c r="O31" s="1">
        <v>160</v>
      </c>
      <c r="P31" s="1">
        <v>340</v>
      </c>
      <c r="Q31" s="1">
        <v>1720</v>
      </c>
      <c r="R31" s="1">
        <v>20</v>
      </c>
      <c r="S31" s="1">
        <v>80</v>
      </c>
      <c r="T31" s="1">
        <v>0</v>
      </c>
      <c r="U31" s="1">
        <v>1080</v>
      </c>
      <c r="V31" s="1">
        <v>180</v>
      </c>
      <c r="W31" s="1">
        <v>360</v>
      </c>
    </row>
    <row r="32" spans="1:23" x14ac:dyDescent="0.2">
      <c r="A32" s="1" t="s">
        <v>41</v>
      </c>
      <c r="B32" s="1">
        <v>260</v>
      </c>
      <c r="C32" s="1">
        <v>0</v>
      </c>
      <c r="D32" s="1">
        <v>0</v>
      </c>
      <c r="E32" s="1">
        <v>0</v>
      </c>
      <c r="F32" s="1">
        <v>0</v>
      </c>
      <c r="G32" s="1">
        <v>60</v>
      </c>
      <c r="H32" s="1">
        <v>200</v>
      </c>
      <c r="I32" s="1" t="s">
        <v>41</v>
      </c>
      <c r="J32" s="1">
        <v>100</v>
      </c>
      <c r="K32" s="1">
        <v>0</v>
      </c>
      <c r="L32" s="1">
        <v>0</v>
      </c>
      <c r="M32" s="1">
        <v>0</v>
      </c>
      <c r="N32" s="1">
        <v>0</v>
      </c>
      <c r="O32" s="1">
        <v>40</v>
      </c>
      <c r="P32" s="1">
        <v>60</v>
      </c>
      <c r="Q32" s="1">
        <v>160</v>
      </c>
      <c r="R32" s="1">
        <v>0</v>
      </c>
      <c r="S32" s="1">
        <v>0</v>
      </c>
      <c r="T32" s="1">
        <v>0</v>
      </c>
      <c r="U32" s="1">
        <v>0</v>
      </c>
      <c r="V32" s="1">
        <v>20</v>
      </c>
      <c r="W32" s="1">
        <v>140</v>
      </c>
    </row>
    <row r="33" spans="1:23" x14ac:dyDescent="0.2">
      <c r="A33" s="1" t="s">
        <v>42</v>
      </c>
      <c r="B33" s="1">
        <v>760</v>
      </c>
      <c r="C33" s="1">
        <v>0</v>
      </c>
      <c r="D33" s="1">
        <v>0</v>
      </c>
      <c r="E33" s="1">
        <v>0</v>
      </c>
      <c r="F33" s="1">
        <v>120</v>
      </c>
      <c r="G33" s="1">
        <v>180</v>
      </c>
      <c r="H33" s="1">
        <v>460</v>
      </c>
      <c r="I33" s="1" t="s">
        <v>42</v>
      </c>
      <c r="J33" s="1">
        <v>300</v>
      </c>
      <c r="K33" s="1">
        <v>0</v>
      </c>
      <c r="L33" s="1">
        <v>0</v>
      </c>
      <c r="M33" s="1">
        <v>0</v>
      </c>
      <c r="N33" s="1">
        <v>40</v>
      </c>
      <c r="O33" s="1">
        <v>60</v>
      </c>
      <c r="P33" s="1">
        <v>200</v>
      </c>
      <c r="Q33" s="1">
        <v>460</v>
      </c>
      <c r="R33" s="1">
        <v>0</v>
      </c>
      <c r="S33" s="1">
        <v>0</v>
      </c>
      <c r="T33" s="1">
        <v>0</v>
      </c>
      <c r="U33" s="1">
        <v>80</v>
      </c>
      <c r="V33" s="1">
        <v>120</v>
      </c>
      <c r="W33" s="1">
        <v>260</v>
      </c>
    </row>
    <row r="34" spans="1:23" x14ac:dyDescent="0.2">
      <c r="A34" s="1" t="s">
        <v>43</v>
      </c>
      <c r="B34" s="1">
        <v>1540</v>
      </c>
      <c r="C34" s="1">
        <v>1380</v>
      </c>
      <c r="D34" s="1">
        <v>0</v>
      </c>
      <c r="E34" s="1">
        <v>0</v>
      </c>
      <c r="F34" s="1">
        <v>140</v>
      </c>
      <c r="G34" s="1">
        <v>0</v>
      </c>
      <c r="H34" s="1">
        <v>20</v>
      </c>
      <c r="I34" s="1" t="s">
        <v>43</v>
      </c>
      <c r="J34" s="1">
        <v>680</v>
      </c>
      <c r="K34" s="1">
        <v>660</v>
      </c>
      <c r="L34" s="1">
        <v>0</v>
      </c>
      <c r="M34" s="1">
        <v>0</v>
      </c>
      <c r="N34" s="1">
        <v>20</v>
      </c>
      <c r="O34" s="1">
        <v>0</v>
      </c>
      <c r="P34" s="1">
        <v>0</v>
      </c>
      <c r="Q34" s="1">
        <v>860</v>
      </c>
      <c r="R34" s="1">
        <v>720</v>
      </c>
      <c r="S34" s="1">
        <v>0</v>
      </c>
      <c r="T34" s="1">
        <v>0</v>
      </c>
      <c r="U34" s="1">
        <v>120</v>
      </c>
      <c r="V34" s="1">
        <v>0</v>
      </c>
      <c r="W34" s="1">
        <v>20</v>
      </c>
    </row>
    <row r="35" spans="1:23" x14ac:dyDescent="0.2">
      <c r="A35" s="1" t="s">
        <v>44</v>
      </c>
      <c r="B35" s="1">
        <v>1720</v>
      </c>
      <c r="C35" s="1">
        <v>160</v>
      </c>
      <c r="D35" s="1">
        <v>20</v>
      </c>
      <c r="E35" s="1">
        <v>0</v>
      </c>
      <c r="F35" s="1">
        <v>160</v>
      </c>
      <c r="G35" s="1">
        <v>0</v>
      </c>
      <c r="H35" s="1">
        <v>1380</v>
      </c>
      <c r="I35" s="1" t="s">
        <v>44</v>
      </c>
      <c r="J35" s="1">
        <v>660</v>
      </c>
      <c r="K35" s="1">
        <v>40</v>
      </c>
      <c r="L35" s="1">
        <v>20</v>
      </c>
      <c r="M35" s="1">
        <v>0</v>
      </c>
      <c r="N35" s="1">
        <v>80</v>
      </c>
      <c r="O35" s="1">
        <v>0</v>
      </c>
      <c r="P35" s="1">
        <v>520</v>
      </c>
      <c r="Q35" s="1">
        <v>1060</v>
      </c>
      <c r="R35" s="1">
        <v>120</v>
      </c>
      <c r="S35" s="1">
        <v>0</v>
      </c>
      <c r="T35" s="1">
        <v>0</v>
      </c>
      <c r="U35" s="1">
        <v>80</v>
      </c>
      <c r="V35" s="1">
        <v>0</v>
      </c>
      <c r="W35" s="1">
        <v>860</v>
      </c>
    </row>
    <row r="36" spans="1:23" x14ac:dyDescent="0.2">
      <c r="A36" s="1" t="s">
        <v>45</v>
      </c>
      <c r="B36" s="1">
        <v>1020</v>
      </c>
      <c r="C36" s="1">
        <v>0</v>
      </c>
      <c r="D36" s="1">
        <v>0</v>
      </c>
      <c r="E36" s="1">
        <v>0</v>
      </c>
      <c r="F36" s="1">
        <v>1020</v>
      </c>
      <c r="G36" s="1">
        <v>0</v>
      </c>
      <c r="H36" s="1">
        <v>0</v>
      </c>
      <c r="I36" s="1" t="s">
        <v>45</v>
      </c>
      <c r="J36" s="1">
        <v>540</v>
      </c>
      <c r="K36" s="1">
        <v>0</v>
      </c>
      <c r="L36" s="1">
        <v>0</v>
      </c>
      <c r="M36" s="1">
        <v>0</v>
      </c>
      <c r="N36" s="1">
        <v>540</v>
      </c>
      <c r="O36" s="1">
        <v>0</v>
      </c>
      <c r="P36" s="1">
        <v>0</v>
      </c>
      <c r="Q36" s="1">
        <v>480</v>
      </c>
      <c r="R36" s="1">
        <v>0</v>
      </c>
      <c r="S36" s="1">
        <v>0</v>
      </c>
      <c r="T36" s="1">
        <v>0</v>
      </c>
      <c r="U36" s="1">
        <v>480</v>
      </c>
      <c r="V36" s="1">
        <v>0</v>
      </c>
      <c r="W36" s="1">
        <v>0</v>
      </c>
    </row>
    <row r="37" spans="1:23" x14ac:dyDescent="0.2">
      <c r="A37" s="1" t="s">
        <v>46</v>
      </c>
      <c r="B37" s="1">
        <v>2540</v>
      </c>
      <c r="C37" s="1">
        <v>20</v>
      </c>
      <c r="D37" s="1">
        <v>0</v>
      </c>
      <c r="E37" s="1">
        <v>2420</v>
      </c>
      <c r="F37" s="1">
        <v>20</v>
      </c>
      <c r="G37" s="1">
        <v>0</v>
      </c>
      <c r="H37" s="1">
        <v>80</v>
      </c>
      <c r="I37" s="1" t="s">
        <v>46</v>
      </c>
      <c r="J37" s="1">
        <v>1040</v>
      </c>
      <c r="K37" s="1">
        <v>20</v>
      </c>
      <c r="L37" s="1">
        <v>0</v>
      </c>
      <c r="M37" s="1">
        <v>1000</v>
      </c>
      <c r="N37" s="1">
        <v>0</v>
      </c>
      <c r="O37" s="1">
        <v>0</v>
      </c>
      <c r="P37" s="1">
        <v>20</v>
      </c>
      <c r="Q37" s="1">
        <v>1500</v>
      </c>
      <c r="R37" s="1">
        <v>0</v>
      </c>
      <c r="S37" s="1">
        <v>0</v>
      </c>
      <c r="T37" s="1">
        <v>1420</v>
      </c>
      <c r="U37" s="1">
        <v>20</v>
      </c>
      <c r="V37" s="1">
        <v>0</v>
      </c>
      <c r="W37" s="1">
        <v>60</v>
      </c>
    </row>
    <row r="38" spans="1:23" x14ac:dyDescent="0.2">
      <c r="A38" s="1" t="s">
        <v>8</v>
      </c>
      <c r="B38" s="1">
        <v>3680</v>
      </c>
      <c r="C38" s="1">
        <v>320</v>
      </c>
      <c r="D38" s="1">
        <v>340</v>
      </c>
      <c r="E38" s="1">
        <v>0</v>
      </c>
      <c r="F38" s="1">
        <v>2840</v>
      </c>
      <c r="G38" s="1">
        <v>0</v>
      </c>
      <c r="H38" s="1">
        <v>180</v>
      </c>
      <c r="I38" s="1" t="s">
        <v>8</v>
      </c>
      <c r="J38" s="1">
        <v>1900</v>
      </c>
      <c r="K38" s="1">
        <v>140</v>
      </c>
      <c r="L38" s="1">
        <v>60</v>
      </c>
      <c r="M38" s="1">
        <v>0</v>
      </c>
      <c r="N38" s="1">
        <v>1620</v>
      </c>
      <c r="O38" s="1">
        <v>0</v>
      </c>
      <c r="P38" s="1">
        <v>80</v>
      </c>
      <c r="Q38" s="1">
        <v>1780</v>
      </c>
      <c r="R38" s="1">
        <v>180</v>
      </c>
      <c r="S38" s="1">
        <v>280</v>
      </c>
      <c r="T38" s="1">
        <v>0</v>
      </c>
      <c r="U38" s="1">
        <v>1220</v>
      </c>
      <c r="V38" s="1">
        <v>0</v>
      </c>
      <c r="W38" s="1">
        <v>100</v>
      </c>
    </row>
    <row r="39" spans="1:23" x14ac:dyDescent="0.2">
      <c r="A39" s="1" t="s">
        <v>47</v>
      </c>
      <c r="B39" s="1">
        <v>60</v>
      </c>
      <c r="C39" s="1">
        <v>0</v>
      </c>
      <c r="D39" s="1">
        <v>20</v>
      </c>
      <c r="E39" s="1">
        <v>0</v>
      </c>
      <c r="F39" s="1">
        <v>0</v>
      </c>
      <c r="G39" s="1">
        <v>0</v>
      </c>
      <c r="H39" s="1">
        <v>40</v>
      </c>
      <c r="I39" s="1" t="s">
        <v>47</v>
      </c>
      <c r="J39" s="1">
        <v>20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20</v>
      </c>
      <c r="Q39" s="1">
        <v>40</v>
      </c>
      <c r="R39" s="1">
        <v>0</v>
      </c>
      <c r="S39" s="1">
        <v>20</v>
      </c>
      <c r="T39" s="1">
        <v>0</v>
      </c>
      <c r="U39" s="1">
        <v>0</v>
      </c>
      <c r="V39" s="1">
        <v>0</v>
      </c>
      <c r="W39" s="1">
        <v>20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118760</v>
      </c>
      <c r="C6" s="1">
        <v>88320</v>
      </c>
      <c r="D6" s="1">
        <v>8560</v>
      </c>
      <c r="E6" s="1">
        <v>2880</v>
      </c>
      <c r="F6" s="1">
        <v>13940</v>
      </c>
      <c r="G6" s="1">
        <v>1020</v>
      </c>
      <c r="H6" s="1">
        <v>4040</v>
      </c>
      <c r="I6" s="1" t="s">
        <v>104</v>
      </c>
      <c r="J6" s="1">
        <v>60260</v>
      </c>
      <c r="K6" s="1">
        <v>44320</v>
      </c>
      <c r="L6" s="1">
        <v>5100</v>
      </c>
      <c r="M6" s="1">
        <v>1260</v>
      </c>
      <c r="N6" s="1">
        <v>7340</v>
      </c>
      <c r="O6" s="1">
        <v>460</v>
      </c>
      <c r="P6" s="1">
        <v>1780</v>
      </c>
      <c r="Q6" s="1">
        <v>58500</v>
      </c>
      <c r="R6" s="1">
        <v>44000</v>
      </c>
      <c r="S6" s="1">
        <v>3460</v>
      </c>
      <c r="T6" s="1">
        <v>1620</v>
      </c>
      <c r="U6" s="1">
        <v>6600</v>
      </c>
      <c r="V6" s="1">
        <v>560</v>
      </c>
      <c r="W6" s="1">
        <v>2260</v>
      </c>
    </row>
    <row r="7" spans="1:23" x14ac:dyDescent="0.2">
      <c r="A7" s="1" t="s">
        <v>49</v>
      </c>
      <c r="B7" s="1">
        <v>29000</v>
      </c>
      <c r="C7" s="1">
        <v>20940</v>
      </c>
      <c r="D7" s="1">
        <v>1280</v>
      </c>
      <c r="E7" s="1">
        <v>620</v>
      </c>
      <c r="F7" s="1">
        <v>5100</v>
      </c>
      <c r="G7" s="1">
        <v>300</v>
      </c>
      <c r="H7" s="1">
        <v>760</v>
      </c>
      <c r="I7" s="1" t="s">
        <v>49</v>
      </c>
      <c r="J7" s="1">
        <v>14280</v>
      </c>
      <c r="K7" s="1">
        <v>10200</v>
      </c>
      <c r="L7" s="1">
        <v>660</v>
      </c>
      <c r="M7" s="1">
        <v>320</v>
      </c>
      <c r="N7" s="1">
        <v>2620</v>
      </c>
      <c r="O7" s="1">
        <v>160</v>
      </c>
      <c r="P7" s="1">
        <v>320</v>
      </c>
      <c r="Q7" s="1">
        <v>14720</v>
      </c>
      <c r="R7" s="1">
        <v>10740</v>
      </c>
      <c r="S7" s="1">
        <v>620</v>
      </c>
      <c r="T7" s="1">
        <v>300</v>
      </c>
      <c r="U7" s="1">
        <v>2480</v>
      </c>
      <c r="V7" s="1">
        <v>140</v>
      </c>
      <c r="W7" s="1">
        <v>440</v>
      </c>
    </row>
    <row r="8" spans="1:23" x14ac:dyDescent="0.2">
      <c r="A8" s="1" t="s">
        <v>50</v>
      </c>
      <c r="B8" s="1">
        <v>14100</v>
      </c>
      <c r="C8" s="1">
        <v>11540</v>
      </c>
      <c r="D8" s="1">
        <v>480</v>
      </c>
      <c r="E8" s="1">
        <v>160</v>
      </c>
      <c r="F8" s="1">
        <v>1220</v>
      </c>
      <c r="G8" s="1">
        <v>160</v>
      </c>
      <c r="H8" s="1">
        <v>540</v>
      </c>
      <c r="I8" s="1" t="s">
        <v>50</v>
      </c>
      <c r="J8" s="1">
        <v>7340</v>
      </c>
      <c r="K8" s="1">
        <v>6000</v>
      </c>
      <c r="L8" s="1">
        <v>220</v>
      </c>
      <c r="M8" s="1">
        <v>60</v>
      </c>
      <c r="N8" s="1">
        <v>760</v>
      </c>
      <c r="O8" s="1">
        <v>80</v>
      </c>
      <c r="P8" s="1">
        <v>220</v>
      </c>
      <c r="Q8" s="1">
        <v>6760</v>
      </c>
      <c r="R8" s="1">
        <v>5540</v>
      </c>
      <c r="S8" s="1">
        <v>260</v>
      </c>
      <c r="T8" s="1">
        <v>100</v>
      </c>
      <c r="U8" s="1">
        <v>460</v>
      </c>
      <c r="V8" s="1">
        <v>80</v>
      </c>
      <c r="W8" s="1">
        <v>320</v>
      </c>
    </row>
    <row r="9" spans="1:23" x14ac:dyDescent="0.2">
      <c r="A9" s="1" t="s">
        <v>51</v>
      </c>
      <c r="B9" s="1">
        <v>17340</v>
      </c>
      <c r="C9" s="1">
        <v>13960</v>
      </c>
      <c r="D9" s="1">
        <v>560</v>
      </c>
      <c r="E9" s="1">
        <v>180</v>
      </c>
      <c r="F9" s="1">
        <v>1920</v>
      </c>
      <c r="G9" s="1">
        <v>180</v>
      </c>
      <c r="H9" s="1">
        <v>540</v>
      </c>
      <c r="I9" s="1" t="s">
        <v>51</v>
      </c>
      <c r="J9" s="1">
        <v>8720</v>
      </c>
      <c r="K9" s="1">
        <v>7160</v>
      </c>
      <c r="L9" s="1">
        <v>260</v>
      </c>
      <c r="M9" s="1">
        <v>60</v>
      </c>
      <c r="N9" s="1">
        <v>1020</v>
      </c>
      <c r="O9" s="1">
        <v>60</v>
      </c>
      <c r="P9" s="1">
        <v>160</v>
      </c>
      <c r="Q9" s="1">
        <v>8620</v>
      </c>
      <c r="R9" s="1">
        <v>6800</v>
      </c>
      <c r="S9" s="1">
        <v>300</v>
      </c>
      <c r="T9" s="1">
        <v>120</v>
      </c>
      <c r="U9" s="1">
        <v>900</v>
      </c>
      <c r="V9" s="1">
        <v>120</v>
      </c>
      <c r="W9" s="1">
        <v>380</v>
      </c>
    </row>
    <row r="10" spans="1:23" x14ac:dyDescent="0.2">
      <c r="A10" s="1" t="s">
        <v>52</v>
      </c>
      <c r="B10" s="1">
        <v>32280</v>
      </c>
      <c r="C10" s="1">
        <v>24400</v>
      </c>
      <c r="D10" s="1">
        <v>2220</v>
      </c>
      <c r="E10" s="1">
        <v>1060</v>
      </c>
      <c r="F10" s="1">
        <v>3320</v>
      </c>
      <c r="G10" s="1">
        <v>260</v>
      </c>
      <c r="H10" s="1">
        <v>1020</v>
      </c>
      <c r="I10" s="1" t="s">
        <v>52</v>
      </c>
      <c r="J10" s="1">
        <v>16160</v>
      </c>
      <c r="K10" s="1">
        <v>12320</v>
      </c>
      <c r="L10" s="1">
        <v>1380</v>
      </c>
      <c r="M10" s="1">
        <v>340</v>
      </c>
      <c r="N10" s="1">
        <v>1560</v>
      </c>
      <c r="O10" s="1">
        <v>100</v>
      </c>
      <c r="P10" s="1">
        <v>460</v>
      </c>
      <c r="Q10" s="1">
        <v>16120</v>
      </c>
      <c r="R10" s="1">
        <v>12080</v>
      </c>
      <c r="S10" s="1">
        <v>840</v>
      </c>
      <c r="T10" s="1">
        <v>720</v>
      </c>
      <c r="U10" s="1">
        <v>1760</v>
      </c>
      <c r="V10" s="1">
        <v>160</v>
      </c>
      <c r="W10" s="1">
        <v>560</v>
      </c>
    </row>
    <row r="11" spans="1:23" x14ac:dyDescent="0.2">
      <c r="A11" s="1" t="s">
        <v>53</v>
      </c>
      <c r="B11" s="1">
        <v>4140</v>
      </c>
      <c r="C11" s="1">
        <v>2920</v>
      </c>
      <c r="D11" s="1">
        <v>500</v>
      </c>
      <c r="E11" s="1">
        <v>160</v>
      </c>
      <c r="F11" s="1">
        <v>400</v>
      </c>
      <c r="G11" s="1">
        <v>20</v>
      </c>
      <c r="H11" s="1">
        <v>140</v>
      </c>
      <c r="I11" s="1" t="s">
        <v>53</v>
      </c>
      <c r="J11" s="1">
        <v>2200</v>
      </c>
      <c r="K11" s="1">
        <v>1580</v>
      </c>
      <c r="L11" s="1">
        <v>260</v>
      </c>
      <c r="M11" s="1">
        <v>60</v>
      </c>
      <c r="N11" s="1">
        <v>220</v>
      </c>
      <c r="O11" s="1">
        <v>20</v>
      </c>
      <c r="P11" s="1">
        <v>60</v>
      </c>
      <c r="Q11" s="1">
        <v>1940</v>
      </c>
      <c r="R11" s="1">
        <v>1340</v>
      </c>
      <c r="S11" s="1">
        <v>240</v>
      </c>
      <c r="T11" s="1">
        <v>100</v>
      </c>
      <c r="U11" s="1">
        <v>180</v>
      </c>
      <c r="V11" s="1">
        <v>0</v>
      </c>
      <c r="W11" s="1">
        <v>80</v>
      </c>
    </row>
    <row r="12" spans="1:23" x14ac:dyDescent="0.2">
      <c r="A12" s="1" t="s">
        <v>54</v>
      </c>
      <c r="B12" s="1">
        <v>9000</v>
      </c>
      <c r="C12" s="1">
        <v>6240</v>
      </c>
      <c r="D12" s="1">
        <v>1140</v>
      </c>
      <c r="E12" s="1">
        <v>280</v>
      </c>
      <c r="F12" s="1">
        <v>820</v>
      </c>
      <c r="G12" s="1">
        <v>20</v>
      </c>
      <c r="H12" s="1">
        <v>500</v>
      </c>
      <c r="I12" s="1" t="s">
        <v>54</v>
      </c>
      <c r="J12" s="1">
        <v>4900</v>
      </c>
      <c r="K12" s="1">
        <v>3300</v>
      </c>
      <c r="L12" s="1">
        <v>760</v>
      </c>
      <c r="M12" s="1">
        <v>120</v>
      </c>
      <c r="N12" s="1">
        <v>460</v>
      </c>
      <c r="O12" s="1">
        <v>20</v>
      </c>
      <c r="P12" s="1">
        <v>240</v>
      </c>
      <c r="Q12" s="1">
        <v>4100</v>
      </c>
      <c r="R12" s="1">
        <v>2940</v>
      </c>
      <c r="S12" s="1">
        <v>380</v>
      </c>
      <c r="T12" s="1">
        <v>160</v>
      </c>
      <c r="U12" s="1">
        <v>360</v>
      </c>
      <c r="V12" s="1">
        <v>0</v>
      </c>
      <c r="W12" s="1">
        <v>260</v>
      </c>
    </row>
    <row r="13" spans="1:23" x14ac:dyDescent="0.2">
      <c r="A13" s="1" t="s">
        <v>55</v>
      </c>
      <c r="B13" s="1">
        <v>10140</v>
      </c>
      <c r="C13" s="1">
        <v>6740</v>
      </c>
      <c r="D13" s="1">
        <v>1520</v>
      </c>
      <c r="E13" s="1">
        <v>360</v>
      </c>
      <c r="F13" s="1">
        <v>1000</v>
      </c>
      <c r="G13" s="1">
        <v>80</v>
      </c>
      <c r="H13" s="1">
        <v>440</v>
      </c>
      <c r="I13" s="1" t="s">
        <v>55</v>
      </c>
      <c r="J13" s="1">
        <v>5200</v>
      </c>
      <c r="K13" s="1">
        <v>3020</v>
      </c>
      <c r="L13" s="1">
        <v>980</v>
      </c>
      <c r="M13" s="1">
        <v>260</v>
      </c>
      <c r="N13" s="1">
        <v>640</v>
      </c>
      <c r="O13" s="1">
        <v>20</v>
      </c>
      <c r="P13" s="1">
        <v>280</v>
      </c>
      <c r="Q13" s="1">
        <v>4940</v>
      </c>
      <c r="R13" s="1">
        <v>3720</v>
      </c>
      <c r="S13" s="1">
        <v>540</v>
      </c>
      <c r="T13" s="1">
        <v>100</v>
      </c>
      <c r="U13" s="1">
        <v>360</v>
      </c>
      <c r="V13" s="1">
        <v>60</v>
      </c>
      <c r="W13" s="1">
        <v>160</v>
      </c>
    </row>
    <row r="14" spans="1:23" x14ac:dyDescent="0.2">
      <c r="A14" s="1" t="s">
        <v>56</v>
      </c>
      <c r="B14" s="1">
        <v>2740</v>
      </c>
      <c r="C14" s="1">
        <v>1560</v>
      </c>
      <c r="D14" s="1">
        <v>860</v>
      </c>
      <c r="E14" s="1">
        <v>60</v>
      </c>
      <c r="F14" s="1">
        <v>160</v>
      </c>
      <c r="G14" s="1">
        <v>0</v>
      </c>
      <c r="H14" s="1">
        <v>100</v>
      </c>
      <c r="I14" s="1" t="s">
        <v>56</v>
      </c>
      <c r="J14" s="1">
        <v>1460</v>
      </c>
      <c r="K14" s="1">
        <v>740</v>
      </c>
      <c r="L14" s="1">
        <v>580</v>
      </c>
      <c r="M14" s="1">
        <v>40</v>
      </c>
      <c r="N14" s="1">
        <v>60</v>
      </c>
      <c r="O14" s="1">
        <v>0</v>
      </c>
      <c r="P14" s="1">
        <v>40</v>
      </c>
      <c r="Q14" s="1">
        <v>1280</v>
      </c>
      <c r="R14" s="1">
        <v>820</v>
      </c>
      <c r="S14" s="1">
        <v>280</v>
      </c>
      <c r="T14" s="1">
        <v>20</v>
      </c>
      <c r="U14" s="1">
        <v>100</v>
      </c>
      <c r="V14" s="1">
        <v>0</v>
      </c>
      <c r="W14" s="1">
        <v>60</v>
      </c>
    </row>
    <row r="15" spans="1:23" x14ac:dyDescent="0.2">
      <c r="A15" s="1" t="s">
        <v>57</v>
      </c>
      <c r="B15" s="1">
        <v>20</v>
      </c>
      <c r="C15" s="1">
        <v>20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20</v>
      </c>
      <c r="R15" s="1">
        <v>20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49.098871483914436</v>
      </c>
      <c r="C16" s="6">
        <f t="shared" ref="C16:W16" si="0">SUM(C10:C14)*100/(C6-C15)</f>
        <v>47.406568516421288</v>
      </c>
      <c r="D16" s="6">
        <f t="shared" si="0"/>
        <v>72.89719626168224</v>
      </c>
      <c r="E16" s="6">
        <f t="shared" si="0"/>
        <v>66.666666666666671</v>
      </c>
      <c r="F16" s="6">
        <f t="shared" si="0"/>
        <v>40.889526542324248</v>
      </c>
      <c r="G16" s="6">
        <f t="shared" si="0"/>
        <v>37.254901960784316</v>
      </c>
      <c r="H16" s="6">
        <f t="shared" si="0"/>
        <v>54.455445544554458</v>
      </c>
      <c r="I16" s="1" t="s">
        <v>105</v>
      </c>
      <c r="J16" s="6">
        <f t="shared" si="0"/>
        <v>49.651510122801191</v>
      </c>
      <c r="K16" s="6">
        <f t="shared" si="0"/>
        <v>47.292418772563174</v>
      </c>
      <c r="L16" s="6">
        <f t="shared" si="0"/>
        <v>77.647058823529406</v>
      </c>
      <c r="M16" s="6">
        <f t="shared" si="0"/>
        <v>65.079365079365076</v>
      </c>
      <c r="N16" s="6">
        <f t="shared" si="0"/>
        <v>40.054495912806537</v>
      </c>
      <c r="O16" s="6">
        <f t="shared" si="0"/>
        <v>34.782608695652172</v>
      </c>
      <c r="P16" s="6">
        <f t="shared" si="0"/>
        <v>60.674157303370784</v>
      </c>
      <c r="Q16" s="6">
        <f t="shared" si="0"/>
        <v>48.529411764705884</v>
      </c>
      <c r="R16" s="6">
        <f t="shared" si="0"/>
        <v>47.521600727603456</v>
      </c>
      <c r="S16" s="6">
        <f t="shared" si="0"/>
        <v>65.895953757225428</v>
      </c>
      <c r="T16" s="6">
        <f t="shared" si="0"/>
        <v>67.901234567901241</v>
      </c>
      <c r="U16" s="6">
        <f t="shared" si="0"/>
        <v>41.81818181818182</v>
      </c>
      <c r="V16" s="6">
        <f t="shared" si="0"/>
        <v>39.285714285714285</v>
      </c>
      <c r="W16" s="6">
        <f t="shared" si="0"/>
        <v>49.557522123893804</v>
      </c>
    </row>
    <row r="17" spans="1:23" x14ac:dyDescent="0.2">
      <c r="A17" s="1" t="s">
        <v>106</v>
      </c>
      <c r="B17" s="6">
        <f>(B13+B14)*100/(B6-B15)</f>
        <v>10.847229240357082</v>
      </c>
      <c r="C17" s="6">
        <f t="shared" ref="C17:W17" si="1">(C13+C14)*100/(C6-C15)</f>
        <v>9.3997734994337492</v>
      </c>
      <c r="D17" s="6">
        <f t="shared" si="1"/>
        <v>27.803738317757009</v>
      </c>
      <c r="E17" s="6">
        <f t="shared" si="1"/>
        <v>14.583333333333334</v>
      </c>
      <c r="F17" s="6">
        <f t="shared" si="1"/>
        <v>8.3213773314203738</v>
      </c>
      <c r="G17" s="6">
        <f t="shared" si="1"/>
        <v>7.8431372549019605</v>
      </c>
      <c r="H17" s="6">
        <f t="shared" si="1"/>
        <v>13.366336633663366</v>
      </c>
      <c r="I17" s="1" t="s">
        <v>106</v>
      </c>
      <c r="J17" s="6">
        <f t="shared" si="1"/>
        <v>11.05210753401925</v>
      </c>
      <c r="K17" s="6">
        <f t="shared" si="1"/>
        <v>8.4837545126353788</v>
      </c>
      <c r="L17" s="6">
        <f t="shared" si="1"/>
        <v>30.588235294117649</v>
      </c>
      <c r="M17" s="6">
        <f t="shared" si="1"/>
        <v>23.80952380952381</v>
      </c>
      <c r="N17" s="6">
        <f t="shared" si="1"/>
        <v>9.5367847411444142</v>
      </c>
      <c r="O17" s="6">
        <f t="shared" si="1"/>
        <v>4.3478260869565215</v>
      </c>
      <c r="P17" s="6">
        <f t="shared" si="1"/>
        <v>17.977528089887642</v>
      </c>
      <c r="Q17" s="6">
        <f t="shared" si="1"/>
        <v>10.63611491108071</v>
      </c>
      <c r="R17" s="6">
        <f t="shared" si="1"/>
        <v>10.32287403365166</v>
      </c>
      <c r="S17" s="6">
        <f t="shared" si="1"/>
        <v>23.699421965317921</v>
      </c>
      <c r="T17" s="6">
        <f t="shared" si="1"/>
        <v>7.4074074074074074</v>
      </c>
      <c r="U17" s="6">
        <f t="shared" si="1"/>
        <v>6.9696969696969697</v>
      </c>
      <c r="V17" s="6">
        <f t="shared" si="1"/>
        <v>10.714285714285714</v>
      </c>
      <c r="W17" s="6">
        <f t="shared" si="1"/>
        <v>9.7345132743362832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103940</v>
      </c>
      <c r="C21" s="1">
        <v>77580</v>
      </c>
      <c r="D21" s="1">
        <v>7700</v>
      </c>
      <c r="E21" s="1">
        <v>2360</v>
      </c>
      <c r="F21" s="1">
        <v>11920</v>
      </c>
      <c r="G21" s="1">
        <v>840</v>
      </c>
      <c r="H21" s="1">
        <v>3540</v>
      </c>
      <c r="I21" s="1" t="s">
        <v>104</v>
      </c>
      <c r="J21" s="1">
        <v>52540</v>
      </c>
      <c r="K21" s="1">
        <v>38700</v>
      </c>
      <c r="L21" s="1">
        <v>4720</v>
      </c>
      <c r="M21" s="1">
        <v>1020</v>
      </c>
      <c r="N21" s="1">
        <v>6220</v>
      </c>
      <c r="O21" s="1">
        <v>340</v>
      </c>
      <c r="P21" s="1">
        <v>1540</v>
      </c>
      <c r="Q21" s="1">
        <v>51400</v>
      </c>
      <c r="R21" s="1">
        <v>38880</v>
      </c>
      <c r="S21" s="1">
        <v>2980</v>
      </c>
      <c r="T21" s="1">
        <v>1340</v>
      </c>
      <c r="U21" s="1">
        <v>5700</v>
      </c>
      <c r="V21" s="1">
        <v>500</v>
      </c>
      <c r="W21" s="1">
        <v>2000</v>
      </c>
    </row>
    <row r="22" spans="1:23" x14ac:dyDescent="0.2">
      <c r="A22" s="1" t="s">
        <v>59</v>
      </c>
      <c r="B22" s="1">
        <v>7500</v>
      </c>
      <c r="C22" s="1">
        <v>4980</v>
      </c>
      <c r="D22" s="1">
        <v>2060</v>
      </c>
      <c r="E22" s="1">
        <v>0</v>
      </c>
      <c r="F22" s="1">
        <v>380</v>
      </c>
      <c r="G22" s="1">
        <v>0</v>
      </c>
      <c r="H22" s="1">
        <v>80</v>
      </c>
      <c r="I22" s="1" t="s">
        <v>59</v>
      </c>
      <c r="J22" s="1">
        <v>7160</v>
      </c>
      <c r="K22" s="1">
        <v>4700</v>
      </c>
      <c r="L22" s="1">
        <v>2020</v>
      </c>
      <c r="M22" s="1">
        <v>0</v>
      </c>
      <c r="N22" s="1">
        <v>360</v>
      </c>
      <c r="O22" s="1">
        <v>0</v>
      </c>
      <c r="P22" s="1">
        <v>80</v>
      </c>
      <c r="Q22" s="1">
        <v>340</v>
      </c>
      <c r="R22" s="1">
        <v>280</v>
      </c>
      <c r="S22" s="1">
        <v>40</v>
      </c>
      <c r="T22" s="1">
        <v>0</v>
      </c>
      <c r="U22" s="1">
        <v>20</v>
      </c>
      <c r="V22" s="1">
        <v>0</v>
      </c>
      <c r="W22" s="1">
        <v>0</v>
      </c>
    </row>
    <row r="23" spans="1:23" x14ac:dyDescent="0.2">
      <c r="A23" s="1" t="s">
        <v>60</v>
      </c>
      <c r="B23" s="1">
        <v>96440</v>
      </c>
      <c r="C23" s="1">
        <v>72600</v>
      </c>
      <c r="D23" s="1">
        <v>5640</v>
      </c>
      <c r="E23" s="1">
        <v>2360</v>
      </c>
      <c r="F23" s="1">
        <v>11540</v>
      </c>
      <c r="G23" s="1">
        <v>840</v>
      </c>
      <c r="H23" s="1">
        <v>3460</v>
      </c>
      <c r="I23" s="1" t="s">
        <v>60</v>
      </c>
      <c r="J23" s="1">
        <v>45380</v>
      </c>
      <c r="K23" s="1">
        <v>34000</v>
      </c>
      <c r="L23" s="1">
        <v>2700</v>
      </c>
      <c r="M23" s="1">
        <v>1020</v>
      </c>
      <c r="N23" s="1">
        <v>5860</v>
      </c>
      <c r="O23" s="1">
        <v>340</v>
      </c>
      <c r="P23" s="1">
        <v>1460</v>
      </c>
      <c r="Q23" s="1">
        <v>51060</v>
      </c>
      <c r="R23" s="1">
        <v>38600</v>
      </c>
      <c r="S23" s="1">
        <v>2940</v>
      </c>
      <c r="T23" s="1">
        <v>1340</v>
      </c>
      <c r="U23" s="1">
        <v>5680</v>
      </c>
      <c r="V23" s="1">
        <v>500</v>
      </c>
      <c r="W23" s="1">
        <v>2000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7180</v>
      </c>
      <c r="C25" s="1">
        <v>4760</v>
      </c>
      <c r="D25" s="1">
        <v>1960</v>
      </c>
      <c r="E25" s="1">
        <v>0</v>
      </c>
      <c r="F25" s="1">
        <v>380</v>
      </c>
      <c r="G25" s="1">
        <v>0</v>
      </c>
      <c r="H25" s="1">
        <v>80</v>
      </c>
      <c r="I25" s="1" t="s">
        <v>18</v>
      </c>
      <c r="J25" s="1">
        <v>6860</v>
      </c>
      <c r="K25" s="1">
        <v>4500</v>
      </c>
      <c r="L25" s="1">
        <v>1920</v>
      </c>
      <c r="M25" s="1">
        <v>0</v>
      </c>
      <c r="N25" s="1">
        <v>360</v>
      </c>
      <c r="O25" s="1">
        <v>0</v>
      </c>
      <c r="P25" s="1">
        <v>80</v>
      </c>
      <c r="Q25" s="1">
        <v>320</v>
      </c>
      <c r="R25" s="1">
        <v>260</v>
      </c>
      <c r="S25" s="1">
        <v>40</v>
      </c>
      <c r="T25" s="1">
        <v>0</v>
      </c>
      <c r="U25" s="1">
        <v>20</v>
      </c>
      <c r="V25" s="1">
        <v>0</v>
      </c>
      <c r="W25" s="1">
        <v>0</v>
      </c>
    </row>
    <row r="26" spans="1:23" x14ac:dyDescent="0.2">
      <c r="A26" s="1" t="s">
        <v>62</v>
      </c>
      <c r="B26" s="1">
        <v>2540</v>
      </c>
      <c r="C26" s="1">
        <v>1740</v>
      </c>
      <c r="D26" s="1">
        <v>680</v>
      </c>
      <c r="E26" s="1">
        <v>0</v>
      </c>
      <c r="F26" s="1">
        <v>120</v>
      </c>
      <c r="G26" s="1">
        <v>0</v>
      </c>
      <c r="H26" s="1">
        <v>0</v>
      </c>
      <c r="I26" s="1" t="s">
        <v>62</v>
      </c>
      <c r="J26" s="1">
        <v>2460</v>
      </c>
      <c r="K26" s="1">
        <v>1660</v>
      </c>
      <c r="L26" s="1">
        <v>680</v>
      </c>
      <c r="M26" s="1">
        <v>0</v>
      </c>
      <c r="N26" s="1">
        <v>120</v>
      </c>
      <c r="O26" s="1">
        <v>0</v>
      </c>
      <c r="P26" s="1">
        <v>0</v>
      </c>
      <c r="Q26" s="1">
        <v>80</v>
      </c>
      <c r="R26" s="1">
        <v>80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700</v>
      </c>
      <c r="C27" s="1">
        <v>440</v>
      </c>
      <c r="D27" s="1">
        <v>240</v>
      </c>
      <c r="E27" s="1">
        <v>0</v>
      </c>
      <c r="F27" s="1">
        <v>0</v>
      </c>
      <c r="G27" s="1">
        <v>0</v>
      </c>
      <c r="H27" s="1">
        <v>20</v>
      </c>
      <c r="I27" s="1" t="s">
        <v>63</v>
      </c>
      <c r="J27" s="1">
        <v>700</v>
      </c>
      <c r="K27" s="1">
        <v>440</v>
      </c>
      <c r="L27" s="1">
        <v>240</v>
      </c>
      <c r="M27" s="1">
        <v>0</v>
      </c>
      <c r="N27" s="1">
        <v>0</v>
      </c>
      <c r="O27" s="1">
        <v>0</v>
      </c>
      <c r="P27" s="1">
        <v>20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540</v>
      </c>
      <c r="C28" s="1">
        <v>300</v>
      </c>
      <c r="D28" s="1">
        <v>160</v>
      </c>
      <c r="E28" s="1">
        <v>0</v>
      </c>
      <c r="F28" s="1">
        <v>60</v>
      </c>
      <c r="G28" s="1">
        <v>0</v>
      </c>
      <c r="H28" s="1">
        <v>20</v>
      </c>
      <c r="I28" s="1" t="s">
        <v>64</v>
      </c>
      <c r="J28" s="1">
        <v>540</v>
      </c>
      <c r="K28" s="1">
        <v>300</v>
      </c>
      <c r="L28" s="1">
        <v>160</v>
      </c>
      <c r="M28" s="1">
        <v>0</v>
      </c>
      <c r="N28" s="1">
        <v>60</v>
      </c>
      <c r="O28" s="1">
        <v>0</v>
      </c>
      <c r="P28" s="1">
        <v>20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40</v>
      </c>
      <c r="C29" s="1">
        <v>20</v>
      </c>
      <c r="D29" s="1">
        <v>20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40</v>
      </c>
      <c r="K29" s="1">
        <v>20</v>
      </c>
      <c r="L29" s="1">
        <v>20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3360</v>
      </c>
      <c r="C30" s="1">
        <v>2260</v>
      </c>
      <c r="D30" s="1">
        <v>860</v>
      </c>
      <c r="E30" s="1">
        <v>0</v>
      </c>
      <c r="F30" s="1">
        <v>200</v>
      </c>
      <c r="G30" s="1">
        <v>0</v>
      </c>
      <c r="H30" s="1">
        <v>40</v>
      </c>
      <c r="I30" s="1" t="s">
        <v>66</v>
      </c>
      <c r="J30" s="1">
        <v>3120</v>
      </c>
      <c r="K30" s="1">
        <v>2080</v>
      </c>
      <c r="L30" s="1">
        <v>820</v>
      </c>
      <c r="M30" s="1">
        <v>0</v>
      </c>
      <c r="N30" s="1">
        <v>180</v>
      </c>
      <c r="O30" s="1">
        <v>0</v>
      </c>
      <c r="P30" s="1">
        <v>40</v>
      </c>
      <c r="Q30" s="1">
        <v>240</v>
      </c>
      <c r="R30" s="1">
        <v>180</v>
      </c>
      <c r="S30" s="1">
        <v>40</v>
      </c>
      <c r="T30" s="1">
        <v>0</v>
      </c>
      <c r="U30" s="1">
        <v>20</v>
      </c>
      <c r="V30" s="1">
        <v>0</v>
      </c>
      <c r="W30" s="1">
        <v>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103460</v>
      </c>
      <c r="C32" s="1">
        <v>77200</v>
      </c>
      <c r="D32" s="1">
        <v>7660</v>
      </c>
      <c r="E32" s="1">
        <v>2340</v>
      </c>
      <c r="F32" s="1">
        <v>11920</v>
      </c>
      <c r="G32" s="1">
        <v>840</v>
      </c>
      <c r="H32" s="1">
        <v>3500</v>
      </c>
      <c r="I32" s="1" t="s">
        <v>97</v>
      </c>
      <c r="J32" s="1">
        <v>52360</v>
      </c>
      <c r="K32" s="1">
        <v>38560</v>
      </c>
      <c r="L32" s="1">
        <v>4720</v>
      </c>
      <c r="M32" s="1">
        <v>1000</v>
      </c>
      <c r="N32" s="1">
        <v>6220</v>
      </c>
      <c r="O32" s="1">
        <v>340</v>
      </c>
      <c r="P32" s="1">
        <v>1520</v>
      </c>
      <c r="Q32" s="1">
        <v>51100</v>
      </c>
      <c r="R32" s="1">
        <v>38640</v>
      </c>
      <c r="S32" s="1">
        <v>2940</v>
      </c>
      <c r="T32" s="1">
        <v>1340</v>
      </c>
      <c r="U32" s="1">
        <v>5700</v>
      </c>
      <c r="V32" s="1">
        <v>500</v>
      </c>
      <c r="W32" s="1">
        <v>1980</v>
      </c>
    </row>
    <row r="33" spans="1:23" x14ac:dyDescent="0.2">
      <c r="A33" s="1" t="s">
        <v>68</v>
      </c>
      <c r="B33" s="1">
        <v>600</v>
      </c>
      <c r="C33" s="1">
        <v>380</v>
      </c>
      <c r="D33" s="1">
        <v>200</v>
      </c>
      <c r="E33" s="1">
        <v>0</v>
      </c>
      <c r="F33" s="1">
        <v>20</v>
      </c>
      <c r="G33" s="1">
        <v>0</v>
      </c>
      <c r="H33" s="1">
        <v>0</v>
      </c>
      <c r="I33" s="1" t="s">
        <v>68</v>
      </c>
      <c r="J33" s="1">
        <v>520</v>
      </c>
      <c r="K33" s="1">
        <v>340</v>
      </c>
      <c r="L33" s="1">
        <v>160</v>
      </c>
      <c r="M33" s="1">
        <v>0</v>
      </c>
      <c r="N33" s="1">
        <v>20</v>
      </c>
      <c r="O33" s="1">
        <v>0</v>
      </c>
      <c r="P33" s="1">
        <v>0</v>
      </c>
      <c r="Q33" s="1">
        <v>80</v>
      </c>
      <c r="R33" s="1">
        <v>40</v>
      </c>
      <c r="S33" s="1">
        <v>40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102860</v>
      </c>
      <c r="C34" s="1">
        <v>76820</v>
      </c>
      <c r="D34" s="1">
        <v>7460</v>
      </c>
      <c r="E34" s="1">
        <v>2340</v>
      </c>
      <c r="F34" s="1">
        <v>11900</v>
      </c>
      <c r="G34" s="1">
        <v>840</v>
      </c>
      <c r="H34" s="1">
        <v>3500</v>
      </c>
      <c r="I34" s="1" t="s">
        <v>69</v>
      </c>
      <c r="J34" s="1">
        <v>51840</v>
      </c>
      <c r="K34" s="1">
        <v>38220</v>
      </c>
      <c r="L34" s="1">
        <v>4560</v>
      </c>
      <c r="M34" s="1">
        <v>1000</v>
      </c>
      <c r="N34" s="1">
        <v>6200</v>
      </c>
      <c r="O34" s="1">
        <v>340</v>
      </c>
      <c r="P34" s="1">
        <v>1520</v>
      </c>
      <c r="Q34" s="1">
        <v>51020</v>
      </c>
      <c r="R34" s="1">
        <v>38600</v>
      </c>
      <c r="S34" s="1">
        <v>2900</v>
      </c>
      <c r="T34" s="1">
        <v>1340</v>
      </c>
      <c r="U34" s="1">
        <v>5700</v>
      </c>
      <c r="V34" s="1">
        <v>500</v>
      </c>
      <c r="W34" s="1">
        <v>1980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118760</v>
      </c>
      <c r="C4" s="1">
        <v>88320</v>
      </c>
      <c r="D4" s="1">
        <v>8560</v>
      </c>
      <c r="E4" s="1">
        <v>2880</v>
      </c>
      <c r="F4" s="1">
        <v>13940</v>
      </c>
      <c r="G4" s="1">
        <v>1020</v>
      </c>
      <c r="H4" s="1">
        <v>4040</v>
      </c>
      <c r="I4" s="1" t="s">
        <v>97</v>
      </c>
      <c r="J4" s="1">
        <v>60260</v>
      </c>
      <c r="K4" s="1">
        <v>44320</v>
      </c>
      <c r="L4" s="1">
        <v>5100</v>
      </c>
      <c r="M4" s="1">
        <v>1260</v>
      </c>
      <c r="N4" s="1">
        <v>7340</v>
      </c>
      <c r="O4" s="1">
        <v>460</v>
      </c>
      <c r="P4" s="1">
        <v>1780</v>
      </c>
      <c r="Q4" s="1">
        <v>58500</v>
      </c>
      <c r="R4" s="1">
        <v>44000</v>
      </c>
      <c r="S4" s="1">
        <v>3460</v>
      </c>
      <c r="T4" s="1">
        <v>1620</v>
      </c>
      <c r="U4" s="1">
        <v>6600</v>
      </c>
      <c r="V4" s="1">
        <v>560</v>
      </c>
      <c r="W4" s="1">
        <v>2260</v>
      </c>
    </row>
    <row r="5" spans="1:23" x14ac:dyDescent="0.2">
      <c r="A5" s="1" t="s">
        <v>39</v>
      </c>
      <c r="B5" s="1">
        <v>101100</v>
      </c>
      <c r="C5" s="1">
        <v>79700</v>
      </c>
      <c r="D5" s="1">
        <v>8440</v>
      </c>
      <c r="E5" s="1">
        <v>1120</v>
      </c>
      <c r="F5" s="1">
        <v>9720</v>
      </c>
      <c r="G5" s="1">
        <v>540</v>
      </c>
      <c r="H5" s="1">
        <v>1580</v>
      </c>
      <c r="I5" s="1" t="s">
        <v>39</v>
      </c>
      <c r="J5" s="1">
        <v>51560</v>
      </c>
      <c r="K5" s="1">
        <v>39900</v>
      </c>
      <c r="L5" s="1">
        <v>5040</v>
      </c>
      <c r="M5" s="1">
        <v>460</v>
      </c>
      <c r="N5" s="1">
        <v>5180</v>
      </c>
      <c r="O5" s="1">
        <v>220</v>
      </c>
      <c r="P5" s="1">
        <v>760</v>
      </c>
      <c r="Q5" s="1">
        <v>49540</v>
      </c>
      <c r="R5" s="1">
        <v>39800</v>
      </c>
      <c r="S5" s="1">
        <v>3400</v>
      </c>
      <c r="T5" s="1">
        <v>660</v>
      </c>
      <c r="U5" s="1">
        <v>4540</v>
      </c>
      <c r="V5" s="1">
        <v>320</v>
      </c>
      <c r="W5" s="1">
        <v>820</v>
      </c>
    </row>
    <row r="6" spans="1:23" x14ac:dyDescent="0.2">
      <c r="A6" s="1" t="s">
        <v>38</v>
      </c>
      <c r="B6" s="1">
        <v>13860</v>
      </c>
      <c r="C6" s="1">
        <v>8340</v>
      </c>
      <c r="D6" s="1">
        <v>80</v>
      </c>
      <c r="E6" s="1">
        <v>1600</v>
      </c>
      <c r="F6" s="1">
        <v>2260</v>
      </c>
      <c r="G6" s="1">
        <v>180</v>
      </c>
      <c r="H6" s="1">
        <v>1400</v>
      </c>
      <c r="I6" s="1" t="s">
        <v>38</v>
      </c>
      <c r="J6" s="1">
        <v>6840</v>
      </c>
      <c r="K6" s="1">
        <v>4240</v>
      </c>
      <c r="L6" s="1">
        <v>60</v>
      </c>
      <c r="M6" s="1">
        <v>720</v>
      </c>
      <c r="N6" s="1">
        <v>1160</v>
      </c>
      <c r="O6" s="1">
        <v>80</v>
      </c>
      <c r="P6" s="1">
        <v>580</v>
      </c>
      <c r="Q6" s="1">
        <v>7020</v>
      </c>
      <c r="R6" s="1">
        <v>4100</v>
      </c>
      <c r="S6" s="1">
        <v>20</v>
      </c>
      <c r="T6" s="1">
        <v>880</v>
      </c>
      <c r="U6" s="1">
        <v>1100</v>
      </c>
      <c r="V6" s="1">
        <v>100</v>
      </c>
      <c r="W6" s="1">
        <v>820</v>
      </c>
    </row>
    <row r="7" spans="1:23" x14ac:dyDescent="0.2">
      <c r="A7" s="1" t="s">
        <v>70</v>
      </c>
      <c r="B7" s="1">
        <v>760</v>
      </c>
      <c r="C7" s="1">
        <v>260</v>
      </c>
      <c r="D7" s="1">
        <v>40</v>
      </c>
      <c r="E7" s="1">
        <v>140</v>
      </c>
      <c r="F7" s="1">
        <v>40</v>
      </c>
      <c r="G7" s="1">
        <v>0</v>
      </c>
      <c r="H7" s="1">
        <v>280</v>
      </c>
      <c r="I7" s="1" t="s">
        <v>70</v>
      </c>
      <c r="J7" s="1">
        <v>380</v>
      </c>
      <c r="K7" s="1">
        <v>180</v>
      </c>
      <c r="L7" s="1">
        <v>0</v>
      </c>
      <c r="M7" s="1">
        <v>60</v>
      </c>
      <c r="N7" s="1">
        <v>20</v>
      </c>
      <c r="O7" s="1">
        <v>0</v>
      </c>
      <c r="P7" s="1">
        <v>120</v>
      </c>
      <c r="Q7" s="1">
        <v>380</v>
      </c>
      <c r="R7" s="1">
        <v>80</v>
      </c>
      <c r="S7" s="1">
        <v>40</v>
      </c>
      <c r="T7" s="1">
        <v>80</v>
      </c>
      <c r="U7" s="1">
        <v>20</v>
      </c>
      <c r="V7" s="1">
        <v>0</v>
      </c>
      <c r="W7" s="1">
        <v>160</v>
      </c>
    </row>
    <row r="8" spans="1:23" x14ac:dyDescent="0.2">
      <c r="A8" s="1" t="s">
        <v>40</v>
      </c>
      <c r="B8" s="1">
        <v>2820</v>
      </c>
      <c r="C8" s="1">
        <v>0</v>
      </c>
      <c r="D8" s="1">
        <v>0</v>
      </c>
      <c r="E8" s="1">
        <v>20</v>
      </c>
      <c r="F8" s="1">
        <v>1920</v>
      </c>
      <c r="G8" s="1">
        <v>300</v>
      </c>
      <c r="H8" s="1">
        <v>580</v>
      </c>
      <c r="I8" s="1" t="s">
        <v>40</v>
      </c>
      <c r="J8" s="1">
        <v>1420</v>
      </c>
      <c r="K8" s="1">
        <v>0</v>
      </c>
      <c r="L8" s="1">
        <v>0</v>
      </c>
      <c r="M8" s="1">
        <v>20</v>
      </c>
      <c r="N8" s="1">
        <v>980</v>
      </c>
      <c r="O8" s="1">
        <v>160</v>
      </c>
      <c r="P8" s="1">
        <v>260</v>
      </c>
      <c r="Q8" s="1">
        <v>1400</v>
      </c>
      <c r="R8" s="1">
        <v>0</v>
      </c>
      <c r="S8" s="1">
        <v>0</v>
      </c>
      <c r="T8" s="1">
        <v>0</v>
      </c>
      <c r="U8" s="1">
        <v>940</v>
      </c>
      <c r="V8" s="1">
        <v>140</v>
      </c>
      <c r="W8" s="1">
        <v>320</v>
      </c>
    </row>
    <row r="9" spans="1:23" x14ac:dyDescent="0.2">
      <c r="A9" s="1" t="s">
        <v>41</v>
      </c>
      <c r="B9" s="1">
        <v>220</v>
      </c>
      <c r="C9" s="1">
        <v>20</v>
      </c>
      <c r="D9" s="1">
        <v>0</v>
      </c>
      <c r="E9" s="1">
        <v>0</v>
      </c>
      <c r="F9" s="1">
        <v>0</v>
      </c>
      <c r="G9" s="1">
        <v>0</v>
      </c>
      <c r="H9" s="1">
        <v>200</v>
      </c>
      <c r="I9" s="1" t="s">
        <v>41</v>
      </c>
      <c r="J9" s="1">
        <v>60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60</v>
      </c>
      <c r="Q9" s="1">
        <v>160</v>
      </c>
      <c r="R9" s="1">
        <v>20</v>
      </c>
      <c r="S9" s="1">
        <v>0</v>
      </c>
      <c r="T9" s="1">
        <v>0</v>
      </c>
      <c r="U9" s="1">
        <v>0</v>
      </c>
      <c r="V9" s="1">
        <v>0</v>
      </c>
      <c r="W9" s="1">
        <v>140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71920</v>
      </c>
      <c r="C6" s="1">
        <v>54380</v>
      </c>
      <c r="D6" s="1">
        <v>5700</v>
      </c>
      <c r="E6" s="1">
        <v>1940</v>
      </c>
      <c r="F6" s="1">
        <v>6860</v>
      </c>
      <c r="G6" s="1">
        <v>640</v>
      </c>
      <c r="H6" s="1">
        <v>2400</v>
      </c>
      <c r="I6" s="1" t="s">
        <v>104</v>
      </c>
      <c r="J6" s="1">
        <v>35960</v>
      </c>
      <c r="K6" s="1">
        <v>26980</v>
      </c>
      <c r="L6" s="1">
        <v>3460</v>
      </c>
      <c r="M6" s="1">
        <v>780</v>
      </c>
      <c r="N6" s="1">
        <v>3540</v>
      </c>
      <c r="O6" s="1">
        <v>240</v>
      </c>
      <c r="P6" s="1">
        <v>960</v>
      </c>
      <c r="Q6" s="1">
        <v>35960</v>
      </c>
      <c r="R6" s="1">
        <v>27400</v>
      </c>
      <c r="S6" s="1">
        <v>2240</v>
      </c>
      <c r="T6" s="1">
        <v>1160</v>
      </c>
      <c r="U6" s="1">
        <v>3320</v>
      </c>
      <c r="V6" s="1">
        <v>400</v>
      </c>
      <c r="W6" s="1">
        <v>1440</v>
      </c>
    </row>
    <row r="7" spans="1:23" x14ac:dyDescent="0.2">
      <c r="A7" s="1" t="s">
        <v>108</v>
      </c>
      <c r="B7" s="6">
        <f>SUM(B8:B10)*100/B6</f>
        <v>67.018909899888769</v>
      </c>
      <c r="C7" s="6">
        <f t="shared" ref="C7:H7" si="0">SUM(C8:C10)*100/C6</f>
        <v>65.796248620816471</v>
      </c>
      <c r="D7" s="6">
        <f t="shared" si="0"/>
        <v>78.94736842105263</v>
      </c>
      <c r="E7" s="6">
        <f t="shared" si="0"/>
        <v>69.072164948453604</v>
      </c>
      <c r="F7" s="6">
        <f t="shared" si="0"/>
        <v>68.804664723032076</v>
      </c>
      <c r="G7" s="6">
        <f t="shared" si="0"/>
        <v>56.25</v>
      </c>
      <c r="H7" s="6">
        <f t="shared" si="0"/>
        <v>62.5</v>
      </c>
      <c r="I7" s="1" t="s">
        <v>108</v>
      </c>
      <c r="J7" s="6">
        <f t="shared" ref="J7:W7" si="1">SUM(J8:J10)*100/J6</f>
        <v>77.808676307007786</v>
      </c>
      <c r="K7" s="6">
        <f t="shared" si="1"/>
        <v>76.056338028169009</v>
      </c>
      <c r="L7" s="6">
        <f t="shared" si="1"/>
        <v>89.595375722543352</v>
      </c>
      <c r="M7" s="6">
        <f t="shared" si="1"/>
        <v>89.743589743589737</v>
      </c>
      <c r="N7" s="6">
        <f t="shared" si="1"/>
        <v>77.401129943502823</v>
      </c>
      <c r="O7" s="6">
        <f t="shared" si="1"/>
        <v>83.333333333333329</v>
      </c>
      <c r="P7" s="6">
        <f t="shared" si="1"/>
        <v>75</v>
      </c>
      <c r="Q7" s="6">
        <f t="shared" si="1"/>
        <v>56.229143492769744</v>
      </c>
      <c r="R7" s="6">
        <f t="shared" si="1"/>
        <v>55.693430656934304</v>
      </c>
      <c r="S7" s="6">
        <f t="shared" si="1"/>
        <v>62.5</v>
      </c>
      <c r="T7" s="6">
        <f t="shared" si="1"/>
        <v>55.172413793103445</v>
      </c>
      <c r="U7" s="6">
        <f t="shared" si="1"/>
        <v>59.638554216867469</v>
      </c>
      <c r="V7" s="6">
        <f t="shared" si="1"/>
        <v>40</v>
      </c>
      <c r="W7" s="6">
        <f t="shared" si="1"/>
        <v>54.166666666666664</v>
      </c>
    </row>
    <row r="8" spans="1:23" x14ac:dyDescent="0.2">
      <c r="A8" s="1" t="s">
        <v>72</v>
      </c>
      <c r="B8" s="1">
        <v>45840</v>
      </c>
      <c r="C8" s="1">
        <v>33960</v>
      </c>
      <c r="D8" s="1">
        <v>4440</v>
      </c>
      <c r="E8" s="1">
        <v>1260</v>
      </c>
      <c r="F8" s="1">
        <v>4420</v>
      </c>
      <c r="G8" s="1">
        <v>320</v>
      </c>
      <c r="H8" s="1">
        <v>1440</v>
      </c>
      <c r="I8" s="1" t="s">
        <v>72</v>
      </c>
      <c r="J8" s="1">
        <v>26480</v>
      </c>
      <c r="K8" s="1">
        <v>19380</v>
      </c>
      <c r="L8" s="1">
        <v>3060</v>
      </c>
      <c r="M8" s="1">
        <v>640</v>
      </c>
      <c r="N8" s="1">
        <v>2520</v>
      </c>
      <c r="O8" s="1">
        <v>180</v>
      </c>
      <c r="P8" s="1">
        <v>700</v>
      </c>
      <c r="Q8" s="1">
        <v>19360</v>
      </c>
      <c r="R8" s="1">
        <v>14580</v>
      </c>
      <c r="S8" s="1">
        <v>1380</v>
      </c>
      <c r="T8" s="1">
        <v>620</v>
      </c>
      <c r="U8" s="1">
        <v>1900</v>
      </c>
      <c r="V8" s="1">
        <v>140</v>
      </c>
      <c r="W8" s="1">
        <v>740</v>
      </c>
    </row>
    <row r="9" spans="1:23" x14ac:dyDescent="0.2">
      <c r="A9" s="1" t="s">
        <v>73</v>
      </c>
      <c r="B9" s="1">
        <v>860</v>
      </c>
      <c r="C9" s="1">
        <v>680</v>
      </c>
      <c r="D9" s="1">
        <v>20</v>
      </c>
      <c r="E9" s="1">
        <v>40</v>
      </c>
      <c r="F9" s="1">
        <v>80</v>
      </c>
      <c r="G9" s="1">
        <v>20</v>
      </c>
      <c r="H9" s="1">
        <v>20</v>
      </c>
      <c r="I9" s="1" t="s">
        <v>73</v>
      </c>
      <c r="J9" s="1">
        <v>440</v>
      </c>
      <c r="K9" s="1">
        <v>320</v>
      </c>
      <c r="L9" s="1">
        <v>20</v>
      </c>
      <c r="M9" s="1">
        <v>20</v>
      </c>
      <c r="N9" s="1">
        <v>60</v>
      </c>
      <c r="O9" s="1">
        <v>20</v>
      </c>
      <c r="P9" s="1">
        <v>0</v>
      </c>
      <c r="Q9" s="1">
        <v>420</v>
      </c>
      <c r="R9" s="1">
        <v>360</v>
      </c>
      <c r="S9" s="1">
        <v>0</v>
      </c>
      <c r="T9" s="1">
        <v>20</v>
      </c>
      <c r="U9" s="1">
        <v>20</v>
      </c>
      <c r="V9" s="1">
        <v>0</v>
      </c>
      <c r="W9" s="1">
        <v>20</v>
      </c>
    </row>
    <row r="10" spans="1:23" x14ac:dyDescent="0.2">
      <c r="A10" s="1" t="s">
        <v>74</v>
      </c>
      <c r="B10" s="1">
        <v>1500</v>
      </c>
      <c r="C10" s="1">
        <v>1140</v>
      </c>
      <c r="D10" s="1">
        <v>40</v>
      </c>
      <c r="E10" s="1">
        <v>40</v>
      </c>
      <c r="F10" s="1">
        <v>220</v>
      </c>
      <c r="G10" s="1">
        <v>20</v>
      </c>
      <c r="H10" s="1">
        <v>40</v>
      </c>
      <c r="I10" s="1" t="s">
        <v>74</v>
      </c>
      <c r="J10" s="1">
        <v>1060</v>
      </c>
      <c r="K10" s="1">
        <v>820</v>
      </c>
      <c r="L10" s="1">
        <v>20</v>
      </c>
      <c r="M10" s="1">
        <v>40</v>
      </c>
      <c r="N10" s="1">
        <v>160</v>
      </c>
      <c r="O10" s="1">
        <v>0</v>
      </c>
      <c r="P10" s="1">
        <v>20</v>
      </c>
      <c r="Q10" s="1">
        <v>440</v>
      </c>
      <c r="R10" s="1">
        <v>320</v>
      </c>
      <c r="S10" s="1">
        <v>20</v>
      </c>
      <c r="T10" s="1">
        <v>0</v>
      </c>
      <c r="U10" s="1">
        <v>60</v>
      </c>
      <c r="V10" s="1">
        <v>20</v>
      </c>
      <c r="W10" s="1">
        <v>20</v>
      </c>
    </row>
    <row r="11" spans="1:23" x14ac:dyDescent="0.2">
      <c r="A11" s="1" t="s">
        <v>109</v>
      </c>
      <c r="B11" s="6">
        <f>B10*100/SUM(B8:B10)</f>
        <v>3.1120331950207469</v>
      </c>
      <c r="C11" s="6">
        <f t="shared" ref="C11:H11" si="2">C10*100/SUM(C8:C10)</f>
        <v>3.1861375069871438</v>
      </c>
      <c r="D11" s="6">
        <f t="shared" si="2"/>
        <v>0.88888888888888884</v>
      </c>
      <c r="E11" s="6">
        <f t="shared" si="2"/>
        <v>2.9850746268656718</v>
      </c>
      <c r="F11" s="6">
        <f t="shared" si="2"/>
        <v>4.6610169491525424</v>
      </c>
      <c r="G11" s="6">
        <f t="shared" si="2"/>
        <v>5.5555555555555554</v>
      </c>
      <c r="H11" s="6">
        <f t="shared" si="2"/>
        <v>2.6666666666666665</v>
      </c>
      <c r="I11" s="1" t="s">
        <v>109</v>
      </c>
      <c r="J11" s="6">
        <f t="shared" ref="J11:W11" si="3">J10*100/SUM(J8:J10)</f>
        <v>3.788420300214439</v>
      </c>
      <c r="K11" s="6">
        <f t="shared" si="3"/>
        <v>3.996101364522417</v>
      </c>
      <c r="L11" s="6">
        <f t="shared" si="3"/>
        <v>0.64516129032258063</v>
      </c>
      <c r="M11" s="6">
        <f t="shared" si="3"/>
        <v>5.7142857142857144</v>
      </c>
      <c r="N11" s="6">
        <f t="shared" si="3"/>
        <v>5.8394160583941606</v>
      </c>
      <c r="O11" s="6">
        <f t="shared" si="3"/>
        <v>0</v>
      </c>
      <c r="P11" s="6">
        <f t="shared" si="3"/>
        <v>2.7777777777777777</v>
      </c>
      <c r="Q11" s="6">
        <f t="shared" si="3"/>
        <v>2.1760633036597428</v>
      </c>
      <c r="R11" s="6">
        <f t="shared" si="3"/>
        <v>2.0969855832241153</v>
      </c>
      <c r="S11" s="6">
        <f t="shared" si="3"/>
        <v>1.4285714285714286</v>
      </c>
      <c r="T11" s="6">
        <f t="shared" si="3"/>
        <v>0</v>
      </c>
      <c r="U11" s="6">
        <f t="shared" si="3"/>
        <v>3.0303030303030303</v>
      </c>
      <c r="V11" s="6">
        <f t="shared" si="3"/>
        <v>12.5</v>
      </c>
      <c r="W11" s="6">
        <f t="shared" si="3"/>
        <v>2.5641025641025643</v>
      </c>
    </row>
    <row r="12" spans="1:23" x14ac:dyDescent="0.2">
      <c r="A12" s="1" t="s">
        <v>75</v>
      </c>
      <c r="B12" s="1">
        <v>11080</v>
      </c>
      <c r="C12" s="1">
        <v>8280</v>
      </c>
      <c r="D12" s="1">
        <v>500</v>
      </c>
      <c r="E12" s="1">
        <v>440</v>
      </c>
      <c r="F12" s="1">
        <v>1100</v>
      </c>
      <c r="G12" s="1">
        <v>200</v>
      </c>
      <c r="H12" s="1">
        <v>560</v>
      </c>
      <c r="I12" s="1" t="s">
        <v>75</v>
      </c>
      <c r="J12" s="1">
        <v>1040</v>
      </c>
      <c r="K12" s="1">
        <v>720</v>
      </c>
      <c r="L12" s="1">
        <v>40</v>
      </c>
      <c r="M12" s="1">
        <v>0</v>
      </c>
      <c r="N12" s="1">
        <v>160</v>
      </c>
      <c r="O12" s="1">
        <v>40</v>
      </c>
      <c r="P12" s="1">
        <v>80</v>
      </c>
      <c r="Q12" s="1">
        <v>10040</v>
      </c>
      <c r="R12" s="1">
        <v>7560</v>
      </c>
      <c r="S12" s="1">
        <v>460</v>
      </c>
      <c r="T12" s="1">
        <v>440</v>
      </c>
      <c r="U12" s="1">
        <v>940</v>
      </c>
      <c r="V12" s="1">
        <v>160</v>
      </c>
      <c r="W12" s="1">
        <v>480</v>
      </c>
    </row>
    <row r="13" spans="1:23" x14ac:dyDescent="0.2">
      <c r="A13" s="1" t="s">
        <v>76</v>
      </c>
      <c r="B13" s="1">
        <v>5860</v>
      </c>
      <c r="C13" s="1">
        <v>4560</v>
      </c>
      <c r="D13" s="1">
        <v>300</v>
      </c>
      <c r="E13" s="1">
        <v>40</v>
      </c>
      <c r="F13" s="1">
        <v>800</v>
      </c>
      <c r="G13" s="1">
        <v>40</v>
      </c>
      <c r="H13" s="1">
        <v>120</v>
      </c>
      <c r="I13" s="1" t="s">
        <v>76</v>
      </c>
      <c r="J13" s="1">
        <v>2820</v>
      </c>
      <c r="K13" s="1">
        <v>2220</v>
      </c>
      <c r="L13" s="1">
        <v>120</v>
      </c>
      <c r="M13" s="1">
        <v>0</v>
      </c>
      <c r="N13" s="1">
        <v>460</v>
      </c>
      <c r="O13" s="1">
        <v>0</v>
      </c>
      <c r="P13" s="1">
        <v>20</v>
      </c>
      <c r="Q13" s="1">
        <v>3040</v>
      </c>
      <c r="R13" s="1">
        <v>2340</v>
      </c>
      <c r="S13" s="1">
        <v>180</v>
      </c>
      <c r="T13" s="1">
        <v>40</v>
      </c>
      <c r="U13" s="1">
        <v>340</v>
      </c>
      <c r="V13" s="1">
        <v>40</v>
      </c>
      <c r="W13" s="1">
        <v>100</v>
      </c>
    </row>
    <row r="14" spans="1:23" x14ac:dyDescent="0.2">
      <c r="A14" s="1" t="s">
        <v>77</v>
      </c>
      <c r="B14" s="1">
        <v>1440</v>
      </c>
      <c r="C14" s="1">
        <v>1260</v>
      </c>
      <c r="D14" s="1">
        <v>0</v>
      </c>
      <c r="E14" s="1">
        <v>40</v>
      </c>
      <c r="F14" s="1">
        <v>140</v>
      </c>
      <c r="G14" s="1">
        <v>0</v>
      </c>
      <c r="H14" s="1">
        <v>0</v>
      </c>
      <c r="I14" s="1" t="s">
        <v>77</v>
      </c>
      <c r="J14" s="1">
        <v>560</v>
      </c>
      <c r="K14" s="1">
        <v>440</v>
      </c>
      <c r="L14" s="1">
        <v>0</v>
      </c>
      <c r="M14" s="1">
        <v>20</v>
      </c>
      <c r="N14" s="1">
        <v>100</v>
      </c>
      <c r="O14" s="1">
        <v>0</v>
      </c>
      <c r="P14" s="1">
        <v>0</v>
      </c>
      <c r="Q14" s="1">
        <v>880</v>
      </c>
      <c r="R14" s="1">
        <v>820</v>
      </c>
      <c r="S14" s="1">
        <v>0</v>
      </c>
      <c r="T14" s="1">
        <v>20</v>
      </c>
      <c r="U14" s="1">
        <v>40</v>
      </c>
      <c r="V14" s="1">
        <v>0</v>
      </c>
      <c r="W14" s="1">
        <v>0</v>
      </c>
    </row>
    <row r="15" spans="1:23" x14ac:dyDescent="0.2">
      <c r="A15" s="1" t="s">
        <v>78</v>
      </c>
      <c r="B15" s="1">
        <v>4220</v>
      </c>
      <c r="C15" s="1">
        <v>3640</v>
      </c>
      <c r="D15" s="1">
        <v>320</v>
      </c>
      <c r="E15" s="1">
        <v>20</v>
      </c>
      <c r="F15" s="1">
        <v>80</v>
      </c>
      <c r="G15" s="1">
        <v>20</v>
      </c>
      <c r="H15" s="1">
        <v>140</v>
      </c>
      <c r="I15" s="1" t="s">
        <v>78</v>
      </c>
      <c r="J15" s="1">
        <v>3140</v>
      </c>
      <c r="K15" s="1">
        <v>2720</v>
      </c>
      <c r="L15" s="1">
        <v>200</v>
      </c>
      <c r="M15" s="1">
        <v>20</v>
      </c>
      <c r="N15" s="1">
        <v>80</v>
      </c>
      <c r="O15" s="1">
        <v>0</v>
      </c>
      <c r="P15" s="1">
        <v>120</v>
      </c>
      <c r="Q15" s="1">
        <v>1080</v>
      </c>
      <c r="R15" s="1">
        <v>920</v>
      </c>
      <c r="S15" s="1">
        <v>120</v>
      </c>
      <c r="T15" s="1">
        <v>0</v>
      </c>
      <c r="U15" s="1">
        <v>0</v>
      </c>
      <c r="V15" s="1">
        <v>20</v>
      </c>
      <c r="W15" s="1">
        <v>20</v>
      </c>
    </row>
    <row r="16" spans="1:23" x14ac:dyDescent="0.2">
      <c r="A16" s="1" t="s">
        <v>8</v>
      </c>
      <c r="B16" s="1">
        <v>1120</v>
      </c>
      <c r="C16" s="1">
        <v>860</v>
      </c>
      <c r="D16" s="1">
        <v>80</v>
      </c>
      <c r="E16" s="1">
        <v>60</v>
      </c>
      <c r="F16" s="1">
        <v>20</v>
      </c>
      <c r="G16" s="1">
        <v>20</v>
      </c>
      <c r="H16" s="1">
        <v>80</v>
      </c>
      <c r="I16" s="1" t="s">
        <v>8</v>
      </c>
      <c r="J16" s="1">
        <v>420</v>
      </c>
      <c r="K16" s="1">
        <v>360</v>
      </c>
      <c r="L16" s="1">
        <v>0</v>
      </c>
      <c r="M16" s="1">
        <v>40</v>
      </c>
      <c r="N16" s="1">
        <v>0</v>
      </c>
      <c r="O16" s="1">
        <v>0</v>
      </c>
      <c r="P16" s="1">
        <v>20</v>
      </c>
      <c r="Q16" s="1">
        <v>700</v>
      </c>
      <c r="R16" s="1">
        <v>500</v>
      </c>
      <c r="S16" s="1">
        <v>80</v>
      </c>
      <c r="T16" s="1">
        <v>20</v>
      </c>
      <c r="U16" s="1">
        <v>20</v>
      </c>
      <c r="V16" s="1">
        <v>20</v>
      </c>
      <c r="W16" s="1">
        <v>60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9040</v>
      </c>
      <c r="C18" s="1">
        <v>7100</v>
      </c>
      <c r="D18" s="1">
        <v>680</v>
      </c>
      <c r="E18" s="1">
        <v>160</v>
      </c>
      <c r="F18" s="1">
        <v>780</v>
      </c>
      <c r="G18" s="1">
        <v>100</v>
      </c>
      <c r="H18" s="1">
        <v>220</v>
      </c>
      <c r="I18" s="1" t="s">
        <v>97</v>
      </c>
      <c r="J18" s="1">
        <v>4160</v>
      </c>
      <c r="K18" s="1">
        <v>3320</v>
      </c>
      <c r="L18" s="1">
        <v>380</v>
      </c>
      <c r="M18" s="1">
        <v>60</v>
      </c>
      <c r="N18" s="1">
        <v>300</v>
      </c>
      <c r="O18" s="1">
        <v>20</v>
      </c>
      <c r="P18" s="1">
        <v>80</v>
      </c>
      <c r="Q18" s="1">
        <v>4880</v>
      </c>
      <c r="R18" s="1">
        <v>3780</v>
      </c>
      <c r="S18" s="1">
        <v>300</v>
      </c>
      <c r="T18" s="1">
        <v>100</v>
      </c>
      <c r="U18" s="1">
        <v>480</v>
      </c>
      <c r="V18" s="1">
        <v>80</v>
      </c>
      <c r="W18" s="1">
        <v>140</v>
      </c>
    </row>
    <row r="19" spans="1:23" x14ac:dyDescent="0.2">
      <c r="A19" s="1" t="s">
        <v>80</v>
      </c>
      <c r="B19" s="1">
        <v>5200</v>
      </c>
      <c r="C19" s="1">
        <v>4380</v>
      </c>
      <c r="D19" s="1">
        <v>340</v>
      </c>
      <c r="E19" s="1">
        <v>60</v>
      </c>
      <c r="F19" s="1">
        <v>360</v>
      </c>
      <c r="G19" s="1">
        <v>0</v>
      </c>
      <c r="H19" s="1">
        <v>60</v>
      </c>
      <c r="I19" s="1" t="s">
        <v>80</v>
      </c>
      <c r="J19" s="1">
        <v>2640</v>
      </c>
      <c r="K19" s="1">
        <v>2200</v>
      </c>
      <c r="L19" s="1">
        <v>200</v>
      </c>
      <c r="M19" s="1">
        <v>40</v>
      </c>
      <c r="N19" s="1">
        <v>160</v>
      </c>
      <c r="O19" s="1">
        <v>0</v>
      </c>
      <c r="P19" s="1">
        <v>40</v>
      </c>
      <c r="Q19" s="1">
        <v>2560</v>
      </c>
      <c r="R19" s="1">
        <v>2180</v>
      </c>
      <c r="S19" s="1">
        <v>140</v>
      </c>
      <c r="T19" s="1">
        <v>20</v>
      </c>
      <c r="U19" s="1">
        <v>200</v>
      </c>
      <c r="V19" s="1">
        <v>0</v>
      </c>
      <c r="W19" s="1">
        <v>20</v>
      </c>
    </row>
    <row r="20" spans="1:23" x14ac:dyDescent="0.2">
      <c r="A20" s="1" t="s">
        <v>81</v>
      </c>
      <c r="B20" s="1">
        <v>3840</v>
      </c>
      <c r="C20" s="1">
        <v>2720</v>
      </c>
      <c r="D20" s="1">
        <v>340</v>
      </c>
      <c r="E20" s="1">
        <v>100</v>
      </c>
      <c r="F20" s="1">
        <v>420</v>
      </c>
      <c r="G20" s="1">
        <v>100</v>
      </c>
      <c r="H20" s="1">
        <v>160</v>
      </c>
      <c r="I20" s="1" t="s">
        <v>81</v>
      </c>
      <c r="J20" s="1">
        <v>1520</v>
      </c>
      <c r="K20" s="1">
        <v>1120</v>
      </c>
      <c r="L20" s="1">
        <v>180</v>
      </c>
      <c r="M20" s="1">
        <v>20</v>
      </c>
      <c r="N20" s="1">
        <v>140</v>
      </c>
      <c r="O20" s="1">
        <v>20</v>
      </c>
      <c r="P20" s="1">
        <v>40</v>
      </c>
      <c r="Q20" s="1">
        <v>2320</v>
      </c>
      <c r="R20" s="1">
        <v>1600</v>
      </c>
      <c r="S20" s="1">
        <v>160</v>
      </c>
      <c r="T20" s="1">
        <v>80</v>
      </c>
      <c r="U20" s="1">
        <v>280</v>
      </c>
      <c r="V20" s="1">
        <v>80</v>
      </c>
      <c r="W20" s="1">
        <v>120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71780</v>
      </c>
      <c r="C24" s="1">
        <v>54260</v>
      </c>
      <c r="D24" s="1">
        <v>5660</v>
      </c>
      <c r="E24" s="1">
        <v>1940</v>
      </c>
      <c r="F24" s="1">
        <v>6880</v>
      </c>
      <c r="G24" s="1">
        <v>640</v>
      </c>
      <c r="H24" s="1">
        <v>2400</v>
      </c>
      <c r="I24" s="1" t="s">
        <v>97</v>
      </c>
      <c r="J24" s="1">
        <v>35900</v>
      </c>
      <c r="K24" s="1">
        <v>26900</v>
      </c>
      <c r="L24" s="1">
        <v>3460</v>
      </c>
      <c r="M24" s="1">
        <v>780</v>
      </c>
      <c r="N24" s="1">
        <v>3560</v>
      </c>
      <c r="O24" s="1">
        <v>240</v>
      </c>
      <c r="P24" s="1">
        <v>960</v>
      </c>
      <c r="Q24" s="1">
        <v>35880</v>
      </c>
      <c r="R24" s="1">
        <v>27360</v>
      </c>
      <c r="S24" s="1">
        <v>2200</v>
      </c>
      <c r="T24" s="1">
        <v>1160</v>
      </c>
      <c r="U24" s="1">
        <v>3320</v>
      </c>
      <c r="V24" s="1">
        <v>400</v>
      </c>
      <c r="W24" s="1">
        <v>1440</v>
      </c>
    </row>
    <row r="25" spans="1:23" x14ac:dyDescent="0.2">
      <c r="A25" s="1" t="s">
        <v>83</v>
      </c>
      <c r="B25" s="1">
        <v>34260</v>
      </c>
      <c r="C25" s="1">
        <v>24080</v>
      </c>
      <c r="D25" s="1">
        <v>3180</v>
      </c>
      <c r="E25" s="1">
        <v>1060</v>
      </c>
      <c r="F25" s="1">
        <v>4000</v>
      </c>
      <c r="G25" s="1">
        <v>360</v>
      </c>
      <c r="H25" s="1">
        <v>1580</v>
      </c>
      <c r="I25" s="1" t="s">
        <v>83</v>
      </c>
      <c r="J25" s="1">
        <v>17960</v>
      </c>
      <c r="K25" s="1">
        <v>12500</v>
      </c>
      <c r="L25" s="1">
        <v>1960</v>
      </c>
      <c r="M25" s="1">
        <v>560</v>
      </c>
      <c r="N25" s="1">
        <v>2040</v>
      </c>
      <c r="O25" s="1">
        <v>180</v>
      </c>
      <c r="P25" s="1">
        <v>720</v>
      </c>
      <c r="Q25" s="1">
        <v>16300</v>
      </c>
      <c r="R25" s="1">
        <v>11580</v>
      </c>
      <c r="S25" s="1">
        <v>1220</v>
      </c>
      <c r="T25" s="1">
        <v>500</v>
      </c>
      <c r="U25" s="1">
        <v>1960</v>
      </c>
      <c r="V25" s="1">
        <v>180</v>
      </c>
      <c r="W25" s="1">
        <v>860</v>
      </c>
    </row>
    <row r="26" spans="1:23" x14ac:dyDescent="0.2">
      <c r="A26" s="1" t="s">
        <v>84</v>
      </c>
      <c r="B26" s="1">
        <v>18500</v>
      </c>
      <c r="C26" s="1">
        <v>15760</v>
      </c>
      <c r="D26" s="1">
        <v>1440</v>
      </c>
      <c r="E26" s="1">
        <v>0</v>
      </c>
      <c r="F26" s="1">
        <v>1160</v>
      </c>
      <c r="G26" s="1">
        <v>80</v>
      </c>
      <c r="H26" s="1">
        <v>60</v>
      </c>
      <c r="I26" s="1" t="s">
        <v>84</v>
      </c>
      <c r="J26" s="1">
        <v>10480</v>
      </c>
      <c r="K26" s="1">
        <v>8880</v>
      </c>
      <c r="L26" s="1">
        <v>900</v>
      </c>
      <c r="M26" s="1">
        <v>0</v>
      </c>
      <c r="N26" s="1">
        <v>640</v>
      </c>
      <c r="O26" s="1">
        <v>20</v>
      </c>
      <c r="P26" s="1">
        <v>40</v>
      </c>
      <c r="Q26" s="1">
        <v>8020</v>
      </c>
      <c r="R26" s="1">
        <v>6880</v>
      </c>
      <c r="S26" s="1">
        <v>540</v>
      </c>
      <c r="T26" s="1">
        <v>0</v>
      </c>
      <c r="U26" s="1">
        <v>520</v>
      </c>
      <c r="V26" s="1">
        <v>60</v>
      </c>
      <c r="W26" s="1">
        <v>20</v>
      </c>
    </row>
    <row r="27" spans="1:23" x14ac:dyDescent="0.2">
      <c r="A27" s="1" t="s">
        <v>85</v>
      </c>
      <c r="B27" s="1">
        <v>2700</v>
      </c>
      <c r="C27" s="1">
        <v>1500</v>
      </c>
      <c r="D27" s="1">
        <v>440</v>
      </c>
      <c r="E27" s="1">
        <v>360</v>
      </c>
      <c r="F27" s="1">
        <v>220</v>
      </c>
      <c r="G27" s="1">
        <v>20</v>
      </c>
      <c r="H27" s="1">
        <v>160</v>
      </c>
      <c r="I27" s="1" t="s">
        <v>85</v>
      </c>
      <c r="J27" s="1">
        <v>1680</v>
      </c>
      <c r="K27" s="1">
        <v>960</v>
      </c>
      <c r="L27" s="1">
        <v>340</v>
      </c>
      <c r="M27" s="1">
        <v>160</v>
      </c>
      <c r="N27" s="1">
        <v>120</v>
      </c>
      <c r="O27" s="1">
        <v>0</v>
      </c>
      <c r="P27" s="1">
        <v>100</v>
      </c>
      <c r="Q27" s="1">
        <v>1020</v>
      </c>
      <c r="R27" s="1">
        <v>540</v>
      </c>
      <c r="S27" s="1">
        <v>100</v>
      </c>
      <c r="T27" s="1">
        <v>200</v>
      </c>
      <c r="U27" s="1">
        <v>100</v>
      </c>
      <c r="V27" s="1">
        <v>20</v>
      </c>
      <c r="W27" s="1">
        <v>60</v>
      </c>
    </row>
    <row r="28" spans="1:23" x14ac:dyDescent="0.2">
      <c r="A28" s="1" t="s">
        <v>86</v>
      </c>
      <c r="B28" s="1">
        <v>280</v>
      </c>
      <c r="C28" s="1">
        <v>160</v>
      </c>
      <c r="D28" s="1">
        <v>40</v>
      </c>
      <c r="E28" s="1">
        <v>20</v>
      </c>
      <c r="F28" s="1">
        <v>60</v>
      </c>
      <c r="G28" s="1">
        <v>0</v>
      </c>
      <c r="H28" s="1">
        <v>0</v>
      </c>
      <c r="I28" s="1" t="s">
        <v>86</v>
      </c>
      <c r="J28" s="1">
        <v>140</v>
      </c>
      <c r="K28" s="1">
        <v>100</v>
      </c>
      <c r="L28" s="1">
        <v>0</v>
      </c>
      <c r="M28" s="1">
        <v>0</v>
      </c>
      <c r="N28" s="1">
        <v>40</v>
      </c>
      <c r="O28" s="1">
        <v>0</v>
      </c>
      <c r="P28" s="1">
        <v>0</v>
      </c>
      <c r="Q28" s="1">
        <v>140</v>
      </c>
      <c r="R28" s="1">
        <v>60</v>
      </c>
      <c r="S28" s="1">
        <v>40</v>
      </c>
      <c r="T28" s="1">
        <v>20</v>
      </c>
      <c r="U28" s="1">
        <v>20</v>
      </c>
      <c r="V28" s="1">
        <v>0</v>
      </c>
      <c r="W28" s="1">
        <v>0</v>
      </c>
    </row>
    <row r="29" spans="1:23" x14ac:dyDescent="0.2">
      <c r="A29" s="1" t="s">
        <v>87</v>
      </c>
      <c r="B29" s="1">
        <v>16040</v>
      </c>
      <c r="C29" s="1">
        <v>12760</v>
      </c>
      <c r="D29" s="1">
        <v>560</v>
      </c>
      <c r="E29" s="1">
        <v>500</v>
      </c>
      <c r="F29" s="1">
        <v>1440</v>
      </c>
      <c r="G29" s="1">
        <v>180</v>
      </c>
      <c r="H29" s="1">
        <v>600</v>
      </c>
      <c r="I29" s="1" t="s">
        <v>87</v>
      </c>
      <c r="J29" s="1">
        <v>5640</v>
      </c>
      <c r="K29" s="1">
        <v>4460</v>
      </c>
      <c r="L29" s="1">
        <v>260</v>
      </c>
      <c r="M29" s="1">
        <v>60</v>
      </c>
      <c r="N29" s="1">
        <v>720</v>
      </c>
      <c r="O29" s="1">
        <v>40</v>
      </c>
      <c r="P29" s="1">
        <v>100</v>
      </c>
      <c r="Q29" s="1">
        <v>10400</v>
      </c>
      <c r="R29" s="1">
        <v>8300</v>
      </c>
      <c r="S29" s="1">
        <v>300</v>
      </c>
      <c r="T29" s="1">
        <v>440</v>
      </c>
      <c r="U29" s="1">
        <v>720</v>
      </c>
      <c r="V29" s="1">
        <v>140</v>
      </c>
      <c r="W29" s="1">
        <v>500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3600</v>
      </c>
      <c r="C6" s="1">
        <v>20</v>
      </c>
      <c r="D6" s="1">
        <v>80</v>
      </c>
      <c r="E6" s="1">
        <v>20</v>
      </c>
      <c r="F6" s="1">
        <v>2180</v>
      </c>
      <c r="G6" s="1">
        <v>400</v>
      </c>
      <c r="H6" s="1">
        <v>900</v>
      </c>
      <c r="I6" s="1" t="s">
        <v>97</v>
      </c>
      <c r="J6" s="1">
        <v>1720</v>
      </c>
      <c r="K6" s="1">
        <v>0</v>
      </c>
      <c r="L6" s="1">
        <v>0</v>
      </c>
      <c r="M6" s="1">
        <v>20</v>
      </c>
      <c r="N6" s="1">
        <v>1100</v>
      </c>
      <c r="O6" s="1">
        <v>200</v>
      </c>
      <c r="P6" s="1">
        <v>400</v>
      </c>
      <c r="Q6" s="1">
        <v>1880</v>
      </c>
      <c r="R6" s="1">
        <v>20</v>
      </c>
      <c r="S6" s="1">
        <v>80</v>
      </c>
      <c r="T6" s="1">
        <v>0</v>
      </c>
      <c r="U6" s="1">
        <v>1080</v>
      </c>
      <c r="V6" s="1">
        <v>200</v>
      </c>
      <c r="W6" s="1">
        <v>500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3200</v>
      </c>
      <c r="C10" s="1">
        <v>20</v>
      </c>
      <c r="D10" s="1">
        <v>80</v>
      </c>
      <c r="E10" s="1">
        <v>20</v>
      </c>
      <c r="F10" s="1">
        <v>2180</v>
      </c>
      <c r="G10" s="1">
        <v>320</v>
      </c>
      <c r="H10" s="1">
        <v>580</v>
      </c>
      <c r="I10" s="1" t="s">
        <v>40</v>
      </c>
      <c r="J10" s="1">
        <v>1580</v>
      </c>
      <c r="K10" s="1">
        <v>0</v>
      </c>
      <c r="L10" s="1">
        <v>0</v>
      </c>
      <c r="M10" s="1">
        <v>20</v>
      </c>
      <c r="N10" s="1">
        <v>1100</v>
      </c>
      <c r="O10" s="1">
        <v>160</v>
      </c>
      <c r="P10" s="1">
        <v>300</v>
      </c>
      <c r="Q10" s="1">
        <v>1620</v>
      </c>
      <c r="R10" s="1">
        <v>20</v>
      </c>
      <c r="S10" s="1">
        <v>80</v>
      </c>
      <c r="T10" s="1">
        <v>0</v>
      </c>
      <c r="U10" s="1">
        <v>1080</v>
      </c>
      <c r="V10" s="1">
        <v>160</v>
      </c>
      <c r="W10" s="1">
        <v>280</v>
      </c>
    </row>
    <row r="11" spans="1:23" x14ac:dyDescent="0.2">
      <c r="A11" s="1" t="s">
        <v>41</v>
      </c>
      <c r="B11" s="1">
        <v>320</v>
      </c>
      <c r="C11" s="1">
        <v>0</v>
      </c>
      <c r="D11" s="1">
        <v>0</v>
      </c>
      <c r="E11" s="1">
        <v>0</v>
      </c>
      <c r="F11" s="1">
        <v>0</v>
      </c>
      <c r="G11" s="1">
        <v>60</v>
      </c>
      <c r="H11" s="1">
        <v>260</v>
      </c>
      <c r="I11" s="1" t="s">
        <v>41</v>
      </c>
      <c r="J11" s="1">
        <v>100</v>
      </c>
      <c r="K11" s="1">
        <v>0</v>
      </c>
      <c r="L11" s="1">
        <v>0</v>
      </c>
      <c r="M11" s="1">
        <v>0</v>
      </c>
      <c r="N11" s="1">
        <v>0</v>
      </c>
      <c r="O11" s="1">
        <v>40</v>
      </c>
      <c r="P11" s="1">
        <v>60</v>
      </c>
      <c r="Q11" s="1">
        <v>220</v>
      </c>
      <c r="R11" s="1">
        <v>0</v>
      </c>
      <c r="S11" s="1">
        <v>0</v>
      </c>
      <c r="T11" s="1">
        <v>0</v>
      </c>
      <c r="U11" s="1">
        <v>0</v>
      </c>
      <c r="V11" s="1">
        <v>20</v>
      </c>
      <c r="W11" s="1">
        <v>200</v>
      </c>
    </row>
    <row r="12" spans="1:23" x14ac:dyDescent="0.2">
      <c r="A12" s="1" t="s">
        <v>42</v>
      </c>
      <c r="B12" s="1">
        <v>80</v>
      </c>
      <c r="C12" s="1">
        <v>0</v>
      </c>
      <c r="D12" s="1">
        <v>0</v>
      </c>
      <c r="E12" s="1">
        <v>0</v>
      </c>
      <c r="F12" s="1">
        <v>0</v>
      </c>
      <c r="G12" s="1">
        <v>20</v>
      </c>
      <c r="H12" s="1">
        <v>60</v>
      </c>
      <c r="I12" s="1" t="s">
        <v>42</v>
      </c>
      <c r="J12" s="1">
        <v>40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40</v>
      </c>
      <c r="Q12" s="1">
        <v>40</v>
      </c>
      <c r="R12" s="1">
        <v>0</v>
      </c>
      <c r="S12" s="1">
        <v>0</v>
      </c>
      <c r="T12" s="1">
        <v>0</v>
      </c>
      <c r="U12" s="1">
        <v>0</v>
      </c>
      <c r="V12" s="1">
        <v>20</v>
      </c>
      <c r="W12" s="1">
        <v>20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3600</v>
      </c>
      <c r="C23" s="1">
        <v>20</v>
      </c>
      <c r="D23" s="1">
        <v>80</v>
      </c>
      <c r="E23" s="1">
        <v>20</v>
      </c>
      <c r="F23" s="1">
        <v>2180</v>
      </c>
      <c r="G23" s="1">
        <v>400</v>
      </c>
      <c r="H23" s="1">
        <v>900</v>
      </c>
      <c r="I23" s="1" t="s">
        <v>97</v>
      </c>
      <c r="J23" s="1">
        <v>1720</v>
      </c>
      <c r="K23" s="1">
        <v>0</v>
      </c>
      <c r="L23" s="1">
        <v>0</v>
      </c>
      <c r="M23" s="1">
        <v>20</v>
      </c>
      <c r="N23" s="1">
        <v>1100</v>
      </c>
      <c r="O23" s="1">
        <v>200</v>
      </c>
      <c r="P23" s="1">
        <v>400</v>
      </c>
      <c r="Q23" s="1">
        <v>1880</v>
      </c>
      <c r="R23" s="1">
        <v>20</v>
      </c>
      <c r="S23" s="1">
        <v>80</v>
      </c>
      <c r="T23" s="1">
        <v>0</v>
      </c>
      <c r="U23" s="1">
        <v>1080</v>
      </c>
      <c r="V23" s="1">
        <v>200</v>
      </c>
      <c r="W23" s="1">
        <v>500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20</v>
      </c>
      <c r="C25" s="1">
        <v>0</v>
      </c>
      <c r="D25" s="1">
        <v>0</v>
      </c>
      <c r="E25" s="1">
        <v>0</v>
      </c>
      <c r="F25" s="1">
        <v>20</v>
      </c>
      <c r="G25" s="1">
        <v>0</v>
      </c>
      <c r="H25" s="1">
        <v>0</v>
      </c>
      <c r="I25" s="1" t="s">
        <v>38</v>
      </c>
      <c r="J25" s="1">
        <v>20</v>
      </c>
      <c r="K25" s="1">
        <v>0</v>
      </c>
      <c r="L25" s="1">
        <v>0</v>
      </c>
      <c r="M25" s="1">
        <v>0</v>
      </c>
      <c r="N25" s="1">
        <v>20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3180</v>
      </c>
      <c r="C27" s="1">
        <v>20</v>
      </c>
      <c r="D27" s="1">
        <v>80</v>
      </c>
      <c r="E27" s="1">
        <v>20</v>
      </c>
      <c r="F27" s="1">
        <v>2160</v>
      </c>
      <c r="G27" s="1">
        <v>320</v>
      </c>
      <c r="H27" s="1">
        <v>580</v>
      </c>
      <c r="I27" s="1" t="s">
        <v>40</v>
      </c>
      <c r="J27" s="1">
        <v>1560</v>
      </c>
      <c r="K27" s="1">
        <v>0</v>
      </c>
      <c r="L27" s="1">
        <v>0</v>
      </c>
      <c r="M27" s="1">
        <v>20</v>
      </c>
      <c r="N27" s="1">
        <v>1080</v>
      </c>
      <c r="O27" s="1">
        <v>160</v>
      </c>
      <c r="P27" s="1">
        <v>300</v>
      </c>
      <c r="Q27" s="1">
        <v>1620</v>
      </c>
      <c r="R27" s="1">
        <v>20</v>
      </c>
      <c r="S27" s="1">
        <v>80</v>
      </c>
      <c r="T27" s="1">
        <v>0</v>
      </c>
      <c r="U27" s="1">
        <v>1080</v>
      </c>
      <c r="V27" s="1">
        <v>160</v>
      </c>
      <c r="W27" s="1">
        <v>280</v>
      </c>
    </row>
    <row r="28" spans="1:23" x14ac:dyDescent="0.2">
      <c r="A28" s="1" t="s">
        <v>41</v>
      </c>
      <c r="B28" s="1">
        <v>320</v>
      </c>
      <c r="C28" s="1">
        <v>0</v>
      </c>
      <c r="D28" s="1">
        <v>0</v>
      </c>
      <c r="E28" s="1">
        <v>0</v>
      </c>
      <c r="F28" s="1">
        <v>0</v>
      </c>
      <c r="G28" s="1">
        <v>60</v>
      </c>
      <c r="H28" s="1">
        <v>260</v>
      </c>
      <c r="I28" s="1" t="s">
        <v>41</v>
      </c>
      <c r="J28" s="1">
        <v>100</v>
      </c>
      <c r="K28" s="1">
        <v>0</v>
      </c>
      <c r="L28" s="1">
        <v>0</v>
      </c>
      <c r="M28" s="1">
        <v>0</v>
      </c>
      <c r="N28" s="1">
        <v>0</v>
      </c>
      <c r="O28" s="1">
        <v>40</v>
      </c>
      <c r="P28" s="1">
        <v>60</v>
      </c>
      <c r="Q28" s="1">
        <v>220</v>
      </c>
      <c r="R28" s="1">
        <v>0</v>
      </c>
      <c r="S28" s="1">
        <v>0</v>
      </c>
      <c r="T28" s="1">
        <v>0</v>
      </c>
      <c r="U28" s="1">
        <v>0</v>
      </c>
      <c r="V28" s="1">
        <v>20</v>
      </c>
      <c r="W28" s="1">
        <v>200</v>
      </c>
    </row>
    <row r="29" spans="1:23" x14ac:dyDescent="0.2">
      <c r="A29" s="1" t="s">
        <v>42</v>
      </c>
      <c r="B29" s="1">
        <v>80</v>
      </c>
      <c r="C29" s="1">
        <v>0</v>
      </c>
      <c r="D29" s="1">
        <v>0</v>
      </c>
      <c r="E29" s="1">
        <v>0</v>
      </c>
      <c r="F29" s="1">
        <v>0</v>
      </c>
      <c r="G29" s="1">
        <v>20</v>
      </c>
      <c r="H29" s="1">
        <v>60</v>
      </c>
      <c r="I29" s="1" t="s">
        <v>42</v>
      </c>
      <c r="J29" s="1">
        <v>40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40</v>
      </c>
      <c r="Q29" s="1">
        <v>40</v>
      </c>
      <c r="R29" s="1">
        <v>0</v>
      </c>
      <c r="S29" s="1">
        <v>0</v>
      </c>
      <c r="T29" s="1">
        <v>0</v>
      </c>
      <c r="U29" s="1">
        <v>0</v>
      </c>
      <c r="V29" s="1">
        <v>20</v>
      </c>
      <c r="W29" s="1">
        <v>20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Dec 1992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2020-07-07T00:54:40Z</dcterms:modified>
</cp:coreProperties>
</file>