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C09D592-D9A5-457E-A799-281C4F5EDE7F}" xr6:coauthVersionLast="45" xr6:coauthVersionMax="45" xr10:uidLastSave="{00000000-0000-0000-0000-000000000000}"/>
  <bookViews>
    <workbookView xWindow="-120" yWindow="-120" windowWidth="29040" windowHeight="15840" xr2:uid="{4A4F351E-C8C5-4878-B598-1FECB0F29FA0}"/>
  </bookViews>
  <sheets>
    <sheet name="TOC" sheetId="9" r:id="rId1"/>
    <sheet name="Guam 2005 LFS Ethn" sheetId="1" r:id="rId2"/>
    <sheet name="Marital BP" sheetId="2" r:id="rId3"/>
    <sheet name="Citizenship" sheetId="3" r:id="rId4"/>
    <sheet name="Mother BP" sheetId="4" r:id="rId5"/>
    <sheet name="Education" sheetId="5" r:id="rId6"/>
    <sheet name="Res in 2000" sheetId="6" r:id="rId7"/>
    <sheet name="Language" sheetId="7" r:id="rId8"/>
    <sheet name="Disability Work" sheetId="8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0" i="5" l="1"/>
  <c r="U40" i="5"/>
  <c r="T40" i="5"/>
  <c r="S40" i="5"/>
  <c r="Q40" i="5"/>
  <c r="O40" i="5"/>
  <c r="N40" i="5"/>
  <c r="M40" i="5"/>
  <c r="L40" i="5"/>
  <c r="J40" i="5"/>
  <c r="G40" i="5"/>
  <c r="F40" i="5"/>
  <c r="E40" i="5"/>
  <c r="D40" i="5"/>
  <c r="B40" i="5"/>
  <c r="V39" i="5"/>
  <c r="U39" i="5"/>
  <c r="T39" i="5"/>
  <c r="S39" i="5"/>
  <c r="Q39" i="5"/>
  <c r="O39" i="5"/>
  <c r="N39" i="5"/>
  <c r="M39" i="5"/>
  <c r="L39" i="5"/>
  <c r="J39" i="5"/>
  <c r="G39" i="5"/>
  <c r="F39" i="5"/>
  <c r="E39" i="5"/>
  <c r="D39" i="5"/>
  <c r="B39" i="5"/>
  <c r="D24" i="5"/>
  <c r="E24" i="5"/>
  <c r="F24" i="5"/>
  <c r="G24" i="5"/>
  <c r="J24" i="5"/>
  <c r="L24" i="5"/>
  <c r="M24" i="5"/>
  <c r="N24" i="5"/>
  <c r="O24" i="5"/>
  <c r="Q24" i="5"/>
  <c r="S24" i="5"/>
  <c r="T24" i="5"/>
  <c r="U24" i="5"/>
  <c r="V24" i="5"/>
  <c r="D25" i="5"/>
  <c r="E25" i="5"/>
  <c r="F25" i="5"/>
  <c r="G25" i="5"/>
  <c r="J25" i="5"/>
  <c r="L25" i="5"/>
  <c r="M25" i="5"/>
  <c r="N25" i="5"/>
  <c r="O25" i="5"/>
  <c r="Q25" i="5"/>
  <c r="S25" i="5"/>
  <c r="T25" i="5"/>
  <c r="U25" i="5"/>
  <c r="V25" i="5"/>
  <c r="B25" i="5"/>
  <c r="B24" i="5"/>
</calcChain>
</file>

<file path=xl/sharedStrings.xml><?xml version="1.0" encoding="utf-8"?>
<sst xmlns="http://schemas.openxmlformats.org/spreadsheetml/2006/main" count="757" uniqueCount="171">
  <si>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</si>
  <si>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</si>
  <si>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</si>
  <si>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</si>
  <si>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</si>
  <si>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</si>
  <si>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</si>
  <si>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</si>
  <si>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</si>
  <si>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</si>
  <si>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>Householder</t>
  </si>
  <si>
    <t>Spouse</t>
  </si>
  <si>
    <t>Son/daughter</t>
  </si>
  <si>
    <t>Brother/sister</t>
  </si>
  <si>
    <t>Father/mother</t>
  </si>
  <si>
    <t>Grandchild</t>
  </si>
  <si>
    <t>In-law</t>
  </si>
  <si>
    <t>Other relative</t>
  </si>
  <si>
    <t>Roomer/boarder</t>
  </si>
  <si>
    <t>House/roommate</t>
  </si>
  <si>
    <t>Unmarried partner</t>
  </si>
  <si>
    <t>Foster child</t>
  </si>
  <si>
    <t>Domestic worker</t>
  </si>
  <si>
    <t>Other non-relative</t>
  </si>
  <si>
    <t xml:space="preserve">   Ethnicity</t>
  </si>
  <si>
    <t>Chamorro</t>
  </si>
  <si>
    <t>Filipino</t>
  </si>
  <si>
    <t>Caucasian</t>
  </si>
  <si>
    <t>Palauan</t>
  </si>
  <si>
    <t>Chuukese</t>
  </si>
  <si>
    <t>Other Micronesian</t>
  </si>
  <si>
    <t>Samoan</t>
  </si>
  <si>
    <t>Carolinian</t>
  </si>
  <si>
    <t>Korean</t>
  </si>
  <si>
    <t>Other Asian</t>
  </si>
  <si>
    <t>Others</t>
  </si>
  <si>
    <t xml:space="preserve">   Marital Status</t>
  </si>
  <si>
    <t>Never married</t>
  </si>
  <si>
    <t>Now married</t>
  </si>
  <si>
    <t>Widowed</t>
  </si>
  <si>
    <t>Divorced</t>
  </si>
  <si>
    <t>Separated</t>
  </si>
  <si>
    <t xml:space="preserve">   Birthplace</t>
  </si>
  <si>
    <t>Hagatna</t>
  </si>
  <si>
    <t>Agana Heights</t>
  </si>
  <si>
    <t>Agat</t>
  </si>
  <si>
    <t>Asan/Maina</t>
  </si>
  <si>
    <t>Barrigada</t>
  </si>
  <si>
    <t>Chalan Pago/Ordot</t>
  </si>
  <si>
    <t>Dededo</t>
  </si>
  <si>
    <t>Inarajan</t>
  </si>
  <si>
    <t>Mangilao</t>
  </si>
  <si>
    <t>Merizo</t>
  </si>
  <si>
    <t>MTM</t>
  </si>
  <si>
    <t>Piti</t>
  </si>
  <si>
    <t>Santa Rita</t>
  </si>
  <si>
    <t>Sinajana</t>
  </si>
  <si>
    <t>Talofofo</t>
  </si>
  <si>
    <t>Tamuning</t>
  </si>
  <si>
    <t>Umatac</t>
  </si>
  <si>
    <t>Yigo</t>
  </si>
  <si>
    <t>Yona</t>
  </si>
  <si>
    <t>Other Guam</t>
  </si>
  <si>
    <t>US</t>
  </si>
  <si>
    <t>Palau</t>
  </si>
  <si>
    <t>Yap</t>
  </si>
  <si>
    <t>Chuuk</t>
  </si>
  <si>
    <t>Pohnpei</t>
  </si>
  <si>
    <t>Kosrae</t>
  </si>
  <si>
    <t>CNMI</t>
  </si>
  <si>
    <t>Japan</t>
  </si>
  <si>
    <t>China</t>
  </si>
  <si>
    <t>Korea</t>
  </si>
  <si>
    <t>Philippines</t>
  </si>
  <si>
    <t>Other Asia</t>
  </si>
  <si>
    <t>Europe</t>
  </si>
  <si>
    <t>Other</t>
  </si>
  <si>
    <t>Unknown</t>
  </si>
  <si>
    <t>Not Stated</t>
  </si>
  <si>
    <t xml:space="preserve">   Citizenship</t>
  </si>
  <si>
    <t>Yes born on Guam</t>
  </si>
  <si>
    <t>Yes born in the US Puerto Rico or CNMI</t>
  </si>
  <si>
    <t>Yes born abroad of US parent</t>
  </si>
  <si>
    <t>Yes US citizen by naturalization</t>
  </si>
  <si>
    <t>No not citizen (permanent)</t>
  </si>
  <si>
    <t>No not citizen (temporary)</t>
  </si>
  <si>
    <t xml:space="preserve">   Year came</t>
  </si>
  <si>
    <t>2000 to 2002</t>
  </si>
  <si>
    <t>1995 to 1999</t>
  </si>
  <si>
    <t>1990 to 1994</t>
  </si>
  <si>
    <t>1980 to 1989</t>
  </si>
  <si>
    <t>Before 1980</t>
  </si>
  <si>
    <t xml:space="preserve">   Reason came</t>
  </si>
  <si>
    <t>Employment</t>
  </si>
  <si>
    <t>Spouse of employed person</t>
  </si>
  <si>
    <t>Dependent of employed person</t>
  </si>
  <si>
    <t>Family member of employed person</t>
  </si>
  <si>
    <t>Student</t>
  </si>
  <si>
    <t>Missionary</t>
  </si>
  <si>
    <t>Medical reasons</t>
  </si>
  <si>
    <t>Visiting/vacation</t>
  </si>
  <si>
    <t xml:space="preserve">   Attending school</t>
  </si>
  <si>
    <t>Yes public school or college</t>
  </si>
  <si>
    <t>Yes private school or college</t>
  </si>
  <si>
    <t>Yes vocational technical or business school</t>
  </si>
  <si>
    <t>No has not attended school in last 3 months</t>
  </si>
  <si>
    <t xml:space="preserve">   Educational attainment</t>
  </si>
  <si>
    <t>Less than 5th grade</t>
  </si>
  <si>
    <t>5th to 8th grade</t>
  </si>
  <si>
    <t>9th to 12th grade no diploma</t>
  </si>
  <si>
    <t>High school grad or GED</t>
  </si>
  <si>
    <t>Some college but no degree</t>
  </si>
  <si>
    <t>Associates degree (Occupational)</t>
  </si>
  <si>
    <t>Associates degree (Academic)</t>
  </si>
  <si>
    <t>Bachelor's degree</t>
  </si>
  <si>
    <t>Master's degree or more</t>
  </si>
  <si>
    <t xml:space="preserve">   English speaking</t>
  </si>
  <si>
    <t>Speaks other language</t>
  </si>
  <si>
    <t>Speaks only English</t>
  </si>
  <si>
    <t xml:space="preserve">   Other language</t>
  </si>
  <si>
    <t>Pohnpeian</t>
  </si>
  <si>
    <t>Kosraean</t>
  </si>
  <si>
    <t>Yapese</t>
  </si>
  <si>
    <t>Japanese</t>
  </si>
  <si>
    <t>Cantonese</t>
  </si>
  <si>
    <t>Mandarin</t>
  </si>
  <si>
    <t>Mixture</t>
  </si>
  <si>
    <t>N.S.</t>
  </si>
  <si>
    <t xml:space="preserve">   Q15 Difficulty Seeing Walking</t>
  </si>
  <si>
    <t>Diffculty seeing even with eyeglasses</t>
  </si>
  <si>
    <t>Difficulty hearing even with hearing aid</t>
  </si>
  <si>
    <t>Difficulty walking</t>
  </si>
  <si>
    <t>Combination of 2 or more</t>
  </si>
  <si>
    <t>None of the above</t>
  </si>
  <si>
    <t xml:space="preserve">   Doing last week</t>
  </si>
  <si>
    <t>Working</t>
  </si>
  <si>
    <t>With a job but not at work</t>
  </si>
  <si>
    <t>Looking for work</t>
  </si>
  <si>
    <t>Keeping house</t>
  </si>
  <si>
    <t>Going to school</t>
  </si>
  <si>
    <t>Unable to work</t>
  </si>
  <si>
    <t>Retired</t>
  </si>
  <si>
    <t>Nothing</t>
  </si>
  <si>
    <t xml:space="preserve">     Total</t>
  </si>
  <si>
    <t>Source: Guam 2005 Labor Force Survey</t>
  </si>
  <si>
    <t>Percent H.S. Graduate</t>
  </si>
  <si>
    <t>Percent College Graduate</t>
  </si>
  <si>
    <t>Attending School</t>
  </si>
  <si>
    <t>Educational Attainment</t>
  </si>
  <si>
    <t>Table 1. Relationship and Ethnicity by Sex and Age, Guam: 2005</t>
  </si>
  <si>
    <t>Relationship</t>
  </si>
  <si>
    <t>Ethnicity</t>
  </si>
  <si>
    <t>Marital Status</t>
  </si>
  <si>
    <t>Birthplace</t>
  </si>
  <si>
    <t>Table 2. Marital Status and Birthplace by Sex and Age, Guam: 2005</t>
  </si>
  <si>
    <t>Citizenship</t>
  </si>
  <si>
    <t>Year and Reason Came</t>
  </si>
  <si>
    <t>Table 3. Citizenship, Year Came, and Reason Came by Sex and Age, Guam: 2005</t>
  </si>
  <si>
    <t>Table 4. Mother's Birthplace by Sex and Age, Guam: 2005</t>
  </si>
  <si>
    <t xml:space="preserve">Mother's </t>
  </si>
  <si>
    <t>Table 5. School Attendance and Educational Attainment by Sex and Age, Guam: 2005</t>
  </si>
  <si>
    <t>Table 6. Residence in 2000 by Sex and Age, Guam: 2005</t>
  </si>
  <si>
    <t>Residence</t>
  </si>
  <si>
    <t>in 2005</t>
  </si>
  <si>
    <t>Table 7. Language by Sex and Age, Guam: 2005</t>
  </si>
  <si>
    <t>English Speaking</t>
  </si>
  <si>
    <t>Other Language</t>
  </si>
  <si>
    <t>Table 8. Disability and Work Last Week by Sex and Age, Guam: 2005</t>
  </si>
  <si>
    <t>Disability</t>
  </si>
  <si>
    <t>Work Last Week</t>
  </si>
  <si>
    <t>Guam 2005_12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</si>
</sst>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2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2FF7-98EE-4F3A-846B-4C2C86C40764}">
  <dimension ref="A1:H19"/>
  <sheetViews>
    <sheetView tabSelected="1" workbookViewId="0">
      <selection activeCell="C19" sqref="C19"/>
    </sheetView>
  </sheetViews>
  <sheetFormatPr defaultRowHeight="15" x14ac:dyDescent="0.25"/>
  <sheetData>
    <row r="1" spans="1:8" x14ac:dyDescent="0.25">
      <c r="A1" s="14" t="s">
        <v>170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x14ac:dyDescent="0.25">
      <c r="A7" s="14"/>
      <c r="B7" s="14"/>
      <c r="C7" s="14"/>
      <c r="D7" s="14"/>
      <c r="E7" s="14"/>
      <c r="F7" s="14"/>
      <c r="G7" s="14"/>
      <c r="H7" s="14"/>
    </row>
    <row r="8" spans="1:8" x14ac:dyDescent="0.25">
      <c r="A8" s="14"/>
      <c r="B8" s="14"/>
      <c r="C8" s="14"/>
      <c r="D8" s="14"/>
      <c r="E8" s="14"/>
      <c r="F8" s="14"/>
      <c r="G8" s="14"/>
      <c r="H8" s="14"/>
    </row>
    <row r="9" spans="1:8" x14ac:dyDescent="0.25">
      <c r="A9" s="14"/>
      <c r="B9" s="14"/>
      <c r="C9" s="14"/>
      <c r="D9" s="14"/>
      <c r="E9" s="14"/>
      <c r="F9" s="14"/>
      <c r="G9" s="14"/>
      <c r="H9" s="14"/>
    </row>
    <row r="12" spans="1:8" x14ac:dyDescent="0.25">
      <c r="C12" s="15" t="s">
        <v>149</v>
      </c>
    </row>
    <row r="13" spans="1:8" x14ac:dyDescent="0.25">
      <c r="C13" s="15" t="s">
        <v>154</v>
      </c>
    </row>
    <row r="14" spans="1:8" x14ac:dyDescent="0.25">
      <c r="C14" s="15" t="s">
        <v>157</v>
      </c>
    </row>
    <row r="15" spans="1:8" x14ac:dyDescent="0.25">
      <c r="C15" s="15" t="s">
        <v>158</v>
      </c>
    </row>
    <row r="16" spans="1:8" x14ac:dyDescent="0.25">
      <c r="C16" s="15" t="s">
        <v>160</v>
      </c>
    </row>
    <row r="17" spans="3:3" x14ac:dyDescent="0.25">
      <c r="C17" s="15" t="s">
        <v>161</v>
      </c>
    </row>
    <row r="18" spans="3:3" x14ac:dyDescent="0.25">
      <c r="C18" s="15" t="s">
        <v>164</v>
      </c>
    </row>
    <row r="19" spans="3:3" x14ac:dyDescent="0.25">
      <c r="C19" s="15" t="s">
        <v>167</v>
      </c>
    </row>
  </sheetData>
  <mergeCells count="1">
    <mergeCell ref="A1:H9"/>
  </mergeCells>
  <hyperlinks>
    <hyperlink ref="C12" location="'Guam 2005 LFS Ethn'!A1" display="Table 1. Relationship and Ethnicity by Sex and Age, Guam: 2005" xr:uid="{14C1F35E-4C57-46BB-9A0D-19511A9D9A78}"/>
    <hyperlink ref="C13" location="'Marital BP'!A1" display="Table 2. Marital Status and Birthplace by Sex and Age, Guam: 2005" xr:uid="{E8CCFDFE-4765-46C7-BCDE-026E65D27CB8}"/>
    <hyperlink ref="C14" location="Citizenship!A1" display="Table 3. Citizenship, Year Came, and Reason Came by Sex and Age, Guam: 2005" xr:uid="{F5B2B27E-2812-4CF6-969B-4FA49989DC8E}"/>
    <hyperlink ref="C15" location="'Mother BP'!A1" display="Table 4. Mother's Birthplace by Sex and Age, Guam: 2005" xr:uid="{75436999-E167-4311-9A8B-3290A0C7C96A}"/>
    <hyperlink ref="C16" location="Education!A1" display="Table 5. School Attendance and Educational Attainment by Sex and Age, Guam: 2005" xr:uid="{26DB3D2C-4B06-4EC1-9D59-E351C56AE16F}"/>
    <hyperlink ref="C17" location="'Res in 2000'!A1" display="Table 6. Residence in 2000 by Sex and Age, Guam: 2005" xr:uid="{E4531287-1F99-406B-B73C-A465FE644404}"/>
    <hyperlink ref="C18" location="Language!A1" display="Table 7. Language by Sex and Age, Guam: 2005" xr:uid="{BF21E98B-593C-4761-A7B0-B4C0D8F32270}"/>
    <hyperlink ref="C19" location="'Disability Work'!A1" display="Table 8. Disability and Work Last Week by Sex and Age, Guam: 2005" xr:uid="{9DF579B8-D8BE-4810-8ACD-5929129634E5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D48B-2E0B-4D5E-9C0A-B6AF90B9BAAC}">
  <dimension ref="A1:W36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21.5703125" style="1" customWidth="1"/>
    <col min="2" max="7" width="8.85546875" style="1"/>
    <col min="8" max="8" width="8.85546875" style="2"/>
    <col min="9" max="9" width="17.28515625" style="1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1" t="s">
        <v>149</v>
      </c>
      <c r="I1" s="1" t="s">
        <v>149</v>
      </c>
    </row>
    <row r="2" spans="1:23" x14ac:dyDescent="0.2">
      <c r="A2" s="6" t="s">
        <v>150</v>
      </c>
      <c r="B2" s="11" t="s">
        <v>0</v>
      </c>
      <c r="C2" s="11"/>
      <c r="D2" s="11"/>
      <c r="E2" s="11"/>
      <c r="F2" s="11"/>
      <c r="G2" s="11"/>
      <c r="H2" s="12"/>
      <c r="I2" s="6" t="s">
        <v>150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7" t="s">
        <v>151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7" t="s">
        <v>151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0</v>
      </c>
      <c r="B6" s="1">
        <v>148160</v>
      </c>
      <c r="C6" s="1">
        <v>40256</v>
      </c>
      <c r="D6" s="1">
        <v>32832</v>
      </c>
      <c r="E6" s="1">
        <v>27008</v>
      </c>
      <c r="F6" s="1">
        <v>27584</v>
      </c>
      <c r="G6" s="1">
        <v>20480</v>
      </c>
      <c r="H6" s="2">
        <v>30.6</v>
      </c>
      <c r="I6" s="1" t="s">
        <v>0</v>
      </c>
      <c r="J6" s="1">
        <v>72896</v>
      </c>
      <c r="K6" s="1">
        <v>21504</v>
      </c>
      <c r="L6" s="1">
        <v>16064</v>
      </c>
      <c r="M6" s="1">
        <v>12352</v>
      </c>
      <c r="N6" s="1">
        <v>13568</v>
      </c>
      <c r="O6" s="1">
        <v>9408</v>
      </c>
      <c r="P6" s="2">
        <v>29</v>
      </c>
      <c r="Q6" s="1">
        <v>75264</v>
      </c>
      <c r="R6" s="1">
        <v>18752</v>
      </c>
      <c r="S6" s="1">
        <v>16768</v>
      </c>
      <c r="T6" s="1">
        <v>14656</v>
      </c>
      <c r="U6" s="1">
        <v>14016</v>
      </c>
      <c r="V6" s="1">
        <v>11072</v>
      </c>
      <c r="W6" s="2">
        <v>32.200000000000003</v>
      </c>
    </row>
    <row r="7" spans="1:23" x14ac:dyDescent="0.2">
      <c r="A7" s="1" t="s">
        <v>10</v>
      </c>
      <c r="B7" s="1">
        <v>38144</v>
      </c>
      <c r="C7" s="1">
        <v>0</v>
      </c>
      <c r="D7" s="1">
        <v>3200</v>
      </c>
      <c r="E7" s="1">
        <v>9984</v>
      </c>
      <c r="F7" s="1">
        <v>13632</v>
      </c>
      <c r="G7" s="1">
        <v>11328</v>
      </c>
      <c r="H7" s="2">
        <v>51.5</v>
      </c>
      <c r="I7" s="1" t="s">
        <v>10</v>
      </c>
      <c r="J7" s="1">
        <v>24960</v>
      </c>
      <c r="K7" s="1">
        <v>0</v>
      </c>
      <c r="L7" s="1">
        <v>1344</v>
      </c>
      <c r="M7" s="1">
        <v>6464</v>
      </c>
      <c r="N7" s="1">
        <v>9920</v>
      </c>
      <c r="O7" s="1">
        <v>7232</v>
      </c>
      <c r="P7" s="2">
        <v>52.1</v>
      </c>
      <c r="Q7" s="1">
        <v>13184</v>
      </c>
      <c r="R7" s="1">
        <v>0</v>
      </c>
      <c r="S7" s="1">
        <v>1856</v>
      </c>
      <c r="T7" s="1">
        <v>3520</v>
      </c>
      <c r="U7" s="1">
        <v>3712</v>
      </c>
      <c r="V7" s="1">
        <v>4096</v>
      </c>
      <c r="W7" s="2">
        <v>49.9</v>
      </c>
    </row>
    <row r="8" spans="1:23" x14ac:dyDescent="0.2">
      <c r="A8" s="1" t="s">
        <v>11</v>
      </c>
      <c r="B8" s="1">
        <v>24704</v>
      </c>
      <c r="C8" s="1">
        <v>0</v>
      </c>
      <c r="D8" s="1">
        <v>1792</v>
      </c>
      <c r="E8" s="1">
        <v>7680</v>
      </c>
      <c r="F8" s="1">
        <v>9984</v>
      </c>
      <c r="G8" s="1">
        <v>5248</v>
      </c>
      <c r="H8" s="2">
        <v>49.3</v>
      </c>
      <c r="I8" s="1" t="s">
        <v>11</v>
      </c>
      <c r="J8" s="1">
        <v>3712</v>
      </c>
      <c r="K8" s="1">
        <v>0</v>
      </c>
      <c r="L8" s="1">
        <v>256</v>
      </c>
      <c r="M8" s="1">
        <v>1216</v>
      </c>
      <c r="N8" s="1">
        <v>1472</v>
      </c>
      <c r="O8" s="1">
        <v>768</v>
      </c>
      <c r="P8" s="2">
        <v>48.9</v>
      </c>
      <c r="Q8" s="1">
        <v>20992</v>
      </c>
      <c r="R8" s="1">
        <v>0</v>
      </c>
      <c r="S8" s="1">
        <v>1536</v>
      </c>
      <c r="T8" s="1">
        <v>6464</v>
      </c>
      <c r="U8" s="1">
        <v>8512</v>
      </c>
      <c r="V8" s="1">
        <v>4480</v>
      </c>
      <c r="W8" s="2">
        <v>49.4</v>
      </c>
    </row>
    <row r="9" spans="1:23" x14ac:dyDescent="0.2">
      <c r="A9" s="1" t="s">
        <v>12</v>
      </c>
      <c r="B9" s="1">
        <v>56256</v>
      </c>
      <c r="C9" s="1">
        <v>27584</v>
      </c>
      <c r="D9" s="1">
        <v>20864</v>
      </c>
      <c r="E9" s="1">
        <v>6016</v>
      </c>
      <c r="F9" s="1">
        <v>1472</v>
      </c>
      <c r="G9" s="1">
        <v>320</v>
      </c>
      <c r="H9" s="2">
        <v>15.4</v>
      </c>
      <c r="I9" s="1" t="s">
        <v>12</v>
      </c>
      <c r="J9" s="1">
        <v>29248</v>
      </c>
      <c r="K9" s="1">
        <v>14400</v>
      </c>
      <c r="L9" s="1">
        <v>10752</v>
      </c>
      <c r="M9" s="1">
        <v>2880</v>
      </c>
      <c r="N9" s="1">
        <v>1088</v>
      </c>
      <c r="O9" s="1">
        <v>128</v>
      </c>
      <c r="P9" s="2">
        <v>15.3</v>
      </c>
      <c r="Q9" s="1">
        <v>27008</v>
      </c>
      <c r="R9" s="1">
        <v>13184</v>
      </c>
      <c r="S9" s="1">
        <v>10112</v>
      </c>
      <c r="T9" s="1">
        <v>3136</v>
      </c>
      <c r="U9" s="1">
        <v>384</v>
      </c>
      <c r="V9" s="1">
        <v>192</v>
      </c>
      <c r="W9" s="2">
        <v>15.5</v>
      </c>
    </row>
    <row r="10" spans="1:23" x14ac:dyDescent="0.2">
      <c r="A10" s="1" t="s">
        <v>13</v>
      </c>
      <c r="B10" s="1">
        <v>2368</v>
      </c>
      <c r="C10" s="1">
        <v>64</v>
      </c>
      <c r="D10" s="1">
        <v>768</v>
      </c>
      <c r="E10" s="1">
        <v>640</v>
      </c>
      <c r="F10" s="1">
        <v>640</v>
      </c>
      <c r="G10" s="1">
        <v>256</v>
      </c>
      <c r="H10" s="2">
        <v>38.299999999999997</v>
      </c>
      <c r="I10" s="1" t="s">
        <v>13</v>
      </c>
      <c r="J10" s="1">
        <v>1024</v>
      </c>
      <c r="K10" s="1">
        <v>64</v>
      </c>
      <c r="L10" s="1">
        <v>320</v>
      </c>
      <c r="M10" s="1">
        <v>320</v>
      </c>
      <c r="N10" s="1">
        <v>256</v>
      </c>
      <c r="O10" s="1">
        <v>64</v>
      </c>
      <c r="P10" s="2">
        <v>36</v>
      </c>
      <c r="Q10" s="1">
        <v>1344</v>
      </c>
      <c r="R10" s="1">
        <v>0</v>
      </c>
      <c r="S10" s="1">
        <v>448</v>
      </c>
      <c r="T10" s="1">
        <v>320</v>
      </c>
      <c r="U10" s="1">
        <v>384</v>
      </c>
      <c r="V10" s="1">
        <v>192</v>
      </c>
      <c r="W10" s="2">
        <v>40.5</v>
      </c>
    </row>
    <row r="11" spans="1:23" x14ac:dyDescent="0.2">
      <c r="A11" s="1" t="s">
        <v>14</v>
      </c>
      <c r="B11" s="1">
        <v>2688</v>
      </c>
      <c r="C11" s="1">
        <v>0</v>
      </c>
      <c r="D11" s="1">
        <v>128</v>
      </c>
      <c r="E11" s="1">
        <v>64</v>
      </c>
      <c r="F11" s="1">
        <v>384</v>
      </c>
      <c r="G11" s="1">
        <v>2112</v>
      </c>
      <c r="H11" s="2">
        <v>74.2</v>
      </c>
      <c r="I11" s="1" t="s">
        <v>14</v>
      </c>
      <c r="J11" s="1">
        <v>832</v>
      </c>
      <c r="K11" s="1">
        <v>0</v>
      </c>
      <c r="L11" s="1">
        <v>0</v>
      </c>
      <c r="M11" s="1">
        <v>0</v>
      </c>
      <c r="N11" s="1">
        <v>192</v>
      </c>
      <c r="O11" s="1">
        <v>640</v>
      </c>
      <c r="P11" s="2">
        <v>73.7</v>
      </c>
      <c r="Q11" s="1">
        <v>1856</v>
      </c>
      <c r="R11" s="1">
        <v>0</v>
      </c>
      <c r="S11" s="1">
        <v>128</v>
      </c>
      <c r="T11" s="1">
        <v>64</v>
      </c>
      <c r="U11" s="1">
        <v>192</v>
      </c>
      <c r="V11" s="1">
        <v>1472</v>
      </c>
      <c r="W11" s="2">
        <v>74.400000000000006</v>
      </c>
    </row>
    <row r="12" spans="1:23" x14ac:dyDescent="0.2">
      <c r="A12" s="1" t="s">
        <v>15</v>
      </c>
      <c r="B12" s="1">
        <v>14144</v>
      </c>
      <c r="C12" s="1">
        <v>11776</v>
      </c>
      <c r="D12" s="1">
        <v>2368</v>
      </c>
      <c r="E12" s="1">
        <v>0</v>
      </c>
      <c r="F12" s="1">
        <v>0</v>
      </c>
      <c r="G12" s="1">
        <v>0</v>
      </c>
      <c r="H12" s="2">
        <v>9</v>
      </c>
      <c r="I12" s="1" t="s">
        <v>15</v>
      </c>
      <c r="J12" s="1">
        <v>8192</v>
      </c>
      <c r="K12" s="1">
        <v>6592</v>
      </c>
      <c r="L12" s="1">
        <v>1600</v>
      </c>
      <c r="M12" s="1">
        <v>0</v>
      </c>
      <c r="N12" s="1">
        <v>0</v>
      </c>
      <c r="O12" s="1">
        <v>0</v>
      </c>
      <c r="P12" s="2">
        <v>9.3000000000000007</v>
      </c>
      <c r="Q12" s="1">
        <v>5952</v>
      </c>
      <c r="R12" s="1">
        <v>5184</v>
      </c>
      <c r="S12" s="1">
        <v>768</v>
      </c>
      <c r="T12" s="1">
        <v>0</v>
      </c>
      <c r="U12" s="1">
        <v>0</v>
      </c>
      <c r="V12" s="1">
        <v>0</v>
      </c>
      <c r="W12" s="2">
        <v>8.6</v>
      </c>
    </row>
    <row r="13" spans="1:23" x14ac:dyDescent="0.2">
      <c r="A13" s="1" t="s">
        <v>16</v>
      </c>
      <c r="B13" s="1">
        <v>4608</v>
      </c>
      <c r="C13" s="1">
        <v>128</v>
      </c>
      <c r="D13" s="1">
        <v>1600</v>
      </c>
      <c r="E13" s="1">
        <v>1472</v>
      </c>
      <c r="F13" s="1">
        <v>576</v>
      </c>
      <c r="G13" s="1">
        <v>832</v>
      </c>
      <c r="H13" s="2">
        <v>35.9</v>
      </c>
      <c r="I13" s="1" t="s">
        <v>16</v>
      </c>
      <c r="J13" s="1">
        <v>2688</v>
      </c>
      <c r="K13" s="1">
        <v>128</v>
      </c>
      <c r="L13" s="1">
        <v>896</v>
      </c>
      <c r="M13" s="1">
        <v>960</v>
      </c>
      <c r="N13" s="1">
        <v>384</v>
      </c>
      <c r="O13" s="1">
        <v>320</v>
      </c>
      <c r="P13" s="2">
        <v>35</v>
      </c>
      <c r="Q13" s="1">
        <v>1920</v>
      </c>
      <c r="R13" s="1">
        <v>0</v>
      </c>
      <c r="S13" s="1">
        <v>704</v>
      </c>
      <c r="T13" s="1">
        <v>512</v>
      </c>
      <c r="U13" s="1">
        <v>192</v>
      </c>
      <c r="V13" s="1">
        <v>512</v>
      </c>
      <c r="W13" s="2">
        <v>37.5</v>
      </c>
    </row>
    <row r="14" spans="1:23" x14ac:dyDescent="0.2">
      <c r="A14" s="1" t="s">
        <v>17</v>
      </c>
      <c r="B14" s="1">
        <v>1728</v>
      </c>
      <c r="C14" s="1">
        <v>448</v>
      </c>
      <c r="D14" s="1">
        <v>640</v>
      </c>
      <c r="E14" s="1">
        <v>256</v>
      </c>
      <c r="F14" s="1">
        <v>384</v>
      </c>
      <c r="G14" s="1">
        <v>0</v>
      </c>
      <c r="H14" s="2">
        <v>24.8</v>
      </c>
      <c r="I14" s="1" t="s">
        <v>17</v>
      </c>
      <c r="J14" s="1">
        <v>576</v>
      </c>
      <c r="K14" s="1">
        <v>128</v>
      </c>
      <c r="L14" s="1">
        <v>256</v>
      </c>
      <c r="M14" s="1">
        <v>0</v>
      </c>
      <c r="N14" s="1">
        <v>192</v>
      </c>
      <c r="O14" s="1">
        <v>0</v>
      </c>
      <c r="P14" s="2">
        <v>24.4</v>
      </c>
      <c r="Q14" s="1">
        <v>1152</v>
      </c>
      <c r="R14" s="1">
        <v>320</v>
      </c>
      <c r="S14" s="1">
        <v>384</v>
      </c>
      <c r="T14" s="1">
        <v>256</v>
      </c>
      <c r="U14" s="1">
        <v>192</v>
      </c>
      <c r="V14" s="1">
        <v>0</v>
      </c>
      <c r="W14" s="2">
        <v>25</v>
      </c>
    </row>
    <row r="15" spans="1:23" x14ac:dyDescent="0.2">
      <c r="A15" s="1" t="s">
        <v>18</v>
      </c>
      <c r="B15" s="1">
        <v>448</v>
      </c>
      <c r="C15" s="1">
        <v>192</v>
      </c>
      <c r="D15" s="1">
        <v>192</v>
      </c>
      <c r="E15" s="1">
        <v>64</v>
      </c>
      <c r="F15" s="1">
        <v>0</v>
      </c>
      <c r="G15" s="1">
        <v>0</v>
      </c>
      <c r="H15" s="2">
        <v>17.5</v>
      </c>
      <c r="I15" s="1" t="s">
        <v>18</v>
      </c>
      <c r="J15" s="1">
        <v>192</v>
      </c>
      <c r="K15" s="1">
        <v>192</v>
      </c>
      <c r="L15" s="1">
        <v>0</v>
      </c>
      <c r="M15" s="1">
        <v>0</v>
      </c>
      <c r="N15" s="1">
        <v>0</v>
      </c>
      <c r="O15" s="1">
        <v>0</v>
      </c>
      <c r="P15" s="2">
        <v>7.5</v>
      </c>
      <c r="Q15" s="1">
        <v>256</v>
      </c>
      <c r="R15" s="1">
        <v>0</v>
      </c>
      <c r="S15" s="1">
        <v>192</v>
      </c>
      <c r="T15" s="1">
        <v>64</v>
      </c>
      <c r="U15" s="1">
        <v>0</v>
      </c>
      <c r="V15" s="1">
        <v>0</v>
      </c>
      <c r="W15" s="2">
        <v>25</v>
      </c>
    </row>
    <row r="16" spans="1:23" x14ac:dyDescent="0.2">
      <c r="A16" s="1" t="s">
        <v>19</v>
      </c>
      <c r="B16" s="1">
        <v>192</v>
      </c>
      <c r="C16" s="1">
        <v>0</v>
      </c>
      <c r="D16" s="1">
        <v>0</v>
      </c>
      <c r="E16" s="1">
        <v>0</v>
      </c>
      <c r="F16" s="1">
        <v>64</v>
      </c>
      <c r="G16" s="1">
        <v>128</v>
      </c>
      <c r="H16" s="2">
        <v>69.8</v>
      </c>
      <c r="I16" s="1" t="s">
        <v>19</v>
      </c>
      <c r="J16" s="1">
        <v>64</v>
      </c>
      <c r="K16" s="1">
        <v>0</v>
      </c>
      <c r="L16" s="1">
        <v>0</v>
      </c>
      <c r="M16" s="1">
        <v>0</v>
      </c>
      <c r="N16" s="1">
        <v>0</v>
      </c>
      <c r="O16" s="1">
        <v>64</v>
      </c>
      <c r="P16" s="2">
        <v>79.5</v>
      </c>
      <c r="Q16" s="1">
        <v>128</v>
      </c>
      <c r="R16" s="1">
        <v>0</v>
      </c>
      <c r="S16" s="1">
        <v>0</v>
      </c>
      <c r="T16" s="1">
        <v>0</v>
      </c>
      <c r="U16" s="1">
        <v>64</v>
      </c>
      <c r="V16" s="1">
        <v>64</v>
      </c>
      <c r="W16" s="2">
        <v>60</v>
      </c>
    </row>
    <row r="17" spans="1:23" x14ac:dyDescent="0.2">
      <c r="A17" s="1" t="s">
        <v>20</v>
      </c>
      <c r="B17" s="1">
        <v>2432</v>
      </c>
      <c r="C17" s="1">
        <v>0</v>
      </c>
      <c r="D17" s="1">
        <v>1024</v>
      </c>
      <c r="E17" s="1">
        <v>768</v>
      </c>
      <c r="F17" s="1">
        <v>448</v>
      </c>
      <c r="G17" s="1">
        <v>192</v>
      </c>
      <c r="H17" s="2">
        <v>33.799999999999997</v>
      </c>
      <c r="I17" s="1" t="s">
        <v>20</v>
      </c>
      <c r="J17" s="1">
        <v>1152</v>
      </c>
      <c r="K17" s="1">
        <v>0</v>
      </c>
      <c r="L17" s="1">
        <v>384</v>
      </c>
      <c r="M17" s="1">
        <v>512</v>
      </c>
      <c r="N17" s="1">
        <v>64</v>
      </c>
      <c r="O17" s="1">
        <v>192</v>
      </c>
      <c r="P17" s="2">
        <v>35.6</v>
      </c>
      <c r="Q17" s="1">
        <v>1280</v>
      </c>
      <c r="R17" s="1">
        <v>0</v>
      </c>
      <c r="S17" s="1">
        <v>640</v>
      </c>
      <c r="T17" s="1">
        <v>256</v>
      </c>
      <c r="U17" s="1">
        <v>384</v>
      </c>
      <c r="V17" s="1">
        <v>0</v>
      </c>
      <c r="W17" s="2">
        <v>30</v>
      </c>
    </row>
    <row r="18" spans="1:23" x14ac:dyDescent="0.2">
      <c r="A18" s="1" t="s">
        <v>21</v>
      </c>
      <c r="B18" s="1">
        <v>64</v>
      </c>
      <c r="C18" s="1">
        <v>64</v>
      </c>
      <c r="D18" s="1">
        <v>0</v>
      </c>
      <c r="E18" s="1">
        <v>0</v>
      </c>
      <c r="F18" s="1">
        <v>0</v>
      </c>
      <c r="G18" s="1">
        <v>0</v>
      </c>
      <c r="H18" s="2">
        <v>7.5</v>
      </c>
      <c r="I18" s="1" t="s">
        <v>21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2">
        <v>0</v>
      </c>
      <c r="Q18" s="1">
        <v>64</v>
      </c>
      <c r="R18" s="1">
        <v>64</v>
      </c>
      <c r="S18" s="1">
        <v>0</v>
      </c>
      <c r="T18" s="1">
        <v>0</v>
      </c>
      <c r="U18" s="1">
        <v>0</v>
      </c>
      <c r="V18" s="1">
        <v>0</v>
      </c>
      <c r="W18" s="2">
        <v>7.5</v>
      </c>
    </row>
    <row r="19" spans="1:23" x14ac:dyDescent="0.2">
      <c r="A19" s="1" t="s">
        <v>22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v>0</v>
      </c>
      <c r="I19" s="1" t="s">
        <v>22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2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2">
        <v>0</v>
      </c>
    </row>
    <row r="20" spans="1:23" x14ac:dyDescent="0.2">
      <c r="A20" s="1" t="s">
        <v>23</v>
      </c>
      <c r="B20" s="1">
        <v>384</v>
      </c>
      <c r="C20" s="1">
        <v>0</v>
      </c>
      <c r="D20" s="1">
        <v>256</v>
      </c>
      <c r="E20" s="1">
        <v>64</v>
      </c>
      <c r="F20" s="1">
        <v>0</v>
      </c>
      <c r="G20" s="1">
        <v>64</v>
      </c>
      <c r="H20" s="2">
        <v>26.3</v>
      </c>
      <c r="I20" s="1" t="s">
        <v>23</v>
      </c>
      <c r="J20" s="1">
        <v>256</v>
      </c>
      <c r="K20" s="1">
        <v>0</v>
      </c>
      <c r="L20" s="1">
        <v>256</v>
      </c>
      <c r="M20" s="1">
        <v>0</v>
      </c>
      <c r="N20" s="1">
        <v>0</v>
      </c>
      <c r="O20" s="1">
        <v>0</v>
      </c>
      <c r="P20" s="2">
        <v>22.5</v>
      </c>
      <c r="Q20" s="1">
        <v>128</v>
      </c>
      <c r="R20" s="1">
        <v>0</v>
      </c>
      <c r="S20" s="1">
        <v>0</v>
      </c>
      <c r="T20" s="1">
        <v>64</v>
      </c>
      <c r="U20" s="1">
        <v>0</v>
      </c>
      <c r="V20" s="1">
        <v>64</v>
      </c>
      <c r="W20" s="2">
        <v>52.5</v>
      </c>
    </row>
    <row r="22" spans="1:23" x14ac:dyDescent="0.2">
      <c r="A22" s="1" t="s">
        <v>24</v>
      </c>
      <c r="I22" s="1" t="s">
        <v>24</v>
      </c>
    </row>
    <row r="24" spans="1:23" x14ac:dyDescent="0.2">
      <c r="A24" s="1" t="s">
        <v>0</v>
      </c>
      <c r="B24" s="1">
        <v>147968</v>
      </c>
      <c r="C24" s="1">
        <v>40064</v>
      </c>
      <c r="D24" s="1">
        <v>32960</v>
      </c>
      <c r="E24" s="1">
        <v>27072</v>
      </c>
      <c r="F24" s="1">
        <v>27520</v>
      </c>
      <c r="G24" s="1">
        <v>20352</v>
      </c>
      <c r="H24" s="2">
        <v>30.5</v>
      </c>
      <c r="I24" s="1" t="s">
        <v>0</v>
      </c>
      <c r="J24" s="1">
        <v>72896</v>
      </c>
      <c r="K24" s="1">
        <v>21376</v>
      </c>
      <c r="L24" s="1">
        <v>16192</v>
      </c>
      <c r="M24" s="1">
        <v>12416</v>
      </c>
      <c r="N24" s="1">
        <v>13632</v>
      </c>
      <c r="O24" s="1">
        <v>9280</v>
      </c>
      <c r="P24" s="2">
        <v>29</v>
      </c>
      <c r="Q24" s="1">
        <v>75072</v>
      </c>
      <c r="R24" s="1">
        <v>18688</v>
      </c>
      <c r="S24" s="1">
        <v>16768</v>
      </c>
      <c r="T24" s="1">
        <v>14656</v>
      </c>
      <c r="U24" s="1">
        <v>13888</v>
      </c>
      <c r="V24" s="1">
        <v>11072</v>
      </c>
      <c r="W24" s="2">
        <v>32.1</v>
      </c>
    </row>
    <row r="25" spans="1:23" x14ac:dyDescent="0.2">
      <c r="A25" s="1" t="s">
        <v>25</v>
      </c>
      <c r="B25" s="1">
        <v>69184</v>
      </c>
      <c r="C25" s="1">
        <v>18688</v>
      </c>
      <c r="D25" s="1">
        <v>17472</v>
      </c>
      <c r="E25" s="1">
        <v>11840</v>
      </c>
      <c r="F25" s="1">
        <v>11520</v>
      </c>
      <c r="G25" s="1">
        <v>9664</v>
      </c>
      <c r="H25" s="2">
        <v>28.7</v>
      </c>
      <c r="I25" s="1" t="s">
        <v>25</v>
      </c>
      <c r="J25" s="1">
        <v>33408</v>
      </c>
      <c r="K25" s="1">
        <v>9728</v>
      </c>
      <c r="L25" s="1">
        <v>8832</v>
      </c>
      <c r="M25" s="1">
        <v>5184</v>
      </c>
      <c r="N25" s="1">
        <v>5568</v>
      </c>
      <c r="O25" s="1">
        <v>4096</v>
      </c>
      <c r="P25" s="2">
        <v>26.8</v>
      </c>
      <c r="Q25" s="1">
        <v>35776</v>
      </c>
      <c r="R25" s="1">
        <v>8960</v>
      </c>
      <c r="S25" s="1">
        <v>8640</v>
      </c>
      <c r="T25" s="1">
        <v>6656</v>
      </c>
      <c r="U25" s="1">
        <v>5952</v>
      </c>
      <c r="V25" s="1">
        <v>5568</v>
      </c>
      <c r="W25" s="2">
        <v>30.6</v>
      </c>
    </row>
    <row r="26" spans="1:23" x14ac:dyDescent="0.2">
      <c r="A26" s="1" t="s">
        <v>26</v>
      </c>
      <c r="B26" s="1">
        <v>45376</v>
      </c>
      <c r="C26" s="1">
        <v>9920</v>
      </c>
      <c r="D26" s="1">
        <v>8512</v>
      </c>
      <c r="E26" s="1">
        <v>7616</v>
      </c>
      <c r="F26" s="1">
        <v>10944</v>
      </c>
      <c r="G26" s="1">
        <v>8384</v>
      </c>
      <c r="H26" s="2">
        <v>38.4</v>
      </c>
      <c r="I26" s="1" t="s">
        <v>26</v>
      </c>
      <c r="J26" s="1">
        <v>22592</v>
      </c>
      <c r="K26" s="1">
        <v>5568</v>
      </c>
      <c r="L26" s="1">
        <v>3904</v>
      </c>
      <c r="M26" s="1">
        <v>3648</v>
      </c>
      <c r="N26" s="1">
        <v>5184</v>
      </c>
      <c r="O26" s="1">
        <v>4288</v>
      </c>
      <c r="P26" s="2">
        <v>37.5</v>
      </c>
      <c r="Q26" s="1">
        <v>22784</v>
      </c>
      <c r="R26" s="1">
        <v>4352</v>
      </c>
      <c r="S26" s="1">
        <v>4608</v>
      </c>
      <c r="T26" s="1">
        <v>3968</v>
      </c>
      <c r="U26" s="1">
        <v>5760</v>
      </c>
      <c r="V26" s="1">
        <v>4096</v>
      </c>
      <c r="W26" s="2">
        <v>39.200000000000003</v>
      </c>
    </row>
    <row r="27" spans="1:23" x14ac:dyDescent="0.2">
      <c r="A27" s="1" t="s">
        <v>27</v>
      </c>
      <c r="B27" s="1">
        <v>5504</v>
      </c>
      <c r="C27" s="1">
        <v>704</v>
      </c>
      <c r="D27" s="1">
        <v>1024</v>
      </c>
      <c r="E27" s="1">
        <v>1472</v>
      </c>
      <c r="F27" s="1">
        <v>1408</v>
      </c>
      <c r="G27" s="1">
        <v>896</v>
      </c>
      <c r="H27" s="2">
        <v>40.4</v>
      </c>
      <c r="I27" s="1" t="s">
        <v>27</v>
      </c>
      <c r="J27" s="1">
        <v>3456</v>
      </c>
      <c r="K27" s="1">
        <v>320</v>
      </c>
      <c r="L27" s="1">
        <v>576</v>
      </c>
      <c r="M27" s="1">
        <v>1088</v>
      </c>
      <c r="N27" s="1">
        <v>960</v>
      </c>
      <c r="O27" s="1">
        <v>512</v>
      </c>
      <c r="P27" s="2">
        <v>41.5</v>
      </c>
      <c r="Q27" s="1">
        <v>2048</v>
      </c>
      <c r="R27" s="1">
        <v>384</v>
      </c>
      <c r="S27" s="1">
        <v>448</v>
      </c>
      <c r="T27" s="1">
        <v>384</v>
      </c>
      <c r="U27" s="1">
        <v>448</v>
      </c>
      <c r="V27" s="1">
        <v>384</v>
      </c>
      <c r="W27" s="2">
        <v>37.5</v>
      </c>
    </row>
    <row r="28" spans="1:23" x14ac:dyDescent="0.2">
      <c r="A28" s="1" t="s">
        <v>28</v>
      </c>
      <c r="B28" s="1">
        <v>2048</v>
      </c>
      <c r="C28" s="1">
        <v>320</v>
      </c>
      <c r="D28" s="1">
        <v>448</v>
      </c>
      <c r="E28" s="1">
        <v>512</v>
      </c>
      <c r="F28" s="1">
        <v>448</v>
      </c>
      <c r="G28" s="1">
        <v>320</v>
      </c>
      <c r="H28" s="2">
        <v>37.5</v>
      </c>
      <c r="I28" s="1" t="s">
        <v>28</v>
      </c>
      <c r="J28" s="1">
        <v>704</v>
      </c>
      <c r="K28" s="1">
        <v>192</v>
      </c>
      <c r="L28" s="1">
        <v>192</v>
      </c>
      <c r="M28" s="1">
        <v>128</v>
      </c>
      <c r="N28" s="1">
        <v>192</v>
      </c>
      <c r="O28" s="1">
        <v>0</v>
      </c>
      <c r="P28" s="2">
        <v>27.5</v>
      </c>
      <c r="Q28" s="1">
        <v>1344</v>
      </c>
      <c r="R28" s="1">
        <v>128</v>
      </c>
      <c r="S28" s="1">
        <v>256</v>
      </c>
      <c r="T28" s="1">
        <v>384</v>
      </c>
      <c r="U28" s="1">
        <v>256</v>
      </c>
      <c r="V28" s="1">
        <v>320</v>
      </c>
      <c r="W28" s="2">
        <v>41.3</v>
      </c>
    </row>
    <row r="29" spans="1:23" x14ac:dyDescent="0.2">
      <c r="A29" s="1" t="s">
        <v>29</v>
      </c>
      <c r="B29" s="1">
        <v>7680</v>
      </c>
      <c r="C29" s="1">
        <v>3392</v>
      </c>
      <c r="D29" s="1">
        <v>1600</v>
      </c>
      <c r="E29" s="1">
        <v>2048</v>
      </c>
      <c r="F29" s="1">
        <v>512</v>
      </c>
      <c r="G29" s="1">
        <v>128</v>
      </c>
      <c r="H29" s="2">
        <v>19.2</v>
      </c>
      <c r="I29" s="1" t="s">
        <v>29</v>
      </c>
      <c r="J29" s="1">
        <v>3520</v>
      </c>
      <c r="K29" s="1">
        <v>1664</v>
      </c>
      <c r="L29" s="1">
        <v>640</v>
      </c>
      <c r="M29" s="1">
        <v>960</v>
      </c>
      <c r="N29" s="1">
        <v>256</v>
      </c>
      <c r="O29" s="1">
        <v>0</v>
      </c>
      <c r="P29" s="2">
        <v>17.3</v>
      </c>
      <c r="Q29" s="1">
        <v>4160</v>
      </c>
      <c r="R29" s="1">
        <v>1728</v>
      </c>
      <c r="S29" s="1">
        <v>960</v>
      </c>
      <c r="T29" s="1">
        <v>1088</v>
      </c>
      <c r="U29" s="1">
        <v>256</v>
      </c>
      <c r="V29" s="1">
        <v>128</v>
      </c>
      <c r="W29" s="2">
        <v>20.5</v>
      </c>
    </row>
    <row r="30" spans="1:23" x14ac:dyDescent="0.2">
      <c r="A30" s="1" t="s">
        <v>30</v>
      </c>
      <c r="B30" s="1">
        <v>3392</v>
      </c>
      <c r="C30" s="1">
        <v>1216</v>
      </c>
      <c r="D30" s="1">
        <v>1024</v>
      </c>
      <c r="E30" s="1">
        <v>576</v>
      </c>
      <c r="F30" s="1">
        <v>384</v>
      </c>
      <c r="G30" s="1">
        <v>192</v>
      </c>
      <c r="H30" s="2">
        <v>22</v>
      </c>
      <c r="I30" s="1" t="s">
        <v>30</v>
      </c>
      <c r="J30" s="1">
        <v>1344</v>
      </c>
      <c r="K30" s="1">
        <v>448</v>
      </c>
      <c r="L30" s="1">
        <v>384</v>
      </c>
      <c r="M30" s="1">
        <v>256</v>
      </c>
      <c r="N30" s="1">
        <v>128</v>
      </c>
      <c r="O30" s="1">
        <v>128</v>
      </c>
      <c r="P30" s="2">
        <v>23.8</v>
      </c>
      <c r="Q30" s="1">
        <v>2048</v>
      </c>
      <c r="R30" s="1">
        <v>768</v>
      </c>
      <c r="S30" s="1">
        <v>640</v>
      </c>
      <c r="T30" s="1">
        <v>320</v>
      </c>
      <c r="U30" s="1">
        <v>256</v>
      </c>
      <c r="V30" s="1">
        <v>64</v>
      </c>
      <c r="W30" s="2">
        <v>21</v>
      </c>
    </row>
    <row r="31" spans="1:23" x14ac:dyDescent="0.2">
      <c r="A31" s="1" t="s">
        <v>31</v>
      </c>
      <c r="B31" s="1">
        <v>1216</v>
      </c>
      <c r="C31" s="1">
        <v>384</v>
      </c>
      <c r="D31" s="1">
        <v>192</v>
      </c>
      <c r="E31" s="1">
        <v>448</v>
      </c>
      <c r="F31" s="1">
        <v>128</v>
      </c>
      <c r="G31" s="1">
        <v>64</v>
      </c>
      <c r="H31" s="2">
        <v>31.1</v>
      </c>
      <c r="I31" s="1" t="s">
        <v>31</v>
      </c>
      <c r="J31" s="1">
        <v>448</v>
      </c>
      <c r="K31" s="1">
        <v>128</v>
      </c>
      <c r="L31" s="1">
        <v>64</v>
      </c>
      <c r="M31" s="1">
        <v>128</v>
      </c>
      <c r="N31" s="1">
        <v>128</v>
      </c>
      <c r="O31" s="1">
        <v>0</v>
      </c>
      <c r="P31" s="2">
        <v>33.799999999999997</v>
      </c>
      <c r="Q31" s="1">
        <v>768</v>
      </c>
      <c r="R31" s="1">
        <v>256</v>
      </c>
      <c r="S31" s="1">
        <v>128</v>
      </c>
      <c r="T31" s="1">
        <v>320</v>
      </c>
      <c r="U31" s="1">
        <v>0</v>
      </c>
      <c r="V31" s="1">
        <v>64</v>
      </c>
      <c r="W31" s="2">
        <v>30</v>
      </c>
    </row>
    <row r="32" spans="1:23" x14ac:dyDescent="0.2">
      <c r="A32" s="1" t="s">
        <v>32</v>
      </c>
      <c r="B32" s="1">
        <v>2304</v>
      </c>
      <c r="C32" s="1">
        <v>576</v>
      </c>
      <c r="D32" s="1">
        <v>320</v>
      </c>
      <c r="E32" s="1">
        <v>704</v>
      </c>
      <c r="F32" s="1">
        <v>448</v>
      </c>
      <c r="G32" s="1">
        <v>256</v>
      </c>
      <c r="H32" s="2">
        <v>35.5</v>
      </c>
      <c r="I32" s="1" t="s">
        <v>32</v>
      </c>
      <c r="J32" s="1">
        <v>1216</v>
      </c>
      <c r="K32" s="1">
        <v>384</v>
      </c>
      <c r="L32" s="1">
        <v>128</v>
      </c>
      <c r="M32" s="1">
        <v>320</v>
      </c>
      <c r="N32" s="1">
        <v>256</v>
      </c>
      <c r="O32" s="1">
        <v>128</v>
      </c>
      <c r="P32" s="2">
        <v>34.5</v>
      </c>
      <c r="Q32" s="1">
        <v>1088</v>
      </c>
      <c r="R32" s="1">
        <v>192</v>
      </c>
      <c r="S32" s="1">
        <v>192</v>
      </c>
      <c r="T32" s="1">
        <v>384</v>
      </c>
      <c r="U32" s="1">
        <v>192</v>
      </c>
      <c r="V32" s="1">
        <v>128</v>
      </c>
      <c r="W32" s="2">
        <v>36.299999999999997</v>
      </c>
    </row>
    <row r="33" spans="1:23" x14ac:dyDescent="0.2">
      <c r="A33" s="1" t="s">
        <v>33</v>
      </c>
      <c r="B33" s="1">
        <v>7616</v>
      </c>
      <c r="C33" s="1">
        <v>4160</v>
      </c>
      <c r="D33" s="1">
        <v>1728</v>
      </c>
      <c r="E33" s="1">
        <v>768</v>
      </c>
      <c r="F33" s="1">
        <v>832</v>
      </c>
      <c r="G33" s="1">
        <v>128</v>
      </c>
      <c r="H33" s="2">
        <v>13.7</v>
      </c>
      <c r="I33" s="1" t="s">
        <v>33</v>
      </c>
      <c r="J33" s="1">
        <v>4480</v>
      </c>
      <c r="K33" s="1">
        <v>2368</v>
      </c>
      <c r="L33" s="1">
        <v>1152</v>
      </c>
      <c r="M33" s="1">
        <v>320</v>
      </c>
      <c r="N33" s="1">
        <v>512</v>
      </c>
      <c r="O33" s="1">
        <v>128</v>
      </c>
      <c r="P33" s="2">
        <v>14.2</v>
      </c>
      <c r="Q33" s="1">
        <v>3136</v>
      </c>
      <c r="R33" s="1">
        <v>1792</v>
      </c>
      <c r="S33" s="1">
        <v>576</v>
      </c>
      <c r="T33" s="1">
        <v>448</v>
      </c>
      <c r="U33" s="1">
        <v>320</v>
      </c>
      <c r="V33" s="1">
        <v>0</v>
      </c>
      <c r="W33" s="2">
        <v>13.1</v>
      </c>
    </row>
    <row r="34" spans="1:23" x14ac:dyDescent="0.2">
      <c r="A34" s="1" t="s">
        <v>34</v>
      </c>
      <c r="B34" s="1">
        <v>1856</v>
      </c>
      <c r="C34" s="1">
        <v>512</v>
      </c>
      <c r="D34" s="1">
        <v>384</v>
      </c>
      <c r="E34" s="1">
        <v>384</v>
      </c>
      <c r="F34" s="1">
        <v>576</v>
      </c>
      <c r="G34" s="1">
        <v>0</v>
      </c>
      <c r="H34" s="2">
        <v>31.3</v>
      </c>
      <c r="I34" s="1" t="s">
        <v>34</v>
      </c>
      <c r="J34" s="1">
        <v>832</v>
      </c>
      <c r="K34" s="1">
        <v>448</v>
      </c>
      <c r="L34" s="1">
        <v>128</v>
      </c>
      <c r="M34" s="1">
        <v>64</v>
      </c>
      <c r="N34" s="1">
        <v>192</v>
      </c>
      <c r="O34" s="1">
        <v>0</v>
      </c>
      <c r="P34" s="2">
        <v>13.9</v>
      </c>
      <c r="Q34" s="1">
        <v>1024</v>
      </c>
      <c r="R34" s="1">
        <v>64</v>
      </c>
      <c r="S34" s="1">
        <v>256</v>
      </c>
      <c r="T34" s="1">
        <v>320</v>
      </c>
      <c r="U34" s="1">
        <v>384</v>
      </c>
      <c r="V34" s="1">
        <v>0</v>
      </c>
      <c r="W34" s="2">
        <v>39</v>
      </c>
    </row>
    <row r="35" spans="1:23" x14ac:dyDescent="0.2">
      <c r="A35" s="1" t="s">
        <v>35</v>
      </c>
      <c r="B35" s="1">
        <v>1792</v>
      </c>
      <c r="C35" s="1">
        <v>192</v>
      </c>
      <c r="D35" s="1">
        <v>256</v>
      </c>
      <c r="E35" s="1">
        <v>704</v>
      </c>
      <c r="F35" s="1">
        <v>320</v>
      </c>
      <c r="G35" s="1">
        <v>320</v>
      </c>
      <c r="H35" s="2">
        <v>39.5</v>
      </c>
      <c r="I35" s="1" t="s">
        <v>35</v>
      </c>
      <c r="J35" s="1">
        <v>896</v>
      </c>
      <c r="K35" s="1">
        <v>128</v>
      </c>
      <c r="L35" s="1">
        <v>192</v>
      </c>
      <c r="M35" s="1">
        <v>320</v>
      </c>
      <c r="N35" s="1">
        <v>256</v>
      </c>
      <c r="O35" s="1">
        <v>0</v>
      </c>
      <c r="P35" s="2">
        <v>36</v>
      </c>
      <c r="Q35" s="1">
        <v>896</v>
      </c>
      <c r="R35" s="1">
        <v>64</v>
      </c>
      <c r="S35" s="1">
        <v>64</v>
      </c>
      <c r="T35" s="1">
        <v>384</v>
      </c>
      <c r="U35" s="1">
        <v>64</v>
      </c>
      <c r="V35" s="1">
        <v>320</v>
      </c>
      <c r="W35" s="2">
        <v>42.5</v>
      </c>
    </row>
    <row r="36" spans="1:23" x14ac:dyDescent="0.2">
      <c r="A36" s="13" t="s">
        <v>144</v>
      </c>
      <c r="B36" s="13"/>
      <c r="C36" s="13"/>
      <c r="D36" s="13"/>
      <c r="E36" s="13"/>
      <c r="F36" s="13"/>
      <c r="G36" s="13"/>
      <c r="H36" s="13"/>
      <c r="I36" s="13" t="s">
        <v>144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5">
    <mergeCell ref="Q2:W2"/>
    <mergeCell ref="J2:P2"/>
    <mergeCell ref="B2:H2"/>
    <mergeCell ref="A36:H36"/>
    <mergeCell ref="I36:W36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4808-12C7-4398-8FE7-D719F25DEA36}">
  <dimension ref="A1:W52"/>
  <sheetViews>
    <sheetView view="pageBreakPreview" topLeftCell="A5" zoomScale="125" zoomScaleNormal="100" zoomScaleSheetLayoutView="125" workbookViewId="0"/>
  </sheetViews>
  <sheetFormatPr defaultColWidth="8.85546875" defaultRowHeight="11.25" x14ac:dyDescent="0.2"/>
  <cols>
    <col min="1" max="1" width="17.28515625" style="1" customWidth="1"/>
    <col min="2" max="7" width="8.85546875" style="1"/>
    <col min="8" max="8" width="8.85546875" style="2"/>
    <col min="9" max="9" width="17.28515625" style="1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1" t="s">
        <v>154</v>
      </c>
      <c r="I1" s="1" t="s">
        <v>154</v>
      </c>
    </row>
    <row r="2" spans="1:23" x14ac:dyDescent="0.2">
      <c r="A2" s="6" t="s">
        <v>152</v>
      </c>
      <c r="B2" s="11" t="s">
        <v>0</v>
      </c>
      <c r="C2" s="11"/>
      <c r="D2" s="11"/>
      <c r="E2" s="11"/>
      <c r="F2" s="11"/>
      <c r="G2" s="11"/>
      <c r="H2" s="12"/>
      <c r="I2" s="6" t="s">
        <v>152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7" t="s">
        <v>153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7" t="s">
        <v>153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1" t="s">
        <v>36</v>
      </c>
      <c r="I4" s="1" t="s">
        <v>36</v>
      </c>
    </row>
    <row r="6" spans="1:23" x14ac:dyDescent="0.2">
      <c r="A6" s="1" t="s">
        <v>143</v>
      </c>
      <c r="B6" s="1">
        <v>148160</v>
      </c>
      <c r="C6" s="1">
        <v>40384</v>
      </c>
      <c r="D6" s="1">
        <v>32896</v>
      </c>
      <c r="E6" s="1">
        <v>27072</v>
      </c>
      <c r="F6" s="1">
        <v>27520</v>
      </c>
      <c r="G6" s="1">
        <v>20288</v>
      </c>
      <c r="H6" s="2">
        <v>30.4</v>
      </c>
      <c r="I6" s="1" t="s">
        <v>143</v>
      </c>
      <c r="J6" s="1">
        <v>72832</v>
      </c>
      <c r="K6" s="1">
        <v>21568</v>
      </c>
      <c r="L6" s="1">
        <v>16064</v>
      </c>
      <c r="M6" s="1">
        <v>12352</v>
      </c>
      <c r="N6" s="1">
        <v>13696</v>
      </c>
      <c r="O6" s="1">
        <v>9152</v>
      </c>
      <c r="P6" s="2">
        <v>28.9</v>
      </c>
      <c r="Q6" s="1">
        <v>75328</v>
      </c>
      <c r="R6" s="1">
        <v>18816</v>
      </c>
      <c r="S6" s="1">
        <v>16832</v>
      </c>
      <c r="T6" s="1">
        <v>14720</v>
      </c>
      <c r="U6" s="1">
        <v>13824</v>
      </c>
      <c r="V6" s="1">
        <v>11136</v>
      </c>
      <c r="W6" s="2">
        <v>32.1</v>
      </c>
    </row>
    <row r="7" spans="1:23" x14ac:dyDescent="0.2">
      <c r="A7" s="1" t="s">
        <v>37</v>
      </c>
      <c r="B7" s="1">
        <v>80192</v>
      </c>
      <c r="C7" s="1">
        <v>39616</v>
      </c>
      <c r="D7" s="1">
        <v>27392</v>
      </c>
      <c r="E7" s="1">
        <v>9024</v>
      </c>
      <c r="F7" s="1">
        <v>3392</v>
      </c>
      <c r="G7" s="1">
        <v>768</v>
      </c>
      <c r="H7" s="2">
        <v>15.3</v>
      </c>
      <c r="I7" s="1" t="s">
        <v>37</v>
      </c>
      <c r="J7" s="1">
        <v>42112</v>
      </c>
      <c r="K7" s="1">
        <v>21312</v>
      </c>
      <c r="L7" s="1">
        <v>13760</v>
      </c>
      <c r="M7" s="1">
        <v>4736</v>
      </c>
      <c r="N7" s="1">
        <v>2048</v>
      </c>
      <c r="O7" s="1">
        <v>256</v>
      </c>
      <c r="P7" s="2">
        <v>14.8</v>
      </c>
      <c r="Q7" s="1">
        <v>38080</v>
      </c>
      <c r="R7" s="1">
        <v>18304</v>
      </c>
      <c r="S7" s="1">
        <v>13632</v>
      </c>
      <c r="T7" s="1">
        <v>4288</v>
      </c>
      <c r="U7" s="1">
        <v>1344</v>
      </c>
      <c r="V7" s="1">
        <v>512</v>
      </c>
      <c r="W7" s="2">
        <v>15.8</v>
      </c>
    </row>
    <row r="8" spans="1:23" x14ac:dyDescent="0.2">
      <c r="A8" s="1" t="s">
        <v>38</v>
      </c>
      <c r="B8" s="1">
        <v>54784</v>
      </c>
      <c r="C8" s="1">
        <v>576</v>
      </c>
      <c r="D8" s="1">
        <v>4864</v>
      </c>
      <c r="E8" s="1">
        <v>15680</v>
      </c>
      <c r="F8" s="1">
        <v>20224</v>
      </c>
      <c r="G8" s="1">
        <v>13440</v>
      </c>
      <c r="H8" s="2">
        <v>49.7</v>
      </c>
      <c r="I8" s="1" t="s">
        <v>38</v>
      </c>
      <c r="J8" s="1">
        <v>26752</v>
      </c>
      <c r="K8" s="1">
        <v>256</v>
      </c>
      <c r="L8" s="1">
        <v>1920</v>
      </c>
      <c r="M8" s="1">
        <v>6656</v>
      </c>
      <c r="N8" s="1">
        <v>10304</v>
      </c>
      <c r="O8" s="1">
        <v>7616</v>
      </c>
      <c r="P8" s="2">
        <v>51.6</v>
      </c>
      <c r="Q8" s="1">
        <v>28032</v>
      </c>
      <c r="R8" s="1">
        <v>320</v>
      </c>
      <c r="S8" s="1">
        <v>2944</v>
      </c>
      <c r="T8" s="1">
        <v>9024</v>
      </c>
      <c r="U8" s="1">
        <v>9920</v>
      </c>
      <c r="V8" s="1">
        <v>5824</v>
      </c>
      <c r="W8" s="2">
        <v>47.6</v>
      </c>
    </row>
    <row r="9" spans="1:23" x14ac:dyDescent="0.2">
      <c r="A9" s="1" t="s">
        <v>39</v>
      </c>
      <c r="B9" s="1">
        <v>7232</v>
      </c>
      <c r="C9" s="1">
        <v>128</v>
      </c>
      <c r="D9" s="1">
        <v>128</v>
      </c>
      <c r="E9" s="1">
        <v>448</v>
      </c>
      <c r="F9" s="1">
        <v>1664</v>
      </c>
      <c r="G9" s="1">
        <v>4864</v>
      </c>
      <c r="H9" s="2">
        <v>70</v>
      </c>
      <c r="I9" s="1" t="s">
        <v>39</v>
      </c>
      <c r="J9" s="1">
        <v>1152</v>
      </c>
      <c r="K9" s="1">
        <v>0</v>
      </c>
      <c r="L9" s="1">
        <v>128</v>
      </c>
      <c r="M9" s="1">
        <v>64</v>
      </c>
      <c r="N9" s="1">
        <v>320</v>
      </c>
      <c r="O9" s="1">
        <v>640</v>
      </c>
      <c r="P9" s="2">
        <v>63.9</v>
      </c>
      <c r="Q9" s="1">
        <v>6080</v>
      </c>
      <c r="R9" s="1">
        <v>128</v>
      </c>
      <c r="S9" s="1">
        <v>0</v>
      </c>
      <c r="T9" s="1">
        <v>384</v>
      </c>
      <c r="U9" s="1">
        <v>1344</v>
      </c>
      <c r="V9" s="1">
        <v>4224</v>
      </c>
      <c r="W9" s="2">
        <v>70.900000000000006</v>
      </c>
    </row>
    <row r="10" spans="1:23" x14ac:dyDescent="0.2">
      <c r="A10" s="1" t="s">
        <v>40</v>
      </c>
      <c r="B10" s="1">
        <v>4800</v>
      </c>
      <c r="C10" s="1">
        <v>0</v>
      </c>
      <c r="D10" s="1">
        <v>512</v>
      </c>
      <c r="E10" s="1">
        <v>1600</v>
      </c>
      <c r="F10" s="1">
        <v>1792</v>
      </c>
      <c r="G10" s="1">
        <v>896</v>
      </c>
      <c r="H10" s="2">
        <v>47.4</v>
      </c>
      <c r="I10" s="1" t="s">
        <v>40</v>
      </c>
      <c r="J10" s="1">
        <v>2240</v>
      </c>
      <c r="K10" s="1">
        <v>0</v>
      </c>
      <c r="L10" s="1">
        <v>256</v>
      </c>
      <c r="M10" s="1">
        <v>704</v>
      </c>
      <c r="N10" s="1">
        <v>896</v>
      </c>
      <c r="O10" s="1">
        <v>384</v>
      </c>
      <c r="P10" s="2">
        <v>47.7</v>
      </c>
      <c r="Q10" s="1">
        <v>2560</v>
      </c>
      <c r="R10" s="1">
        <v>0</v>
      </c>
      <c r="S10" s="1">
        <v>256</v>
      </c>
      <c r="T10" s="1">
        <v>896</v>
      </c>
      <c r="U10" s="1">
        <v>896</v>
      </c>
      <c r="V10" s="1">
        <v>512</v>
      </c>
      <c r="W10" s="2">
        <v>47.1</v>
      </c>
    </row>
    <row r="11" spans="1:23" x14ac:dyDescent="0.2">
      <c r="A11" s="1" t="s">
        <v>41</v>
      </c>
      <c r="B11" s="1">
        <v>1152</v>
      </c>
      <c r="C11" s="1">
        <v>64</v>
      </c>
      <c r="D11" s="1">
        <v>0</v>
      </c>
      <c r="E11" s="1">
        <v>320</v>
      </c>
      <c r="F11" s="1">
        <v>448</v>
      </c>
      <c r="G11" s="1">
        <v>320</v>
      </c>
      <c r="H11" s="2">
        <v>51.4</v>
      </c>
      <c r="I11" s="1" t="s">
        <v>41</v>
      </c>
      <c r="J11" s="1">
        <v>576</v>
      </c>
      <c r="K11" s="1">
        <v>0</v>
      </c>
      <c r="L11" s="1">
        <v>0</v>
      </c>
      <c r="M11" s="1">
        <v>192</v>
      </c>
      <c r="N11" s="1">
        <v>128</v>
      </c>
      <c r="O11" s="1">
        <v>256</v>
      </c>
      <c r="P11" s="2">
        <v>56.3</v>
      </c>
      <c r="Q11" s="1">
        <v>576</v>
      </c>
      <c r="R11" s="1">
        <v>64</v>
      </c>
      <c r="S11" s="1">
        <v>0</v>
      </c>
      <c r="T11" s="1">
        <v>128</v>
      </c>
      <c r="U11" s="1">
        <v>320</v>
      </c>
      <c r="V11" s="1">
        <v>64</v>
      </c>
      <c r="W11" s="2">
        <v>49.5</v>
      </c>
    </row>
    <row r="13" spans="1:23" x14ac:dyDescent="0.2">
      <c r="A13" s="1" t="s">
        <v>42</v>
      </c>
      <c r="I13" s="1" t="s">
        <v>42</v>
      </c>
    </row>
    <row r="15" spans="1:23" x14ac:dyDescent="0.2">
      <c r="A15" s="1" t="s">
        <v>143</v>
      </c>
      <c r="B15" s="1">
        <v>147712</v>
      </c>
      <c r="C15" s="1">
        <v>40192</v>
      </c>
      <c r="D15" s="1">
        <v>32640</v>
      </c>
      <c r="E15" s="1">
        <v>27072</v>
      </c>
      <c r="F15" s="1">
        <v>27456</v>
      </c>
      <c r="G15" s="1">
        <v>20352</v>
      </c>
      <c r="H15" s="2">
        <v>30.6</v>
      </c>
      <c r="I15" s="1" t="s">
        <v>143</v>
      </c>
      <c r="J15" s="1">
        <v>72896</v>
      </c>
      <c r="K15" s="1">
        <v>21504</v>
      </c>
      <c r="L15" s="1">
        <v>15936</v>
      </c>
      <c r="M15" s="1">
        <v>12480</v>
      </c>
      <c r="N15" s="1">
        <v>13696</v>
      </c>
      <c r="O15" s="1">
        <v>9280</v>
      </c>
      <c r="P15" s="2">
        <v>29.1</v>
      </c>
      <c r="Q15" s="1">
        <v>74816</v>
      </c>
      <c r="R15" s="1">
        <v>18688</v>
      </c>
      <c r="S15" s="1">
        <v>16704</v>
      </c>
      <c r="T15" s="1">
        <v>14592</v>
      </c>
      <c r="U15" s="1">
        <v>13760</v>
      </c>
      <c r="V15" s="1">
        <v>11072</v>
      </c>
      <c r="W15" s="2">
        <v>32.1</v>
      </c>
    </row>
    <row r="16" spans="1:23" x14ac:dyDescent="0.2">
      <c r="A16" s="1" t="s">
        <v>43</v>
      </c>
      <c r="B16" s="1">
        <v>4416</v>
      </c>
      <c r="C16" s="1">
        <v>64</v>
      </c>
      <c r="D16" s="1">
        <v>192</v>
      </c>
      <c r="E16" s="1">
        <v>256</v>
      </c>
      <c r="F16" s="1">
        <v>448</v>
      </c>
      <c r="G16" s="1">
        <v>3456</v>
      </c>
      <c r="H16" s="2">
        <v>74.099999999999994</v>
      </c>
      <c r="I16" s="1" t="s">
        <v>43</v>
      </c>
      <c r="J16" s="1">
        <v>2496</v>
      </c>
      <c r="K16" s="1">
        <v>64</v>
      </c>
      <c r="L16" s="1">
        <v>64</v>
      </c>
      <c r="M16" s="1">
        <v>64</v>
      </c>
      <c r="N16" s="1">
        <v>384</v>
      </c>
      <c r="O16" s="1">
        <v>1920</v>
      </c>
      <c r="P16" s="2">
        <v>73.7</v>
      </c>
      <c r="Q16" s="1">
        <v>1920</v>
      </c>
      <c r="R16" s="1">
        <v>0</v>
      </c>
      <c r="S16" s="1">
        <v>128</v>
      </c>
      <c r="T16" s="1">
        <v>192</v>
      </c>
      <c r="U16" s="1">
        <v>64</v>
      </c>
      <c r="V16" s="1">
        <v>1536</v>
      </c>
      <c r="W16" s="2">
        <v>74.599999999999994</v>
      </c>
    </row>
    <row r="17" spans="1:23" x14ac:dyDescent="0.2">
      <c r="A17" s="1" t="s">
        <v>44</v>
      </c>
      <c r="B17" s="1">
        <v>2368</v>
      </c>
      <c r="C17" s="1">
        <v>384</v>
      </c>
      <c r="D17" s="1">
        <v>960</v>
      </c>
      <c r="E17" s="1">
        <v>384</v>
      </c>
      <c r="F17" s="1">
        <v>512</v>
      </c>
      <c r="G17" s="1">
        <v>128</v>
      </c>
      <c r="H17" s="2">
        <v>27.5</v>
      </c>
      <c r="I17" s="1" t="s">
        <v>44</v>
      </c>
      <c r="J17" s="1">
        <v>640</v>
      </c>
      <c r="K17" s="1">
        <v>64</v>
      </c>
      <c r="L17" s="1">
        <v>256</v>
      </c>
      <c r="M17" s="1">
        <v>128</v>
      </c>
      <c r="N17" s="1">
        <v>192</v>
      </c>
      <c r="O17" s="1">
        <v>0</v>
      </c>
      <c r="P17" s="2">
        <v>30</v>
      </c>
      <c r="Q17" s="1">
        <v>1728</v>
      </c>
      <c r="R17" s="1">
        <v>320</v>
      </c>
      <c r="S17" s="1">
        <v>704</v>
      </c>
      <c r="T17" s="1">
        <v>256</v>
      </c>
      <c r="U17" s="1">
        <v>320</v>
      </c>
      <c r="V17" s="1">
        <v>128</v>
      </c>
      <c r="W17" s="2">
        <v>26.6</v>
      </c>
    </row>
    <row r="18" spans="1:23" x14ac:dyDescent="0.2">
      <c r="A18" s="1" t="s">
        <v>45</v>
      </c>
      <c r="B18" s="1">
        <v>3584</v>
      </c>
      <c r="C18" s="1">
        <v>1408</v>
      </c>
      <c r="D18" s="1">
        <v>896</v>
      </c>
      <c r="E18" s="1">
        <v>512</v>
      </c>
      <c r="F18" s="1">
        <v>448</v>
      </c>
      <c r="G18" s="1">
        <v>320</v>
      </c>
      <c r="H18" s="2">
        <v>21.4</v>
      </c>
      <c r="I18" s="1" t="s">
        <v>45</v>
      </c>
      <c r="J18" s="1">
        <v>1792</v>
      </c>
      <c r="K18" s="1">
        <v>768</v>
      </c>
      <c r="L18" s="1">
        <v>576</v>
      </c>
      <c r="M18" s="1">
        <v>192</v>
      </c>
      <c r="N18" s="1">
        <v>128</v>
      </c>
      <c r="O18" s="1">
        <v>128</v>
      </c>
      <c r="P18" s="2">
        <v>18.3</v>
      </c>
      <c r="Q18" s="1">
        <v>1792</v>
      </c>
      <c r="R18" s="1">
        <v>640</v>
      </c>
      <c r="S18" s="1">
        <v>320</v>
      </c>
      <c r="T18" s="1">
        <v>320</v>
      </c>
      <c r="U18" s="1">
        <v>320</v>
      </c>
      <c r="V18" s="1">
        <v>192</v>
      </c>
      <c r="W18" s="2">
        <v>27</v>
      </c>
    </row>
    <row r="19" spans="1:23" x14ac:dyDescent="0.2">
      <c r="A19" s="1" t="s">
        <v>46</v>
      </c>
      <c r="B19" s="1">
        <v>1536</v>
      </c>
      <c r="C19" s="1">
        <v>320</v>
      </c>
      <c r="D19" s="1">
        <v>448</v>
      </c>
      <c r="E19" s="1">
        <v>128</v>
      </c>
      <c r="F19" s="1">
        <v>512</v>
      </c>
      <c r="G19" s="1">
        <v>128</v>
      </c>
      <c r="H19" s="2">
        <v>30</v>
      </c>
      <c r="I19" s="1" t="s">
        <v>46</v>
      </c>
      <c r="J19" s="1">
        <v>576</v>
      </c>
      <c r="K19" s="1">
        <v>320</v>
      </c>
      <c r="L19" s="1">
        <v>64</v>
      </c>
      <c r="M19" s="1">
        <v>64</v>
      </c>
      <c r="N19" s="1">
        <v>128</v>
      </c>
      <c r="O19" s="1">
        <v>0</v>
      </c>
      <c r="P19" s="2">
        <v>13.5</v>
      </c>
      <c r="Q19" s="1">
        <v>960</v>
      </c>
      <c r="R19" s="1">
        <v>0</v>
      </c>
      <c r="S19" s="1">
        <v>384</v>
      </c>
      <c r="T19" s="1">
        <v>64</v>
      </c>
      <c r="U19" s="1">
        <v>384</v>
      </c>
      <c r="V19" s="1">
        <v>128</v>
      </c>
      <c r="W19" s="2">
        <v>46.3</v>
      </c>
    </row>
    <row r="20" spans="1:23" x14ac:dyDescent="0.2">
      <c r="A20" s="1" t="s">
        <v>47</v>
      </c>
      <c r="B20" s="1">
        <v>5376</v>
      </c>
      <c r="C20" s="1">
        <v>1472</v>
      </c>
      <c r="D20" s="1">
        <v>1344</v>
      </c>
      <c r="E20" s="1">
        <v>832</v>
      </c>
      <c r="F20" s="1">
        <v>1408</v>
      </c>
      <c r="G20" s="1">
        <v>320</v>
      </c>
      <c r="H20" s="2">
        <v>28.6</v>
      </c>
      <c r="I20" s="1" t="s">
        <v>47</v>
      </c>
      <c r="J20" s="1">
        <v>3072</v>
      </c>
      <c r="K20" s="1">
        <v>832</v>
      </c>
      <c r="L20" s="1">
        <v>896</v>
      </c>
      <c r="M20" s="1">
        <v>448</v>
      </c>
      <c r="N20" s="1">
        <v>832</v>
      </c>
      <c r="O20" s="1">
        <v>64</v>
      </c>
      <c r="P20" s="2">
        <v>26.8</v>
      </c>
      <c r="Q20" s="1">
        <v>2304</v>
      </c>
      <c r="R20" s="1">
        <v>640</v>
      </c>
      <c r="S20" s="1">
        <v>448</v>
      </c>
      <c r="T20" s="1">
        <v>384</v>
      </c>
      <c r="U20" s="1">
        <v>576</v>
      </c>
      <c r="V20" s="1">
        <v>256</v>
      </c>
      <c r="W20" s="2">
        <v>32.5</v>
      </c>
    </row>
    <row r="21" spans="1:23" x14ac:dyDescent="0.2">
      <c r="A21" s="1" t="s">
        <v>48</v>
      </c>
      <c r="B21" s="1">
        <v>3328</v>
      </c>
      <c r="C21" s="1">
        <v>896</v>
      </c>
      <c r="D21" s="1">
        <v>1280</v>
      </c>
      <c r="E21" s="1">
        <v>512</v>
      </c>
      <c r="F21" s="1">
        <v>256</v>
      </c>
      <c r="G21" s="1">
        <v>384</v>
      </c>
      <c r="H21" s="2">
        <v>24</v>
      </c>
      <c r="I21" s="1" t="s">
        <v>48</v>
      </c>
      <c r="J21" s="1">
        <v>1536</v>
      </c>
      <c r="K21" s="1">
        <v>448</v>
      </c>
      <c r="L21" s="1">
        <v>576</v>
      </c>
      <c r="M21" s="1">
        <v>256</v>
      </c>
      <c r="N21" s="1">
        <v>64</v>
      </c>
      <c r="O21" s="1">
        <v>192</v>
      </c>
      <c r="P21" s="2">
        <v>23.3</v>
      </c>
      <c r="Q21" s="1">
        <v>1792</v>
      </c>
      <c r="R21" s="1">
        <v>448</v>
      </c>
      <c r="S21" s="1">
        <v>704</v>
      </c>
      <c r="T21" s="1">
        <v>256</v>
      </c>
      <c r="U21" s="1">
        <v>192</v>
      </c>
      <c r="V21" s="1">
        <v>192</v>
      </c>
      <c r="W21" s="2">
        <v>24.5</v>
      </c>
    </row>
    <row r="22" spans="1:23" x14ac:dyDescent="0.2">
      <c r="A22" s="1" t="s">
        <v>49</v>
      </c>
      <c r="B22" s="1">
        <v>6208</v>
      </c>
      <c r="C22" s="1">
        <v>2944</v>
      </c>
      <c r="D22" s="1">
        <v>1920</v>
      </c>
      <c r="E22" s="1">
        <v>704</v>
      </c>
      <c r="F22" s="1">
        <v>256</v>
      </c>
      <c r="G22" s="1">
        <v>384</v>
      </c>
      <c r="H22" s="2">
        <v>16.3</v>
      </c>
      <c r="I22" s="1" t="s">
        <v>49</v>
      </c>
      <c r="J22" s="1">
        <v>2880</v>
      </c>
      <c r="K22" s="1">
        <v>1600</v>
      </c>
      <c r="L22" s="1">
        <v>640</v>
      </c>
      <c r="M22" s="1">
        <v>320</v>
      </c>
      <c r="N22" s="1">
        <v>128</v>
      </c>
      <c r="O22" s="1">
        <v>192</v>
      </c>
      <c r="P22" s="2">
        <v>13.5</v>
      </c>
      <c r="Q22" s="1">
        <v>3328</v>
      </c>
      <c r="R22" s="1">
        <v>1344</v>
      </c>
      <c r="S22" s="1">
        <v>1280</v>
      </c>
      <c r="T22" s="1">
        <v>384</v>
      </c>
      <c r="U22" s="1">
        <v>128</v>
      </c>
      <c r="V22" s="1">
        <v>192</v>
      </c>
      <c r="W22" s="2">
        <v>18.8</v>
      </c>
    </row>
    <row r="23" spans="1:23" x14ac:dyDescent="0.2">
      <c r="A23" s="1" t="s">
        <v>50</v>
      </c>
      <c r="B23" s="1">
        <v>1152</v>
      </c>
      <c r="C23" s="1">
        <v>64</v>
      </c>
      <c r="D23" s="1">
        <v>64</v>
      </c>
      <c r="E23" s="1">
        <v>256</v>
      </c>
      <c r="F23" s="1">
        <v>384</v>
      </c>
      <c r="G23" s="1">
        <v>384</v>
      </c>
      <c r="H23" s="2">
        <v>52.5</v>
      </c>
      <c r="I23" s="1" t="s">
        <v>50</v>
      </c>
      <c r="J23" s="1">
        <v>704</v>
      </c>
      <c r="K23" s="1">
        <v>64</v>
      </c>
      <c r="L23" s="1">
        <v>64</v>
      </c>
      <c r="M23" s="1">
        <v>128</v>
      </c>
      <c r="N23" s="1">
        <v>256</v>
      </c>
      <c r="O23" s="1">
        <v>192</v>
      </c>
      <c r="P23" s="2">
        <v>50.6</v>
      </c>
      <c r="Q23" s="1">
        <v>448</v>
      </c>
      <c r="R23" s="1">
        <v>0</v>
      </c>
      <c r="S23" s="1">
        <v>0</v>
      </c>
      <c r="T23" s="1">
        <v>128</v>
      </c>
      <c r="U23" s="1">
        <v>128</v>
      </c>
      <c r="V23" s="1">
        <v>192</v>
      </c>
      <c r="W23" s="2">
        <v>56.3</v>
      </c>
    </row>
    <row r="24" spans="1:23" x14ac:dyDescent="0.2">
      <c r="A24" s="1" t="s">
        <v>51</v>
      </c>
      <c r="B24" s="1">
        <v>3328</v>
      </c>
      <c r="C24" s="1">
        <v>1920</v>
      </c>
      <c r="D24" s="1">
        <v>704</v>
      </c>
      <c r="E24" s="1">
        <v>192</v>
      </c>
      <c r="F24" s="1">
        <v>384</v>
      </c>
      <c r="G24" s="1">
        <v>128</v>
      </c>
      <c r="H24" s="2">
        <v>13</v>
      </c>
      <c r="I24" s="1" t="s">
        <v>51</v>
      </c>
      <c r="J24" s="1">
        <v>1472</v>
      </c>
      <c r="K24" s="1">
        <v>896</v>
      </c>
      <c r="L24" s="1">
        <v>384</v>
      </c>
      <c r="M24" s="1">
        <v>0</v>
      </c>
      <c r="N24" s="1">
        <v>128</v>
      </c>
      <c r="O24" s="1">
        <v>64</v>
      </c>
      <c r="P24" s="2">
        <v>12.3</v>
      </c>
      <c r="Q24" s="1">
        <v>1856</v>
      </c>
      <c r="R24" s="1">
        <v>1024</v>
      </c>
      <c r="S24" s="1">
        <v>320</v>
      </c>
      <c r="T24" s="1">
        <v>192</v>
      </c>
      <c r="U24" s="1">
        <v>256</v>
      </c>
      <c r="V24" s="1">
        <v>64</v>
      </c>
      <c r="W24" s="2">
        <v>13.6</v>
      </c>
    </row>
    <row r="25" spans="1:23" x14ac:dyDescent="0.2">
      <c r="A25" s="1" t="s">
        <v>52</v>
      </c>
      <c r="B25" s="1">
        <v>320</v>
      </c>
      <c r="C25" s="1">
        <v>0</v>
      </c>
      <c r="D25" s="1">
        <v>64</v>
      </c>
      <c r="E25" s="1">
        <v>64</v>
      </c>
      <c r="F25" s="1">
        <v>64</v>
      </c>
      <c r="G25" s="1">
        <v>128</v>
      </c>
      <c r="H25" s="2">
        <v>52.5</v>
      </c>
      <c r="I25" s="1" t="s">
        <v>52</v>
      </c>
      <c r="J25" s="1">
        <v>192</v>
      </c>
      <c r="K25" s="1">
        <v>0</v>
      </c>
      <c r="L25" s="1">
        <v>64</v>
      </c>
      <c r="M25" s="1">
        <v>0</v>
      </c>
      <c r="N25" s="1">
        <v>0</v>
      </c>
      <c r="O25" s="1">
        <v>128</v>
      </c>
      <c r="P25" s="2">
        <v>69.8</v>
      </c>
      <c r="Q25" s="1">
        <v>128</v>
      </c>
      <c r="R25" s="1">
        <v>0</v>
      </c>
      <c r="S25" s="1">
        <v>0</v>
      </c>
      <c r="T25" s="1">
        <v>64</v>
      </c>
      <c r="U25" s="1">
        <v>64</v>
      </c>
      <c r="V25" s="1">
        <v>0</v>
      </c>
      <c r="W25" s="2">
        <v>45</v>
      </c>
    </row>
    <row r="26" spans="1:23" x14ac:dyDescent="0.2">
      <c r="A26" s="1" t="s">
        <v>53</v>
      </c>
      <c r="B26" s="1">
        <v>3264</v>
      </c>
      <c r="C26" s="1">
        <v>1280</v>
      </c>
      <c r="D26" s="1">
        <v>768</v>
      </c>
      <c r="E26" s="1">
        <v>512</v>
      </c>
      <c r="F26" s="1">
        <v>640</v>
      </c>
      <c r="G26" s="1">
        <v>64</v>
      </c>
      <c r="H26" s="2">
        <v>21.9</v>
      </c>
      <c r="I26" s="1" t="s">
        <v>53</v>
      </c>
      <c r="J26" s="1">
        <v>1472</v>
      </c>
      <c r="K26" s="1">
        <v>448</v>
      </c>
      <c r="L26" s="1">
        <v>512</v>
      </c>
      <c r="M26" s="1">
        <v>256</v>
      </c>
      <c r="N26" s="1">
        <v>256</v>
      </c>
      <c r="O26" s="1">
        <v>0</v>
      </c>
      <c r="P26" s="2">
        <v>23.4</v>
      </c>
      <c r="Q26" s="1">
        <v>1792</v>
      </c>
      <c r="R26" s="1">
        <v>832</v>
      </c>
      <c r="S26" s="1">
        <v>256</v>
      </c>
      <c r="T26" s="1">
        <v>256</v>
      </c>
      <c r="U26" s="1">
        <v>384</v>
      </c>
      <c r="V26" s="1">
        <v>64</v>
      </c>
      <c r="W26" s="2">
        <v>18.8</v>
      </c>
    </row>
    <row r="27" spans="1:23" x14ac:dyDescent="0.2">
      <c r="A27" s="1" t="s">
        <v>54</v>
      </c>
      <c r="B27" s="1">
        <v>1152</v>
      </c>
      <c r="C27" s="1">
        <v>320</v>
      </c>
      <c r="D27" s="1">
        <v>128</v>
      </c>
      <c r="E27" s="1">
        <v>128</v>
      </c>
      <c r="F27" s="1">
        <v>192</v>
      </c>
      <c r="G27" s="1">
        <v>384</v>
      </c>
      <c r="H27" s="2">
        <v>45</v>
      </c>
      <c r="I27" s="1" t="s">
        <v>54</v>
      </c>
      <c r="J27" s="1">
        <v>512</v>
      </c>
      <c r="K27" s="1">
        <v>192</v>
      </c>
      <c r="L27" s="1">
        <v>64</v>
      </c>
      <c r="M27" s="1">
        <v>64</v>
      </c>
      <c r="N27" s="1">
        <v>64</v>
      </c>
      <c r="O27" s="1">
        <v>128</v>
      </c>
      <c r="P27" s="2">
        <v>30</v>
      </c>
      <c r="Q27" s="1">
        <v>640</v>
      </c>
      <c r="R27" s="1">
        <v>128</v>
      </c>
      <c r="S27" s="1">
        <v>64</v>
      </c>
      <c r="T27" s="1">
        <v>64</v>
      </c>
      <c r="U27" s="1">
        <v>128</v>
      </c>
      <c r="V27" s="1">
        <v>256</v>
      </c>
      <c r="W27" s="2">
        <v>52.5</v>
      </c>
    </row>
    <row r="28" spans="1:23" x14ac:dyDescent="0.2">
      <c r="A28" s="1" t="s">
        <v>55</v>
      </c>
      <c r="B28" s="1">
        <v>1280</v>
      </c>
      <c r="C28" s="1">
        <v>128</v>
      </c>
      <c r="D28" s="1">
        <v>192</v>
      </c>
      <c r="E28" s="1">
        <v>448</v>
      </c>
      <c r="F28" s="1">
        <v>128</v>
      </c>
      <c r="G28" s="1">
        <v>384</v>
      </c>
      <c r="H28" s="2">
        <v>40.700000000000003</v>
      </c>
      <c r="I28" s="1" t="s">
        <v>55</v>
      </c>
      <c r="J28" s="1">
        <v>640</v>
      </c>
      <c r="K28" s="1">
        <v>64</v>
      </c>
      <c r="L28" s="1">
        <v>64</v>
      </c>
      <c r="M28" s="1">
        <v>320</v>
      </c>
      <c r="N28" s="1">
        <v>64</v>
      </c>
      <c r="O28" s="1">
        <v>128</v>
      </c>
      <c r="P28" s="2">
        <v>39</v>
      </c>
      <c r="Q28" s="1">
        <v>640</v>
      </c>
      <c r="R28" s="1">
        <v>64</v>
      </c>
      <c r="S28" s="1">
        <v>128</v>
      </c>
      <c r="T28" s="1">
        <v>128</v>
      </c>
      <c r="U28" s="1">
        <v>64</v>
      </c>
      <c r="V28" s="1">
        <v>256</v>
      </c>
      <c r="W28" s="2">
        <v>45</v>
      </c>
    </row>
    <row r="29" spans="1:23" x14ac:dyDescent="0.2">
      <c r="A29" s="1" t="s">
        <v>56</v>
      </c>
      <c r="B29" s="1">
        <v>4224</v>
      </c>
      <c r="C29" s="1">
        <v>1216</v>
      </c>
      <c r="D29" s="1">
        <v>704</v>
      </c>
      <c r="E29" s="1">
        <v>576</v>
      </c>
      <c r="F29" s="1">
        <v>1152</v>
      </c>
      <c r="G29" s="1">
        <v>576</v>
      </c>
      <c r="H29" s="2">
        <v>35</v>
      </c>
      <c r="I29" s="1" t="s">
        <v>56</v>
      </c>
      <c r="J29" s="1">
        <v>2176</v>
      </c>
      <c r="K29" s="1">
        <v>768</v>
      </c>
      <c r="L29" s="1">
        <v>320</v>
      </c>
      <c r="M29" s="1">
        <v>256</v>
      </c>
      <c r="N29" s="1">
        <v>640</v>
      </c>
      <c r="O29" s="1">
        <v>192</v>
      </c>
      <c r="P29" s="2">
        <v>30</v>
      </c>
      <c r="Q29" s="1">
        <v>2048</v>
      </c>
      <c r="R29" s="1">
        <v>448</v>
      </c>
      <c r="S29" s="1">
        <v>384</v>
      </c>
      <c r="T29" s="1">
        <v>320</v>
      </c>
      <c r="U29" s="1">
        <v>512</v>
      </c>
      <c r="V29" s="1">
        <v>384</v>
      </c>
      <c r="W29" s="2">
        <v>39</v>
      </c>
    </row>
    <row r="30" spans="1:23" x14ac:dyDescent="0.2">
      <c r="A30" s="1" t="s">
        <v>57</v>
      </c>
      <c r="B30" s="1">
        <v>3136</v>
      </c>
      <c r="C30" s="1">
        <v>1152</v>
      </c>
      <c r="D30" s="1">
        <v>832</v>
      </c>
      <c r="E30" s="1">
        <v>640</v>
      </c>
      <c r="F30" s="1">
        <v>256</v>
      </c>
      <c r="G30" s="1">
        <v>256</v>
      </c>
      <c r="H30" s="2">
        <v>22.5</v>
      </c>
      <c r="I30" s="1" t="s">
        <v>57</v>
      </c>
      <c r="J30" s="1">
        <v>1728</v>
      </c>
      <c r="K30" s="1">
        <v>704</v>
      </c>
      <c r="L30" s="1">
        <v>384</v>
      </c>
      <c r="M30" s="1">
        <v>448</v>
      </c>
      <c r="N30" s="1">
        <v>64</v>
      </c>
      <c r="O30" s="1">
        <v>128</v>
      </c>
      <c r="P30" s="2">
        <v>21.3</v>
      </c>
      <c r="Q30" s="1">
        <v>1408</v>
      </c>
      <c r="R30" s="1">
        <v>448</v>
      </c>
      <c r="S30" s="1">
        <v>448</v>
      </c>
      <c r="T30" s="1">
        <v>192</v>
      </c>
      <c r="U30" s="1">
        <v>192</v>
      </c>
      <c r="V30" s="1">
        <v>128</v>
      </c>
      <c r="W30" s="2">
        <v>23.6</v>
      </c>
    </row>
    <row r="31" spans="1:23" x14ac:dyDescent="0.2">
      <c r="A31" s="1" t="s">
        <v>58</v>
      </c>
      <c r="B31" s="1">
        <v>31296</v>
      </c>
      <c r="C31" s="1">
        <v>13952</v>
      </c>
      <c r="D31" s="1">
        <v>8512</v>
      </c>
      <c r="E31" s="1">
        <v>4864</v>
      </c>
      <c r="F31" s="1">
        <v>3456</v>
      </c>
      <c r="G31" s="1">
        <v>512</v>
      </c>
      <c r="H31" s="2">
        <v>18</v>
      </c>
      <c r="I31" s="1" t="s">
        <v>58</v>
      </c>
      <c r="J31" s="1">
        <v>15808</v>
      </c>
      <c r="K31" s="1">
        <v>6976</v>
      </c>
      <c r="L31" s="1">
        <v>4800</v>
      </c>
      <c r="M31" s="1">
        <v>2176</v>
      </c>
      <c r="N31" s="1">
        <v>1600</v>
      </c>
      <c r="O31" s="1">
        <v>256</v>
      </c>
      <c r="P31" s="2">
        <v>17.899999999999999</v>
      </c>
      <c r="Q31" s="1">
        <v>15488</v>
      </c>
      <c r="R31" s="1">
        <v>6976</v>
      </c>
      <c r="S31" s="1">
        <v>3712</v>
      </c>
      <c r="T31" s="1">
        <v>2688</v>
      </c>
      <c r="U31" s="1">
        <v>1856</v>
      </c>
      <c r="V31" s="1">
        <v>256</v>
      </c>
      <c r="W31" s="2">
        <v>18.100000000000001</v>
      </c>
    </row>
    <row r="32" spans="1:23" x14ac:dyDescent="0.2">
      <c r="A32" s="1" t="s">
        <v>59</v>
      </c>
      <c r="B32" s="1">
        <v>448</v>
      </c>
      <c r="C32" s="1">
        <v>64</v>
      </c>
      <c r="D32" s="1">
        <v>0</v>
      </c>
      <c r="E32" s="1">
        <v>192</v>
      </c>
      <c r="F32" s="1">
        <v>64</v>
      </c>
      <c r="G32" s="1">
        <v>128</v>
      </c>
      <c r="H32" s="2">
        <v>42.5</v>
      </c>
      <c r="I32" s="1" t="s">
        <v>59</v>
      </c>
      <c r="J32" s="1">
        <v>192</v>
      </c>
      <c r="K32" s="1">
        <v>64</v>
      </c>
      <c r="L32" s="1">
        <v>0</v>
      </c>
      <c r="M32" s="1">
        <v>128</v>
      </c>
      <c r="N32" s="1">
        <v>0</v>
      </c>
      <c r="O32" s="1">
        <v>0</v>
      </c>
      <c r="P32" s="2">
        <v>33.799999999999997</v>
      </c>
      <c r="Q32" s="1">
        <v>256</v>
      </c>
      <c r="R32" s="1">
        <v>0</v>
      </c>
      <c r="S32" s="1">
        <v>0</v>
      </c>
      <c r="T32" s="1">
        <v>64</v>
      </c>
      <c r="U32" s="1">
        <v>64</v>
      </c>
      <c r="V32" s="1">
        <v>128</v>
      </c>
      <c r="W32" s="2">
        <v>60</v>
      </c>
    </row>
    <row r="33" spans="1:23" x14ac:dyDescent="0.2">
      <c r="A33" s="1" t="s">
        <v>60</v>
      </c>
      <c r="B33" s="1">
        <v>4224</v>
      </c>
      <c r="C33" s="1">
        <v>2432</v>
      </c>
      <c r="D33" s="1">
        <v>704</v>
      </c>
      <c r="E33" s="1">
        <v>448</v>
      </c>
      <c r="F33" s="1">
        <v>256</v>
      </c>
      <c r="G33" s="1">
        <v>384</v>
      </c>
      <c r="H33" s="2">
        <v>13</v>
      </c>
      <c r="I33" s="1" t="s">
        <v>60</v>
      </c>
      <c r="J33" s="1">
        <v>2496</v>
      </c>
      <c r="K33" s="1">
        <v>1408</v>
      </c>
      <c r="L33" s="1">
        <v>512</v>
      </c>
      <c r="M33" s="1">
        <v>192</v>
      </c>
      <c r="N33" s="1">
        <v>192</v>
      </c>
      <c r="O33" s="1">
        <v>192</v>
      </c>
      <c r="P33" s="2">
        <v>13.3</v>
      </c>
      <c r="Q33" s="1">
        <v>1728</v>
      </c>
      <c r="R33" s="1">
        <v>1024</v>
      </c>
      <c r="S33" s="1">
        <v>192</v>
      </c>
      <c r="T33" s="1">
        <v>256</v>
      </c>
      <c r="U33" s="1">
        <v>64</v>
      </c>
      <c r="V33" s="1">
        <v>192</v>
      </c>
      <c r="W33" s="2">
        <v>12.7</v>
      </c>
    </row>
    <row r="34" spans="1:23" x14ac:dyDescent="0.2">
      <c r="A34" s="1" t="s">
        <v>61</v>
      </c>
      <c r="B34" s="1">
        <v>5184</v>
      </c>
      <c r="C34" s="1">
        <v>2112</v>
      </c>
      <c r="D34" s="1">
        <v>1216</v>
      </c>
      <c r="E34" s="1">
        <v>768</v>
      </c>
      <c r="F34" s="1">
        <v>896</v>
      </c>
      <c r="G34" s="1">
        <v>192</v>
      </c>
      <c r="H34" s="2">
        <v>20.9</v>
      </c>
      <c r="I34" s="1" t="s">
        <v>61</v>
      </c>
      <c r="J34" s="1">
        <v>2944</v>
      </c>
      <c r="K34" s="1">
        <v>1280</v>
      </c>
      <c r="L34" s="1">
        <v>768</v>
      </c>
      <c r="M34" s="1">
        <v>192</v>
      </c>
      <c r="N34" s="1">
        <v>640</v>
      </c>
      <c r="O34" s="1">
        <v>64</v>
      </c>
      <c r="P34" s="2">
        <v>18.8</v>
      </c>
      <c r="Q34" s="1">
        <v>2240</v>
      </c>
      <c r="R34" s="1">
        <v>832</v>
      </c>
      <c r="S34" s="1">
        <v>448</v>
      </c>
      <c r="T34" s="1">
        <v>576</v>
      </c>
      <c r="U34" s="1">
        <v>256</v>
      </c>
      <c r="V34" s="1">
        <v>128</v>
      </c>
      <c r="W34" s="2">
        <v>24.6</v>
      </c>
    </row>
    <row r="35" spans="1:23" x14ac:dyDescent="0.2">
      <c r="A35" s="1" t="s">
        <v>62</v>
      </c>
      <c r="B35" s="1">
        <v>3776</v>
      </c>
      <c r="C35" s="1">
        <v>1600</v>
      </c>
      <c r="D35" s="1">
        <v>704</v>
      </c>
      <c r="E35" s="1">
        <v>768</v>
      </c>
      <c r="F35" s="1">
        <v>192</v>
      </c>
      <c r="G35" s="1">
        <v>512</v>
      </c>
      <c r="H35" s="2">
        <v>21.1</v>
      </c>
      <c r="I35" s="1" t="s">
        <v>62</v>
      </c>
      <c r="J35" s="1">
        <v>1600</v>
      </c>
      <c r="K35" s="1">
        <v>1088</v>
      </c>
      <c r="L35" s="1">
        <v>192</v>
      </c>
      <c r="M35" s="1">
        <v>192</v>
      </c>
      <c r="N35" s="1">
        <v>0</v>
      </c>
      <c r="O35" s="1">
        <v>128</v>
      </c>
      <c r="P35" s="2">
        <v>11</v>
      </c>
      <c r="Q35" s="1">
        <v>2176</v>
      </c>
      <c r="R35" s="1">
        <v>512</v>
      </c>
      <c r="S35" s="1">
        <v>512</v>
      </c>
      <c r="T35" s="1">
        <v>576</v>
      </c>
      <c r="U35" s="1">
        <v>192</v>
      </c>
      <c r="V35" s="1">
        <v>384</v>
      </c>
      <c r="W35" s="2">
        <v>31.7</v>
      </c>
    </row>
    <row r="36" spans="1:23" x14ac:dyDescent="0.2">
      <c r="A36" s="1" t="s">
        <v>63</v>
      </c>
      <c r="B36" s="1">
        <v>9280</v>
      </c>
      <c r="C36" s="1">
        <v>1536</v>
      </c>
      <c r="D36" s="1">
        <v>2496</v>
      </c>
      <c r="E36" s="1">
        <v>2624</v>
      </c>
      <c r="F36" s="1">
        <v>1536</v>
      </c>
      <c r="G36" s="1">
        <v>1088</v>
      </c>
      <c r="H36" s="2">
        <v>33.5</v>
      </c>
      <c r="I36" s="1" t="s">
        <v>63</v>
      </c>
      <c r="J36" s="1">
        <v>5376</v>
      </c>
      <c r="K36" s="1">
        <v>704</v>
      </c>
      <c r="L36" s="1">
        <v>1216</v>
      </c>
      <c r="M36" s="1">
        <v>1664</v>
      </c>
      <c r="N36" s="1">
        <v>1088</v>
      </c>
      <c r="O36" s="1">
        <v>704</v>
      </c>
      <c r="P36" s="2">
        <v>36.9</v>
      </c>
      <c r="Q36" s="1">
        <v>3904</v>
      </c>
      <c r="R36" s="1">
        <v>832</v>
      </c>
      <c r="S36" s="1">
        <v>1280</v>
      </c>
      <c r="T36" s="1">
        <v>960</v>
      </c>
      <c r="U36" s="1">
        <v>448</v>
      </c>
      <c r="V36" s="1">
        <v>384</v>
      </c>
      <c r="W36" s="2">
        <v>28.1</v>
      </c>
    </row>
    <row r="37" spans="1:23" x14ac:dyDescent="0.2">
      <c r="A37" s="1" t="s">
        <v>64</v>
      </c>
      <c r="B37" s="1">
        <v>1344</v>
      </c>
      <c r="C37" s="1">
        <v>0</v>
      </c>
      <c r="D37" s="1">
        <v>128</v>
      </c>
      <c r="E37" s="1">
        <v>448</v>
      </c>
      <c r="F37" s="1">
        <v>448</v>
      </c>
      <c r="G37" s="1">
        <v>320</v>
      </c>
      <c r="H37" s="2">
        <v>48.2</v>
      </c>
      <c r="I37" s="1" t="s">
        <v>64</v>
      </c>
      <c r="J37" s="1">
        <v>448</v>
      </c>
      <c r="K37" s="1">
        <v>0</v>
      </c>
      <c r="L37" s="1">
        <v>64</v>
      </c>
      <c r="M37" s="1">
        <v>128</v>
      </c>
      <c r="N37" s="1">
        <v>256</v>
      </c>
      <c r="O37" s="1">
        <v>0</v>
      </c>
      <c r="P37" s="2">
        <v>46.9</v>
      </c>
      <c r="Q37" s="1">
        <v>896</v>
      </c>
      <c r="R37" s="1">
        <v>0</v>
      </c>
      <c r="S37" s="1">
        <v>64</v>
      </c>
      <c r="T37" s="1">
        <v>320</v>
      </c>
      <c r="U37" s="1">
        <v>192</v>
      </c>
      <c r="V37" s="1">
        <v>320</v>
      </c>
      <c r="W37" s="2">
        <v>50</v>
      </c>
    </row>
    <row r="38" spans="1:23" x14ac:dyDescent="0.2">
      <c r="A38" s="1" t="s">
        <v>65</v>
      </c>
      <c r="B38" s="1">
        <v>768</v>
      </c>
      <c r="C38" s="1">
        <v>128</v>
      </c>
      <c r="D38" s="1">
        <v>384</v>
      </c>
      <c r="E38" s="1">
        <v>128</v>
      </c>
      <c r="F38" s="1">
        <v>64</v>
      </c>
      <c r="G38" s="1">
        <v>64</v>
      </c>
      <c r="H38" s="2">
        <v>25</v>
      </c>
      <c r="I38" s="1" t="s">
        <v>65</v>
      </c>
      <c r="J38" s="1">
        <v>512</v>
      </c>
      <c r="K38" s="1">
        <v>128</v>
      </c>
      <c r="L38" s="1">
        <v>256</v>
      </c>
      <c r="M38" s="1">
        <v>64</v>
      </c>
      <c r="N38" s="1">
        <v>0</v>
      </c>
      <c r="O38" s="1">
        <v>64</v>
      </c>
      <c r="P38" s="2">
        <v>22.5</v>
      </c>
      <c r="Q38" s="1">
        <v>256</v>
      </c>
      <c r="R38" s="1">
        <v>0</v>
      </c>
      <c r="S38" s="1">
        <v>128</v>
      </c>
      <c r="T38" s="1">
        <v>64</v>
      </c>
      <c r="U38" s="1">
        <v>64</v>
      </c>
      <c r="V38" s="1">
        <v>0</v>
      </c>
      <c r="W38" s="2">
        <v>30</v>
      </c>
    </row>
    <row r="39" spans="1:23" x14ac:dyDescent="0.2">
      <c r="A39" s="1" t="s">
        <v>66</v>
      </c>
      <c r="B39" s="1">
        <v>5120</v>
      </c>
      <c r="C39" s="1">
        <v>960</v>
      </c>
      <c r="D39" s="1">
        <v>1600</v>
      </c>
      <c r="E39" s="1">
        <v>1920</v>
      </c>
      <c r="F39" s="1">
        <v>512</v>
      </c>
      <c r="G39" s="1">
        <v>128</v>
      </c>
      <c r="H39" s="2">
        <v>30</v>
      </c>
      <c r="I39" s="1" t="s">
        <v>66</v>
      </c>
      <c r="J39" s="1">
        <v>2432</v>
      </c>
      <c r="K39" s="1">
        <v>640</v>
      </c>
      <c r="L39" s="1">
        <v>640</v>
      </c>
      <c r="M39" s="1">
        <v>896</v>
      </c>
      <c r="N39" s="1">
        <v>256</v>
      </c>
      <c r="O39" s="1">
        <v>0</v>
      </c>
      <c r="P39" s="2">
        <v>28.5</v>
      </c>
      <c r="Q39" s="1">
        <v>2688</v>
      </c>
      <c r="R39" s="1">
        <v>320</v>
      </c>
      <c r="S39" s="1">
        <v>960</v>
      </c>
      <c r="T39" s="1">
        <v>1024</v>
      </c>
      <c r="U39" s="1">
        <v>256</v>
      </c>
      <c r="V39" s="1">
        <v>128</v>
      </c>
      <c r="W39" s="2">
        <v>30.9</v>
      </c>
    </row>
    <row r="40" spans="1:23" x14ac:dyDescent="0.2">
      <c r="A40" s="1" t="s">
        <v>67</v>
      </c>
      <c r="B40" s="1">
        <v>768</v>
      </c>
      <c r="C40" s="1">
        <v>64</v>
      </c>
      <c r="D40" s="1">
        <v>192</v>
      </c>
      <c r="E40" s="1">
        <v>256</v>
      </c>
      <c r="F40" s="1">
        <v>256</v>
      </c>
      <c r="G40" s="1">
        <v>0</v>
      </c>
      <c r="H40" s="2">
        <v>37.5</v>
      </c>
      <c r="I40" s="1" t="s">
        <v>67</v>
      </c>
      <c r="J40" s="1">
        <v>256</v>
      </c>
      <c r="K40" s="1">
        <v>0</v>
      </c>
      <c r="L40" s="1">
        <v>0</v>
      </c>
      <c r="M40" s="1">
        <v>128</v>
      </c>
      <c r="N40" s="1">
        <v>128</v>
      </c>
      <c r="O40" s="1">
        <v>0</v>
      </c>
      <c r="P40" s="2">
        <v>45</v>
      </c>
      <c r="Q40" s="1">
        <v>512</v>
      </c>
      <c r="R40" s="1">
        <v>64</v>
      </c>
      <c r="S40" s="1">
        <v>192</v>
      </c>
      <c r="T40" s="1">
        <v>128</v>
      </c>
      <c r="U40" s="1">
        <v>128</v>
      </c>
      <c r="V40" s="1">
        <v>0</v>
      </c>
      <c r="W40" s="2">
        <v>30</v>
      </c>
    </row>
    <row r="41" spans="1:23" x14ac:dyDescent="0.2">
      <c r="A41" s="1" t="s">
        <v>68</v>
      </c>
      <c r="B41" s="1">
        <v>320</v>
      </c>
      <c r="C41" s="1">
        <v>0</v>
      </c>
      <c r="D41" s="1">
        <v>128</v>
      </c>
      <c r="E41" s="1">
        <v>128</v>
      </c>
      <c r="F41" s="1">
        <v>64</v>
      </c>
      <c r="G41" s="1">
        <v>0</v>
      </c>
      <c r="H41" s="2">
        <v>33.799999999999997</v>
      </c>
      <c r="I41" s="1" t="s">
        <v>68</v>
      </c>
      <c r="J41" s="1">
        <v>128</v>
      </c>
      <c r="K41" s="1">
        <v>0</v>
      </c>
      <c r="L41" s="1">
        <v>64</v>
      </c>
      <c r="M41" s="1">
        <v>64</v>
      </c>
      <c r="N41" s="1">
        <v>0</v>
      </c>
      <c r="O41" s="1">
        <v>0</v>
      </c>
      <c r="P41" s="2">
        <v>30</v>
      </c>
      <c r="Q41" s="1">
        <v>192</v>
      </c>
      <c r="R41" s="1">
        <v>0</v>
      </c>
      <c r="S41" s="1">
        <v>64</v>
      </c>
      <c r="T41" s="1">
        <v>64</v>
      </c>
      <c r="U41" s="1">
        <v>64</v>
      </c>
      <c r="V41" s="1">
        <v>0</v>
      </c>
      <c r="W41" s="2">
        <v>37.5</v>
      </c>
    </row>
    <row r="42" spans="1:23" x14ac:dyDescent="0.2">
      <c r="A42" s="1" t="s">
        <v>69</v>
      </c>
      <c r="B42" s="1">
        <v>2944</v>
      </c>
      <c r="C42" s="1">
        <v>448</v>
      </c>
      <c r="D42" s="1">
        <v>640</v>
      </c>
      <c r="E42" s="1">
        <v>320</v>
      </c>
      <c r="F42" s="1">
        <v>896</v>
      </c>
      <c r="G42" s="1">
        <v>640</v>
      </c>
      <c r="H42" s="2">
        <v>46.1</v>
      </c>
      <c r="I42" s="1" t="s">
        <v>69</v>
      </c>
      <c r="J42" s="1">
        <v>1152</v>
      </c>
      <c r="K42" s="1">
        <v>192</v>
      </c>
      <c r="L42" s="1">
        <v>320</v>
      </c>
      <c r="M42" s="1">
        <v>64</v>
      </c>
      <c r="N42" s="1">
        <v>384</v>
      </c>
      <c r="O42" s="1">
        <v>192</v>
      </c>
      <c r="P42" s="2">
        <v>45</v>
      </c>
      <c r="Q42" s="1">
        <v>1792</v>
      </c>
      <c r="R42" s="1">
        <v>256</v>
      </c>
      <c r="S42" s="1">
        <v>320</v>
      </c>
      <c r="T42" s="1">
        <v>256</v>
      </c>
      <c r="U42" s="1">
        <v>512</v>
      </c>
      <c r="V42" s="1">
        <v>448</v>
      </c>
      <c r="W42" s="2">
        <v>46.9</v>
      </c>
    </row>
    <row r="43" spans="1:23" x14ac:dyDescent="0.2">
      <c r="A43" s="1" t="s">
        <v>70</v>
      </c>
      <c r="B43" s="1">
        <v>1280</v>
      </c>
      <c r="C43" s="1">
        <v>192</v>
      </c>
      <c r="D43" s="1">
        <v>0</v>
      </c>
      <c r="E43" s="1">
        <v>448</v>
      </c>
      <c r="F43" s="1">
        <v>320</v>
      </c>
      <c r="G43" s="1">
        <v>320</v>
      </c>
      <c r="H43" s="2">
        <v>45</v>
      </c>
      <c r="I43" s="1" t="s">
        <v>70</v>
      </c>
      <c r="J43" s="1">
        <v>576</v>
      </c>
      <c r="K43" s="1">
        <v>192</v>
      </c>
      <c r="L43" s="1">
        <v>0</v>
      </c>
      <c r="M43" s="1">
        <v>192</v>
      </c>
      <c r="N43" s="1">
        <v>192</v>
      </c>
      <c r="O43" s="1">
        <v>0</v>
      </c>
      <c r="P43" s="2">
        <v>37.5</v>
      </c>
      <c r="Q43" s="1">
        <v>704</v>
      </c>
      <c r="R43" s="1">
        <v>0</v>
      </c>
      <c r="S43" s="1">
        <v>0</v>
      </c>
      <c r="T43" s="1">
        <v>256</v>
      </c>
      <c r="U43" s="1">
        <v>128</v>
      </c>
      <c r="V43" s="1">
        <v>320</v>
      </c>
      <c r="W43" s="2">
        <v>56.3</v>
      </c>
    </row>
    <row r="44" spans="1:23" x14ac:dyDescent="0.2">
      <c r="A44" s="1" t="s">
        <v>71</v>
      </c>
      <c r="B44" s="1">
        <v>576</v>
      </c>
      <c r="C44" s="1">
        <v>64</v>
      </c>
      <c r="D44" s="1">
        <v>64</v>
      </c>
      <c r="E44" s="1">
        <v>320</v>
      </c>
      <c r="F44" s="1">
        <v>128</v>
      </c>
      <c r="G44" s="1">
        <v>0</v>
      </c>
      <c r="H44" s="2">
        <v>37.5</v>
      </c>
      <c r="I44" s="1" t="s">
        <v>71</v>
      </c>
      <c r="J44" s="1">
        <v>384</v>
      </c>
      <c r="K44" s="1">
        <v>64</v>
      </c>
      <c r="L44" s="1">
        <v>64</v>
      </c>
      <c r="M44" s="1">
        <v>128</v>
      </c>
      <c r="N44" s="1">
        <v>128</v>
      </c>
      <c r="O44" s="1">
        <v>0</v>
      </c>
      <c r="P44" s="2">
        <v>37.5</v>
      </c>
      <c r="Q44" s="1">
        <v>192</v>
      </c>
      <c r="R44" s="1">
        <v>0</v>
      </c>
      <c r="S44" s="1">
        <v>0</v>
      </c>
      <c r="T44" s="1">
        <v>192</v>
      </c>
      <c r="U44" s="1">
        <v>0</v>
      </c>
      <c r="V44" s="1">
        <v>0</v>
      </c>
      <c r="W44" s="2">
        <v>37.5</v>
      </c>
    </row>
    <row r="45" spans="1:23" x14ac:dyDescent="0.2">
      <c r="A45" s="1" t="s">
        <v>72</v>
      </c>
      <c r="B45" s="1">
        <v>1344</v>
      </c>
      <c r="C45" s="1">
        <v>0</v>
      </c>
      <c r="D45" s="1">
        <v>128</v>
      </c>
      <c r="E45" s="1">
        <v>640</v>
      </c>
      <c r="F45" s="1">
        <v>320</v>
      </c>
      <c r="G45" s="1">
        <v>256</v>
      </c>
      <c r="H45" s="2">
        <v>42.8</v>
      </c>
      <c r="I45" s="1" t="s">
        <v>72</v>
      </c>
      <c r="J45" s="1">
        <v>640</v>
      </c>
      <c r="K45" s="1">
        <v>0</v>
      </c>
      <c r="L45" s="1">
        <v>64</v>
      </c>
      <c r="M45" s="1">
        <v>256</v>
      </c>
      <c r="N45" s="1">
        <v>192</v>
      </c>
      <c r="O45" s="1">
        <v>128</v>
      </c>
      <c r="P45" s="2">
        <v>45</v>
      </c>
      <c r="Q45" s="1">
        <v>704</v>
      </c>
      <c r="R45" s="1">
        <v>0</v>
      </c>
      <c r="S45" s="1">
        <v>64</v>
      </c>
      <c r="T45" s="1">
        <v>384</v>
      </c>
      <c r="U45" s="1">
        <v>128</v>
      </c>
      <c r="V45" s="1">
        <v>128</v>
      </c>
      <c r="W45" s="2">
        <v>41.3</v>
      </c>
    </row>
    <row r="46" spans="1:23" x14ac:dyDescent="0.2">
      <c r="A46" s="1" t="s">
        <v>73</v>
      </c>
      <c r="B46" s="1">
        <v>32512</v>
      </c>
      <c r="C46" s="1">
        <v>2752</v>
      </c>
      <c r="D46" s="1">
        <v>4608</v>
      </c>
      <c r="E46" s="1">
        <v>6400</v>
      </c>
      <c r="F46" s="1">
        <v>10368</v>
      </c>
      <c r="G46" s="1">
        <v>8384</v>
      </c>
      <c r="H46" s="2">
        <v>48.6</v>
      </c>
      <c r="I46" s="1" t="s">
        <v>73</v>
      </c>
      <c r="J46" s="1">
        <v>15424</v>
      </c>
      <c r="K46" s="1">
        <v>1344</v>
      </c>
      <c r="L46" s="1">
        <v>1792</v>
      </c>
      <c r="M46" s="1">
        <v>3072</v>
      </c>
      <c r="N46" s="1">
        <v>5120</v>
      </c>
      <c r="O46" s="1">
        <v>4096</v>
      </c>
      <c r="P46" s="2">
        <v>49.4</v>
      </c>
      <c r="Q46" s="1">
        <v>17088</v>
      </c>
      <c r="R46" s="1">
        <v>1408</v>
      </c>
      <c r="S46" s="1">
        <v>2816</v>
      </c>
      <c r="T46" s="1">
        <v>3328</v>
      </c>
      <c r="U46" s="1">
        <v>5248</v>
      </c>
      <c r="V46" s="1">
        <v>4288</v>
      </c>
      <c r="W46" s="2">
        <v>47.8</v>
      </c>
    </row>
    <row r="47" spans="1:23" x14ac:dyDescent="0.2">
      <c r="A47" s="1" t="s">
        <v>74</v>
      </c>
      <c r="B47" s="1">
        <v>576</v>
      </c>
      <c r="C47" s="1">
        <v>64</v>
      </c>
      <c r="D47" s="1">
        <v>128</v>
      </c>
      <c r="E47" s="1">
        <v>128</v>
      </c>
      <c r="F47" s="1">
        <v>256</v>
      </c>
      <c r="G47" s="1">
        <v>0</v>
      </c>
      <c r="H47" s="2">
        <v>41.3</v>
      </c>
      <c r="I47" s="1" t="s">
        <v>74</v>
      </c>
      <c r="J47" s="1">
        <v>64</v>
      </c>
      <c r="K47" s="1">
        <v>0</v>
      </c>
      <c r="L47" s="1">
        <v>0</v>
      </c>
      <c r="M47" s="1">
        <v>0</v>
      </c>
      <c r="N47" s="1">
        <v>64</v>
      </c>
      <c r="O47" s="1">
        <v>0</v>
      </c>
      <c r="P47" s="2">
        <v>52.5</v>
      </c>
      <c r="Q47" s="1">
        <v>512</v>
      </c>
      <c r="R47" s="1">
        <v>64</v>
      </c>
      <c r="S47" s="1">
        <v>128</v>
      </c>
      <c r="T47" s="1">
        <v>128</v>
      </c>
      <c r="U47" s="1">
        <v>192</v>
      </c>
      <c r="V47" s="1">
        <v>0</v>
      </c>
      <c r="W47" s="2">
        <v>37.5</v>
      </c>
    </row>
    <row r="48" spans="1:23" x14ac:dyDescent="0.2">
      <c r="A48" s="1" t="s">
        <v>75</v>
      </c>
      <c r="B48" s="1">
        <v>256</v>
      </c>
      <c r="C48" s="1">
        <v>128</v>
      </c>
      <c r="D48" s="1">
        <v>128</v>
      </c>
      <c r="E48" s="1">
        <v>0</v>
      </c>
      <c r="F48" s="1">
        <v>0</v>
      </c>
      <c r="G48" s="1">
        <v>0</v>
      </c>
      <c r="H48" s="2">
        <v>15</v>
      </c>
      <c r="I48" s="1" t="s">
        <v>75</v>
      </c>
      <c r="J48" s="1">
        <v>64</v>
      </c>
      <c r="K48" s="1">
        <v>64</v>
      </c>
      <c r="L48" s="1">
        <v>0</v>
      </c>
      <c r="M48" s="1">
        <v>0</v>
      </c>
      <c r="N48" s="1">
        <v>0</v>
      </c>
      <c r="O48" s="1">
        <v>0</v>
      </c>
      <c r="P48" s="2">
        <v>7.5</v>
      </c>
      <c r="Q48" s="1">
        <v>192</v>
      </c>
      <c r="R48" s="1">
        <v>64</v>
      </c>
      <c r="S48" s="1">
        <v>128</v>
      </c>
      <c r="T48" s="1">
        <v>0</v>
      </c>
      <c r="U48" s="1">
        <v>0</v>
      </c>
      <c r="V48" s="1">
        <v>0</v>
      </c>
      <c r="W48" s="2">
        <v>18.8</v>
      </c>
    </row>
    <row r="49" spans="1:23" x14ac:dyDescent="0.2">
      <c r="A49" s="1" t="s">
        <v>76</v>
      </c>
      <c r="B49" s="1">
        <v>384</v>
      </c>
      <c r="C49" s="1">
        <v>64</v>
      </c>
      <c r="D49" s="1">
        <v>128</v>
      </c>
      <c r="E49" s="1">
        <v>128</v>
      </c>
      <c r="F49" s="1">
        <v>64</v>
      </c>
      <c r="G49" s="1">
        <v>0</v>
      </c>
      <c r="H49" s="2">
        <v>30</v>
      </c>
      <c r="I49" s="1" t="s">
        <v>76</v>
      </c>
      <c r="J49" s="1">
        <v>128</v>
      </c>
      <c r="K49" s="1">
        <v>64</v>
      </c>
      <c r="L49" s="1">
        <v>64</v>
      </c>
      <c r="M49" s="1">
        <v>0</v>
      </c>
      <c r="N49" s="1">
        <v>0</v>
      </c>
      <c r="O49" s="1">
        <v>0</v>
      </c>
      <c r="P49" s="2">
        <v>15</v>
      </c>
      <c r="Q49" s="1">
        <v>256</v>
      </c>
      <c r="R49" s="1">
        <v>0</v>
      </c>
      <c r="S49" s="1">
        <v>64</v>
      </c>
      <c r="T49" s="1">
        <v>128</v>
      </c>
      <c r="U49" s="1">
        <v>64</v>
      </c>
      <c r="V49" s="1">
        <v>0</v>
      </c>
      <c r="W49" s="2">
        <v>37.5</v>
      </c>
    </row>
    <row r="50" spans="1:23" x14ac:dyDescent="0.2">
      <c r="A50" s="1" t="s">
        <v>77</v>
      </c>
      <c r="B50" s="1">
        <v>256</v>
      </c>
      <c r="C50" s="1">
        <v>0</v>
      </c>
      <c r="D50" s="1">
        <v>128</v>
      </c>
      <c r="E50" s="1">
        <v>0</v>
      </c>
      <c r="F50" s="1">
        <v>128</v>
      </c>
      <c r="G50" s="1">
        <v>0</v>
      </c>
      <c r="H50" s="2">
        <v>37.5</v>
      </c>
      <c r="I50" s="1" t="s">
        <v>77</v>
      </c>
      <c r="J50" s="1">
        <v>192</v>
      </c>
      <c r="K50" s="1">
        <v>0</v>
      </c>
      <c r="L50" s="1">
        <v>128</v>
      </c>
      <c r="M50" s="1">
        <v>0</v>
      </c>
      <c r="N50" s="1">
        <v>64</v>
      </c>
      <c r="O50" s="1">
        <v>0</v>
      </c>
      <c r="P50" s="2">
        <v>26.3</v>
      </c>
      <c r="Q50" s="1">
        <v>64</v>
      </c>
      <c r="R50" s="1">
        <v>0</v>
      </c>
      <c r="S50" s="1">
        <v>0</v>
      </c>
      <c r="T50" s="1">
        <v>0</v>
      </c>
      <c r="U50" s="1">
        <v>64</v>
      </c>
      <c r="V50" s="1">
        <v>0</v>
      </c>
      <c r="W50" s="2">
        <v>52.5</v>
      </c>
    </row>
    <row r="51" spans="1:23" x14ac:dyDescent="0.2">
      <c r="A51" s="1" t="s">
        <v>78</v>
      </c>
      <c r="B51" s="1">
        <v>384</v>
      </c>
      <c r="C51" s="1">
        <v>64</v>
      </c>
      <c r="D51" s="1">
        <v>128</v>
      </c>
      <c r="E51" s="1">
        <v>0</v>
      </c>
      <c r="F51" s="1">
        <v>192</v>
      </c>
      <c r="G51" s="1">
        <v>0</v>
      </c>
      <c r="H51" s="2">
        <v>37.5</v>
      </c>
      <c r="I51" s="1" t="s">
        <v>78</v>
      </c>
      <c r="J51" s="1">
        <v>192</v>
      </c>
      <c r="K51" s="1">
        <v>64</v>
      </c>
      <c r="L51" s="1">
        <v>64</v>
      </c>
      <c r="M51" s="1">
        <v>0</v>
      </c>
      <c r="N51" s="1">
        <v>64</v>
      </c>
      <c r="O51" s="1">
        <v>0</v>
      </c>
      <c r="P51" s="2">
        <v>22.5</v>
      </c>
      <c r="Q51" s="1">
        <v>192</v>
      </c>
      <c r="R51" s="1">
        <v>0</v>
      </c>
      <c r="S51" s="1">
        <v>64</v>
      </c>
      <c r="T51" s="1">
        <v>0</v>
      </c>
      <c r="U51" s="1">
        <v>128</v>
      </c>
      <c r="V51" s="1">
        <v>0</v>
      </c>
      <c r="W51" s="2">
        <v>48.8</v>
      </c>
    </row>
    <row r="52" spans="1:23" x14ac:dyDescent="0.2">
      <c r="A52" s="13" t="s">
        <v>144</v>
      </c>
      <c r="B52" s="13"/>
      <c r="C52" s="13"/>
      <c r="D52" s="13"/>
      <c r="E52" s="13"/>
      <c r="F52" s="13"/>
      <c r="G52" s="13"/>
      <c r="H52" s="13"/>
      <c r="I52" s="13" t="s">
        <v>144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</sheetData>
  <mergeCells count="5">
    <mergeCell ref="Q2:W2"/>
    <mergeCell ref="J2:P2"/>
    <mergeCell ref="B2:H2"/>
    <mergeCell ref="A52:H52"/>
    <mergeCell ref="I52:W52"/>
  </mergeCells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2EC1-ACB0-478C-87A0-2477144791C2}">
  <dimension ref="A1:W39"/>
  <sheetViews>
    <sheetView view="pageBreakPreview" topLeftCell="A9" zoomScale="125" zoomScaleNormal="100" zoomScaleSheetLayoutView="125" workbookViewId="0"/>
  </sheetViews>
  <sheetFormatPr defaultColWidth="8.85546875" defaultRowHeight="11.25" x14ac:dyDescent="0.2"/>
  <cols>
    <col min="1" max="1" width="17.28515625" style="8" customWidth="1"/>
    <col min="2" max="7" width="8.85546875" style="1"/>
    <col min="8" max="8" width="8.85546875" style="2"/>
    <col min="9" max="9" width="17.28515625" style="8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8" t="s">
        <v>157</v>
      </c>
      <c r="I1" s="8" t="s">
        <v>157</v>
      </c>
    </row>
    <row r="2" spans="1:23" x14ac:dyDescent="0.2">
      <c r="A2" s="9" t="s">
        <v>155</v>
      </c>
      <c r="B2" s="11" t="s">
        <v>0</v>
      </c>
      <c r="C2" s="11"/>
      <c r="D2" s="11"/>
      <c r="E2" s="11"/>
      <c r="F2" s="11"/>
      <c r="G2" s="11"/>
      <c r="H2" s="12"/>
      <c r="I2" s="9" t="s">
        <v>155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10" t="s">
        <v>156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10" t="s">
        <v>156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8" t="s">
        <v>79</v>
      </c>
      <c r="I4" s="8" t="s">
        <v>79</v>
      </c>
    </row>
    <row r="6" spans="1:23" x14ac:dyDescent="0.2">
      <c r="A6" s="8" t="s">
        <v>143</v>
      </c>
      <c r="B6" s="1">
        <v>149696</v>
      </c>
      <c r="C6" s="1">
        <v>40704</v>
      </c>
      <c r="D6" s="1">
        <v>33216</v>
      </c>
      <c r="E6" s="1">
        <v>27328</v>
      </c>
      <c r="F6" s="1">
        <v>27840</v>
      </c>
      <c r="G6" s="1">
        <v>20608</v>
      </c>
      <c r="H6" s="2">
        <v>30.5</v>
      </c>
      <c r="I6" s="8" t="s">
        <v>143</v>
      </c>
      <c r="J6" s="1">
        <v>73664</v>
      </c>
      <c r="K6" s="1">
        <v>21696</v>
      </c>
      <c r="L6" s="1">
        <v>16192</v>
      </c>
      <c r="M6" s="1">
        <v>12544</v>
      </c>
      <c r="N6" s="1">
        <v>13824</v>
      </c>
      <c r="O6" s="1">
        <v>9408</v>
      </c>
      <c r="P6" s="2">
        <v>29</v>
      </c>
      <c r="Q6" s="1">
        <v>76032</v>
      </c>
      <c r="R6" s="1">
        <v>19008</v>
      </c>
      <c r="S6" s="1">
        <v>17024</v>
      </c>
      <c r="T6" s="1">
        <v>14784</v>
      </c>
      <c r="U6" s="1">
        <v>14016</v>
      </c>
      <c r="V6" s="1">
        <v>11200</v>
      </c>
      <c r="W6" s="2">
        <v>32</v>
      </c>
    </row>
    <row r="7" spans="1:23" x14ac:dyDescent="0.2">
      <c r="A7" s="8" t="s">
        <v>80</v>
      </c>
      <c r="B7" s="1">
        <v>91776</v>
      </c>
      <c r="C7" s="1">
        <v>34240</v>
      </c>
      <c r="D7" s="1">
        <v>22400</v>
      </c>
      <c r="E7" s="1">
        <v>13760</v>
      </c>
      <c r="F7" s="1">
        <v>12032</v>
      </c>
      <c r="G7" s="1">
        <v>9344</v>
      </c>
      <c r="H7" s="2">
        <v>22.8</v>
      </c>
      <c r="I7" s="8" t="s">
        <v>80</v>
      </c>
      <c r="J7" s="1">
        <v>45824</v>
      </c>
      <c r="K7" s="1">
        <v>18304</v>
      </c>
      <c r="L7" s="1">
        <v>11520</v>
      </c>
      <c r="M7" s="1">
        <v>6144</v>
      </c>
      <c r="N7" s="1">
        <v>5760</v>
      </c>
      <c r="O7" s="1">
        <v>4096</v>
      </c>
      <c r="P7" s="2">
        <v>21</v>
      </c>
      <c r="Q7" s="1">
        <v>45952</v>
      </c>
      <c r="R7" s="1">
        <v>15936</v>
      </c>
      <c r="S7" s="1">
        <v>10880</v>
      </c>
      <c r="T7" s="1">
        <v>7616</v>
      </c>
      <c r="U7" s="1">
        <v>6272</v>
      </c>
      <c r="V7" s="1">
        <v>5248</v>
      </c>
      <c r="W7" s="2">
        <v>24.7</v>
      </c>
    </row>
    <row r="8" spans="1:23" x14ac:dyDescent="0.2">
      <c r="A8" s="8" t="s">
        <v>81</v>
      </c>
      <c r="B8" s="1">
        <v>9408</v>
      </c>
      <c r="C8" s="1">
        <v>1472</v>
      </c>
      <c r="D8" s="1">
        <v>2624</v>
      </c>
      <c r="E8" s="1">
        <v>1984</v>
      </c>
      <c r="F8" s="1">
        <v>2368</v>
      </c>
      <c r="G8" s="1">
        <v>960</v>
      </c>
      <c r="H8" s="2">
        <v>34.6</v>
      </c>
      <c r="I8" s="8" t="s">
        <v>81</v>
      </c>
      <c r="J8" s="1">
        <v>4928</v>
      </c>
      <c r="K8" s="1">
        <v>640</v>
      </c>
      <c r="L8" s="1">
        <v>1216</v>
      </c>
      <c r="M8" s="1">
        <v>1216</v>
      </c>
      <c r="N8" s="1">
        <v>1344</v>
      </c>
      <c r="O8" s="1">
        <v>512</v>
      </c>
      <c r="P8" s="2">
        <v>37.5</v>
      </c>
      <c r="Q8" s="1">
        <v>4480</v>
      </c>
      <c r="R8" s="1">
        <v>832</v>
      </c>
      <c r="S8" s="1">
        <v>1408</v>
      </c>
      <c r="T8" s="1">
        <v>768</v>
      </c>
      <c r="U8" s="1">
        <v>1024</v>
      </c>
      <c r="V8" s="1">
        <v>448</v>
      </c>
      <c r="W8" s="2">
        <v>30</v>
      </c>
    </row>
    <row r="9" spans="1:23" x14ac:dyDescent="0.2">
      <c r="A9" s="8" t="s">
        <v>82</v>
      </c>
      <c r="B9" s="1">
        <v>2880</v>
      </c>
      <c r="C9" s="1">
        <v>1216</v>
      </c>
      <c r="D9" s="1">
        <v>704</v>
      </c>
      <c r="E9" s="1">
        <v>512</v>
      </c>
      <c r="F9" s="1">
        <v>256</v>
      </c>
      <c r="G9" s="1">
        <v>192</v>
      </c>
      <c r="H9" s="2">
        <v>19.8</v>
      </c>
      <c r="I9" s="8" t="s">
        <v>82</v>
      </c>
      <c r="J9" s="1">
        <v>1728</v>
      </c>
      <c r="K9" s="1">
        <v>832</v>
      </c>
      <c r="L9" s="1">
        <v>320</v>
      </c>
      <c r="M9" s="1">
        <v>384</v>
      </c>
      <c r="N9" s="1">
        <v>192</v>
      </c>
      <c r="O9" s="1">
        <v>0</v>
      </c>
      <c r="P9" s="2">
        <v>16.5</v>
      </c>
      <c r="Q9" s="1">
        <v>1152</v>
      </c>
      <c r="R9" s="1">
        <v>384</v>
      </c>
      <c r="S9" s="1">
        <v>384</v>
      </c>
      <c r="T9" s="1">
        <v>128</v>
      </c>
      <c r="U9" s="1">
        <v>64</v>
      </c>
      <c r="V9" s="1">
        <v>192</v>
      </c>
      <c r="W9" s="2">
        <v>22.5</v>
      </c>
    </row>
    <row r="10" spans="1:23" x14ac:dyDescent="0.2">
      <c r="A10" s="8" t="s">
        <v>83</v>
      </c>
      <c r="B10" s="1">
        <v>22528</v>
      </c>
      <c r="C10" s="1">
        <v>896</v>
      </c>
      <c r="D10" s="1">
        <v>2368</v>
      </c>
      <c r="E10" s="1">
        <v>4288</v>
      </c>
      <c r="F10" s="1">
        <v>8384</v>
      </c>
      <c r="G10" s="1">
        <v>6592</v>
      </c>
      <c r="H10" s="2">
        <v>51.6</v>
      </c>
      <c r="I10" s="8" t="s">
        <v>83</v>
      </c>
      <c r="J10" s="1">
        <v>11200</v>
      </c>
      <c r="K10" s="1">
        <v>384</v>
      </c>
      <c r="L10" s="1">
        <v>1280</v>
      </c>
      <c r="M10" s="1">
        <v>1600</v>
      </c>
      <c r="N10" s="1">
        <v>4288</v>
      </c>
      <c r="O10" s="1">
        <v>3648</v>
      </c>
      <c r="P10" s="2">
        <v>53.2</v>
      </c>
      <c r="Q10" s="1">
        <v>11328</v>
      </c>
      <c r="R10" s="1">
        <v>512</v>
      </c>
      <c r="S10" s="1">
        <v>1088</v>
      </c>
      <c r="T10" s="1">
        <v>2688</v>
      </c>
      <c r="U10" s="1">
        <v>4096</v>
      </c>
      <c r="V10" s="1">
        <v>2944</v>
      </c>
      <c r="W10" s="2">
        <v>50</v>
      </c>
    </row>
    <row r="11" spans="1:23" x14ac:dyDescent="0.2">
      <c r="A11" s="8" t="s">
        <v>84</v>
      </c>
      <c r="B11" s="1">
        <v>17856</v>
      </c>
      <c r="C11" s="1">
        <v>1856</v>
      </c>
      <c r="D11" s="1">
        <v>3840</v>
      </c>
      <c r="E11" s="1">
        <v>4992</v>
      </c>
      <c r="F11" s="1">
        <v>4160</v>
      </c>
      <c r="G11" s="1">
        <v>3008</v>
      </c>
      <c r="H11" s="2">
        <v>39.700000000000003</v>
      </c>
      <c r="I11" s="8" t="s">
        <v>84</v>
      </c>
      <c r="J11" s="1">
        <v>7360</v>
      </c>
      <c r="K11" s="1">
        <v>960</v>
      </c>
      <c r="L11" s="1">
        <v>1088</v>
      </c>
      <c r="M11" s="1">
        <v>2496</v>
      </c>
      <c r="N11" s="1">
        <v>1920</v>
      </c>
      <c r="O11" s="1">
        <v>896</v>
      </c>
      <c r="P11" s="2">
        <v>39.799999999999997</v>
      </c>
      <c r="Q11" s="1">
        <v>10496</v>
      </c>
      <c r="R11" s="1">
        <v>896</v>
      </c>
      <c r="S11" s="1">
        <v>2752</v>
      </c>
      <c r="T11" s="1">
        <v>2496</v>
      </c>
      <c r="U11" s="1">
        <v>2240</v>
      </c>
      <c r="V11" s="1">
        <v>2112</v>
      </c>
      <c r="W11" s="2">
        <v>39.6</v>
      </c>
    </row>
    <row r="12" spans="1:23" x14ac:dyDescent="0.2">
      <c r="A12" s="8" t="s">
        <v>85</v>
      </c>
      <c r="B12" s="1">
        <v>3904</v>
      </c>
      <c r="C12" s="1">
        <v>704</v>
      </c>
      <c r="D12" s="1">
        <v>1024</v>
      </c>
      <c r="E12" s="1">
        <v>1472</v>
      </c>
      <c r="F12" s="1">
        <v>448</v>
      </c>
      <c r="G12" s="1">
        <v>256</v>
      </c>
      <c r="H12" s="2">
        <v>32.299999999999997</v>
      </c>
      <c r="I12" s="8" t="s">
        <v>85</v>
      </c>
      <c r="J12" s="1">
        <v>1920</v>
      </c>
      <c r="K12" s="1">
        <v>448</v>
      </c>
      <c r="L12" s="1">
        <v>704</v>
      </c>
      <c r="M12" s="1">
        <v>576</v>
      </c>
      <c r="N12" s="1">
        <v>128</v>
      </c>
      <c r="O12" s="1">
        <v>64</v>
      </c>
      <c r="P12" s="2">
        <v>25.9</v>
      </c>
      <c r="Q12" s="1">
        <v>1984</v>
      </c>
      <c r="R12" s="1">
        <v>256</v>
      </c>
      <c r="S12" s="1">
        <v>320</v>
      </c>
      <c r="T12" s="1">
        <v>896</v>
      </c>
      <c r="U12" s="1">
        <v>320</v>
      </c>
      <c r="V12" s="1">
        <v>192</v>
      </c>
      <c r="W12" s="2">
        <v>37</v>
      </c>
    </row>
    <row r="13" spans="1:23" x14ac:dyDescent="0.2">
      <c r="A13" s="8" t="s">
        <v>78</v>
      </c>
      <c r="B13" s="1">
        <v>1344</v>
      </c>
      <c r="C13" s="1">
        <v>320</v>
      </c>
      <c r="D13" s="1">
        <v>256</v>
      </c>
      <c r="E13" s="1">
        <v>320</v>
      </c>
      <c r="F13" s="1">
        <v>192</v>
      </c>
      <c r="G13" s="1">
        <v>256</v>
      </c>
      <c r="H13" s="2">
        <v>34.5</v>
      </c>
      <c r="I13" s="8" t="s">
        <v>78</v>
      </c>
      <c r="J13" s="1">
        <v>704</v>
      </c>
      <c r="K13" s="1">
        <v>128</v>
      </c>
      <c r="L13" s="1">
        <v>64</v>
      </c>
      <c r="M13" s="1">
        <v>128</v>
      </c>
      <c r="N13" s="1">
        <v>192</v>
      </c>
      <c r="O13" s="1">
        <v>192</v>
      </c>
      <c r="P13" s="2">
        <v>47.5</v>
      </c>
      <c r="Q13" s="1">
        <v>640</v>
      </c>
      <c r="R13" s="1">
        <v>192</v>
      </c>
      <c r="S13" s="1">
        <v>192</v>
      </c>
      <c r="T13" s="1">
        <v>192</v>
      </c>
      <c r="U13" s="1">
        <v>0</v>
      </c>
      <c r="V13" s="1">
        <v>64</v>
      </c>
      <c r="W13" s="2">
        <v>25</v>
      </c>
    </row>
    <row r="15" spans="1:23" x14ac:dyDescent="0.2">
      <c r="A15" s="8" t="s">
        <v>86</v>
      </c>
      <c r="I15" s="8" t="s">
        <v>86</v>
      </c>
    </row>
    <row r="17" spans="1:23" x14ac:dyDescent="0.2">
      <c r="A17" s="8" t="s">
        <v>143</v>
      </c>
      <c r="B17" s="1">
        <v>49216</v>
      </c>
      <c r="C17" s="1">
        <v>4608</v>
      </c>
      <c r="D17" s="1">
        <v>9664</v>
      </c>
      <c r="E17" s="1">
        <v>11904</v>
      </c>
      <c r="F17" s="1">
        <v>13504</v>
      </c>
      <c r="G17" s="1">
        <v>9536</v>
      </c>
      <c r="H17" s="2">
        <v>43</v>
      </c>
      <c r="I17" s="8" t="s">
        <v>143</v>
      </c>
      <c r="J17" s="1">
        <v>23552</v>
      </c>
      <c r="K17" s="1">
        <v>2368</v>
      </c>
      <c r="L17" s="1">
        <v>4224</v>
      </c>
      <c r="M17" s="1">
        <v>5760</v>
      </c>
      <c r="N17" s="1">
        <v>6912</v>
      </c>
      <c r="O17" s="1">
        <v>4288</v>
      </c>
      <c r="P17" s="2">
        <v>43.5</v>
      </c>
      <c r="Q17" s="1">
        <v>25664</v>
      </c>
      <c r="R17" s="1">
        <v>2240</v>
      </c>
      <c r="S17" s="1">
        <v>5440</v>
      </c>
      <c r="T17" s="1">
        <v>6144</v>
      </c>
      <c r="U17" s="1">
        <v>6592</v>
      </c>
      <c r="V17" s="1">
        <v>5248</v>
      </c>
      <c r="W17" s="2">
        <v>42.6</v>
      </c>
    </row>
    <row r="18" spans="1:23" x14ac:dyDescent="0.2">
      <c r="A18" s="8">
        <v>2005</v>
      </c>
      <c r="B18" s="1">
        <v>2304</v>
      </c>
      <c r="C18" s="1">
        <v>832</v>
      </c>
      <c r="D18" s="1">
        <v>192</v>
      </c>
      <c r="E18" s="1">
        <v>512</v>
      </c>
      <c r="F18" s="1">
        <v>448</v>
      </c>
      <c r="G18" s="1">
        <v>320</v>
      </c>
      <c r="H18" s="2">
        <v>33.799999999999997</v>
      </c>
      <c r="I18" s="8">
        <v>2005</v>
      </c>
      <c r="J18" s="1">
        <v>1024</v>
      </c>
      <c r="K18" s="1">
        <v>448</v>
      </c>
      <c r="L18" s="1">
        <v>64</v>
      </c>
      <c r="M18" s="1">
        <v>192</v>
      </c>
      <c r="N18" s="1">
        <v>192</v>
      </c>
      <c r="O18" s="1">
        <v>128</v>
      </c>
      <c r="P18" s="2">
        <v>30</v>
      </c>
      <c r="Q18" s="1">
        <v>1280</v>
      </c>
      <c r="R18" s="1">
        <v>384</v>
      </c>
      <c r="S18" s="1">
        <v>128</v>
      </c>
      <c r="T18" s="1">
        <v>320</v>
      </c>
      <c r="U18" s="1">
        <v>256</v>
      </c>
      <c r="V18" s="1">
        <v>192</v>
      </c>
      <c r="W18" s="2">
        <v>36</v>
      </c>
    </row>
    <row r="19" spans="1:23" x14ac:dyDescent="0.2">
      <c r="A19" s="8">
        <v>2004</v>
      </c>
      <c r="B19" s="1">
        <v>1664</v>
      </c>
      <c r="C19" s="1">
        <v>256</v>
      </c>
      <c r="D19" s="1">
        <v>640</v>
      </c>
      <c r="E19" s="1">
        <v>256</v>
      </c>
      <c r="F19" s="1">
        <v>384</v>
      </c>
      <c r="G19" s="1">
        <v>128</v>
      </c>
      <c r="H19" s="2">
        <v>28.5</v>
      </c>
      <c r="I19" s="8">
        <v>2004</v>
      </c>
      <c r="J19" s="1">
        <v>640</v>
      </c>
      <c r="K19" s="1">
        <v>64</v>
      </c>
      <c r="L19" s="1">
        <v>256</v>
      </c>
      <c r="M19" s="1">
        <v>128</v>
      </c>
      <c r="N19" s="1">
        <v>192</v>
      </c>
      <c r="O19" s="1">
        <v>0</v>
      </c>
      <c r="P19" s="2">
        <v>30</v>
      </c>
      <c r="Q19" s="1">
        <v>1024</v>
      </c>
      <c r="R19" s="1">
        <v>192</v>
      </c>
      <c r="S19" s="1">
        <v>384</v>
      </c>
      <c r="T19" s="1">
        <v>128</v>
      </c>
      <c r="U19" s="1">
        <v>192</v>
      </c>
      <c r="V19" s="1">
        <v>128</v>
      </c>
      <c r="W19" s="2">
        <v>27.5</v>
      </c>
    </row>
    <row r="20" spans="1:23" x14ac:dyDescent="0.2">
      <c r="A20" s="8">
        <v>2003</v>
      </c>
      <c r="B20" s="1">
        <v>1792</v>
      </c>
      <c r="C20" s="1">
        <v>512</v>
      </c>
      <c r="D20" s="1">
        <v>704</v>
      </c>
      <c r="E20" s="1">
        <v>256</v>
      </c>
      <c r="F20" s="1">
        <v>320</v>
      </c>
      <c r="G20" s="1">
        <v>0</v>
      </c>
      <c r="H20" s="2">
        <v>23.2</v>
      </c>
      <c r="I20" s="8">
        <v>2003</v>
      </c>
      <c r="J20" s="1">
        <v>704</v>
      </c>
      <c r="K20" s="1">
        <v>320</v>
      </c>
      <c r="L20" s="1">
        <v>192</v>
      </c>
      <c r="M20" s="1">
        <v>64</v>
      </c>
      <c r="N20" s="1">
        <v>128</v>
      </c>
      <c r="O20" s="1">
        <v>0</v>
      </c>
      <c r="P20" s="2">
        <v>17.5</v>
      </c>
      <c r="Q20" s="1">
        <v>1088</v>
      </c>
      <c r="R20" s="1">
        <v>192</v>
      </c>
      <c r="S20" s="1">
        <v>512</v>
      </c>
      <c r="T20" s="1">
        <v>192</v>
      </c>
      <c r="U20" s="1">
        <v>192</v>
      </c>
      <c r="V20" s="1">
        <v>0</v>
      </c>
      <c r="W20" s="2">
        <v>25.3</v>
      </c>
    </row>
    <row r="21" spans="1:23" x14ac:dyDescent="0.2">
      <c r="A21" s="8" t="s">
        <v>87</v>
      </c>
      <c r="B21" s="1">
        <v>3968</v>
      </c>
      <c r="C21" s="1">
        <v>896</v>
      </c>
      <c r="D21" s="1">
        <v>1408</v>
      </c>
      <c r="E21" s="1">
        <v>1024</v>
      </c>
      <c r="F21" s="1">
        <v>320</v>
      </c>
      <c r="G21" s="1">
        <v>320</v>
      </c>
      <c r="H21" s="2">
        <v>26.6</v>
      </c>
      <c r="I21" s="8" t="s">
        <v>87</v>
      </c>
      <c r="J21" s="1">
        <v>1856</v>
      </c>
      <c r="K21" s="1">
        <v>384</v>
      </c>
      <c r="L21" s="1">
        <v>704</v>
      </c>
      <c r="M21" s="1">
        <v>512</v>
      </c>
      <c r="N21" s="1">
        <v>128</v>
      </c>
      <c r="O21" s="1">
        <v>128</v>
      </c>
      <c r="P21" s="2">
        <v>26.6</v>
      </c>
      <c r="Q21" s="1">
        <v>2112</v>
      </c>
      <c r="R21" s="1">
        <v>512</v>
      </c>
      <c r="S21" s="1">
        <v>704</v>
      </c>
      <c r="T21" s="1">
        <v>512</v>
      </c>
      <c r="U21" s="1">
        <v>192</v>
      </c>
      <c r="V21" s="1">
        <v>192</v>
      </c>
      <c r="W21" s="2">
        <v>26.6</v>
      </c>
    </row>
    <row r="22" spans="1:23" x14ac:dyDescent="0.2">
      <c r="A22" s="8" t="s">
        <v>88</v>
      </c>
      <c r="B22" s="1">
        <v>9600</v>
      </c>
      <c r="C22" s="1">
        <v>1216</v>
      </c>
      <c r="D22" s="1">
        <v>3520</v>
      </c>
      <c r="E22" s="1">
        <v>2432</v>
      </c>
      <c r="F22" s="1">
        <v>1920</v>
      </c>
      <c r="G22" s="1">
        <v>512</v>
      </c>
      <c r="H22" s="2">
        <v>30.4</v>
      </c>
      <c r="I22" s="8" t="s">
        <v>88</v>
      </c>
      <c r="J22" s="1">
        <v>3968</v>
      </c>
      <c r="K22" s="1">
        <v>576</v>
      </c>
      <c r="L22" s="1">
        <v>1472</v>
      </c>
      <c r="M22" s="1">
        <v>1088</v>
      </c>
      <c r="N22" s="1">
        <v>704</v>
      </c>
      <c r="O22" s="1">
        <v>128</v>
      </c>
      <c r="P22" s="2">
        <v>29.3</v>
      </c>
      <c r="Q22" s="1">
        <v>5632</v>
      </c>
      <c r="R22" s="1">
        <v>640</v>
      </c>
      <c r="S22" s="1">
        <v>2048</v>
      </c>
      <c r="T22" s="1">
        <v>1344</v>
      </c>
      <c r="U22" s="1">
        <v>1216</v>
      </c>
      <c r="V22" s="1">
        <v>384</v>
      </c>
      <c r="W22" s="2">
        <v>31.4</v>
      </c>
    </row>
    <row r="23" spans="1:23" x14ac:dyDescent="0.2">
      <c r="A23" s="8" t="s">
        <v>89</v>
      </c>
      <c r="B23" s="1">
        <v>8448</v>
      </c>
      <c r="C23" s="1">
        <v>832</v>
      </c>
      <c r="D23" s="1">
        <v>1472</v>
      </c>
      <c r="E23" s="1">
        <v>2944</v>
      </c>
      <c r="F23" s="1">
        <v>2048</v>
      </c>
      <c r="G23" s="1">
        <v>1152</v>
      </c>
      <c r="H23" s="2">
        <v>39.799999999999997</v>
      </c>
      <c r="I23" s="8" t="s">
        <v>89</v>
      </c>
      <c r="J23" s="1">
        <v>4288</v>
      </c>
      <c r="K23" s="1">
        <v>512</v>
      </c>
      <c r="L23" s="1">
        <v>768</v>
      </c>
      <c r="M23" s="1">
        <v>1472</v>
      </c>
      <c r="N23" s="1">
        <v>1088</v>
      </c>
      <c r="O23" s="1">
        <v>448</v>
      </c>
      <c r="P23" s="2">
        <v>38.799999999999997</v>
      </c>
      <c r="Q23" s="1">
        <v>4160</v>
      </c>
      <c r="R23" s="1">
        <v>320</v>
      </c>
      <c r="S23" s="1">
        <v>704</v>
      </c>
      <c r="T23" s="1">
        <v>1472</v>
      </c>
      <c r="U23" s="1">
        <v>960</v>
      </c>
      <c r="V23" s="1">
        <v>704</v>
      </c>
      <c r="W23" s="2">
        <v>40.799999999999997</v>
      </c>
    </row>
    <row r="24" spans="1:23" x14ac:dyDescent="0.2">
      <c r="A24" s="8" t="s">
        <v>90</v>
      </c>
      <c r="B24" s="1">
        <v>10240</v>
      </c>
      <c r="C24" s="1">
        <v>64</v>
      </c>
      <c r="D24" s="1">
        <v>1408</v>
      </c>
      <c r="E24" s="1">
        <v>3200</v>
      </c>
      <c r="F24" s="1">
        <v>3456</v>
      </c>
      <c r="G24" s="1">
        <v>2112</v>
      </c>
      <c r="H24" s="2">
        <v>46.9</v>
      </c>
      <c r="I24" s="8" t="s">
        <v>90</v>
      </c>
      <c r="J24" s="1">
        <v>5056</v>
      </c>
      <c r="K24" s="1">
        <v>64</v>
      </c>
      <c r="L24" s="1">
        <v>640</v>
      </c>
      <c r="M24" s="1">
        <v>1408</v>
      </c>
      <c r="N24" s="1">
        <v>2048</v>
      </c>
      <c r="O24" s="1">
        <v>896</v>
      </c>
      <c r="P24" s="2">
        <v>48</v>
      </c>
      <c r="Q24" s="1">
        <v>5184</v>
      </c>
      <c r="R24" s="1">
        <v>0</v>
      </c>
      <c r="S24" s="1">
        <v>768</v>
      </c>
      <c r="T24" s="1">
        <v>1792</v>
      </c>
      <c r="U24" s="1">
        <v>1408</v>
      </c>
      <c r="V24" s="1">
        <v>1216</v>
      </c>
      <c r="W24" s="2">
        <v>45.3</v>
      </c>
    </row>
    <row r="25" spans="1:23" x14ac:dyDescent="0.2">
      <c r="A25" s="8" t="s">
        <v>91</v>
      </c>
      <c r="B25" s="1">
        <v>11200</v>
      </c>
      <c r="C25" s="1">
        <v>0</v>
      </c>
      <c r="D25" s="1">
        <v>320</v>
      </c>
      <c r="E25" s="1">
        <v>1280</v>
      </c>
      <c r="F25" s="1">
        <v>4608</v>
      </c>
      <c r="G25" s="1">
        <v>4992</v>
      </c>
      <c r="H25" s="2">
        <v>58</v>
      </c>
      <c r="I25" s="8" t="s">
        <v>91</v>
      </c>
      <c r="J25" s="1">
        <v>6016</v>
      </c>
      <c r="K25" s="1">
        <v>0</v>
      </c>
      <c r="L25" s="1">
        <v>128</v>
      </c>
      <c r="M25" s="1">
        <v>896</v>
      </c>
      <c r="N25" s="1">
        <v>2432</v>
      </c>
      <c r="O25" s="1">
        <v>2560</v>
      </c>
      <c r="P25" s="2">
        <v>57.2</v>
      </c>
      <c r="Q25" s="1">
        <v>5184</v>
      </c>
      <c r="R25" s="1">
        <v>0</v>
      </c>
      <c r="S25" s="1">
        <v>192</v>
      </c>
      <c r="T25" s="1">
        <v>384</v>
      </c>
      <c r="U25" s="1">
        <v>2176</v>
      </c>
      <c r="V25" s="1">
        <v>2432</v>
      </c>
      <c r="W25" s="2">
        <v>58.9</v>
      </c>
    </row>
    <row r="27" spans="1:23" x14ac:dyDescent="0.2">
      <c r="A27" s="8" t="s">
        <v>92</v>
      </c>
      <c r="I27" s="8" t="s">
        <v>92</v>
      </c>
    </row>
    <row r="29" spans="1:23" x14ac:dyDescent="0.2">
      <c r="A29" s="8" t="s">
        <v>143</v>
      </c>
      <c r="B29" s="1">
        <v>51072</v>
      </c>
      <c r="C29" s="1">
        <v>5056</v>
      </c>
      <c r="D29" s="1">
        <v>9728</v>
      </c>
      <c r="E29" s="1">
        <v>12288</v>
      </c>
      <c r="F29" s="1">
        <v>14080</v>
      </c>
      <c r="G29" s="1">
        <v>9920</v>
      </c>
      <c r="H29" s="2">
        <v>43.1</v>
      </c>
      <c r="I29" s="8" t="s">
        <v>143</v>
      </c>
      <c r="J29" s="1">
        <v>24576</v>
      </c>
      <c r="K29" s="1">
        <v>2560</v>
      </c>
      <c r="L29" s="1">
        <v>4224</v>
      </c>
      <c r="M29" s="1">
        <v>5952</v>
      </c>
      <c r="N29" s="1">
        <v>7296</v>
      </c>
      <c r="O29" s="1">
        <v>4544</v>
      </c>
      <c r="P29" s="2">
        <v>43.9</v>
      </c>
      <c r="Q29" s="1">
        <v>26496</v>
      </c>
      <c r="R29" s="1">
        <v>2496</v>
      </c>
      <c r="S29" s="1">
        <v>5504</v>
      </c>
      <c r="T29" s="1">
        <v>6336</v>
      </c>
      <c r="U29" s="1">
        <v>6784</v>
      </c>
      <c r="V29" s="1">
        <v>5376</v>
      </c>
      <c r="W29" s="2">
        <v>42.4</v>
      </c>
    </row>
    <row r="30" spans="1:23" x14ac:dyDescent="0.2">
      <c r="A30" s="8" t="s">
        <v>93</v>
      </c>
      <c r="B30" s="1">
        <v>10560</v>
      </c>
      <c r="C30" s="1">
        <v>64</v>
      </c>
      <c r="D30" s="1">
        <v>512</v>
      </c>
      <c r="E30" s="1">
        <v>3072</v>
      </c>
      <c r="F30" s="1">
        <v>4096</v>
      </c>
      <c r="G30" s="1">
        <v>2816</v>
      </c>
      <c r="H30" s="2">
        <v>51</v>
      </c>
      <c r="I30" s="8" t="s">
        <v>93</v>
      </c>
      <c r="J30" s="1">
        <v>7616</v>
      </c>
      <c r="K30" s="1">
        <v>0</v>
      </c>
      <c r="L30" s="1">
        <v>256</v>
      </c>
      <c r="M30" s="1">
        <v>2112</v>
      </c>
      <c r="N30" s="1">
        <v>2944</v>
      </c>
      <c r="O30" s="1">
        <v>2304</v>
      </c>
      <c r="P30" s="2">
        <v>52.3</v>
      </c>
      <c r="Q30" s="1">
        <v>2944</v>
      </c>
      <c r="R30" s="1">
        <v>64</v>
      </c>
      <c r="S30" s="1">
        <v>256</v>
      </c>
      <c r="T30" s="1">
        <v>960</v>
      </c>
      <c r="U30" s="1">
        <v>1152</v>
      </c>
      <c r="V30" s="1">
        <v>512</v>
      </c>
      <c r="W30" s="2">
        <v>47.5</v>
      </c>
    </row>
    <row r="31" spans="1:23" x14ac:dyDescent="0.2">
      <c r="A31" s="8" t="s">
        <v>94</v>
      </c>
      <c r="B31" s="1">
        <v>6144</v>
      </c>
      <c r="C31" s="1">
        <v>0</v>
      </c>
      <c r="D31" s="1">
        <v>448</v>
      </c>
      <c r="E31" s="1">
        <v>1920</v>
      </c>
      <c r="F31" s="1">
        <v>2048</v>
      </c>
      <c r="G31" s="1">
        <v>1728</v>
      </c>
      <c r="H31" s="2">
        <v>50.2</v>
      </c>
      <c r="I31" s="8" t="s">
        <v>94</v>
      </c>
      <c r="J31" s="1">
        <v>1088</v>
      </c>
      <c r="K31" s="1">
        <v>0</v>
      </c>
      <c r="L31" s="1">
        <v>128</v>
      </c>
      <c r="M31" s="1">
        <v>256</v>
      </c>
      <c r="N31" s="1">
        <v>448</v>
      </c>
      <c r="O31" s="1">
        <v>256</v>
      </c>
      <c r="P31" s="2">
        <v>50.4</v>
      </c>
      <c r="Q31" s="1">
        <v>5056</v>
      </c>
      <c r="R31" s="1">
        <v>0</v>
      </c>
      <c r="S31" s="1">
        <v>320</v>
      </c>
      <c r="T31" s="1">
        <v>1664</v>
      </c>
      <c r="U31" s="1">
        <v>1600</v>
      </c>
      <c r="V31" s="1">
        <v>1472</v>
      </c>
      <c r="W31" s="2">
        <v>50.1</v>
      </c>
    </row>
    <row r="32" spans="1:23" x14ac:dyDescent="0.2">
      <c r="A32" s="8" t="s">
        <v>95</v>
      </c>
      <c r="B32" s="1">
        <v>11264</v>
      </c>
      <c r="C32" s="1">
        <v>2752</v>
      </c>
      <c r="D32" s="1">
        <v>3264</v>
      </c>
      <c r="E32" s="1">
        <v>2176</v>
      </c>
      <c r="F32" s="1">
        <v>1792</v>
      </c>
      <c r="G32" s="1">
        <v>1280</v>
      </c>
      <c r="H32" s="2">
        <v>28.2</v>
      </c>
      <c r="I32" s="8" t="s">
        <v>95</v>
      </c>
      <c r="J32" s="1">
        <v>5056</v>
      </c>
      <c r="K32" s="1">
        <v>1408</v>
      </c>
      <c r="L32" s="1">
        <v>1536</v>
      </c>
      <c r="M32" s="1">
        <v>1152</v>
      </c>
      <c r="N32" s="1">
        <v>576</v>
      </c>
      <c r="O32" s="1">
        <v>384</v>
      </c>
      <c r="P32" s="2">
        <v>25.9</v>
      </c>
      <c r="Q32" s="1">
        <v>6208</v>
      </c>
      <c r="R32" s="1">
        <v>1344</v>
      </c>
      <c r="S32" s="1">
        <v>1728</v>
      </c>
      <c r="T32" s="1">
        <v>1024</v>
      </c>
      <c r="U32" s="1">
        <v>1216</v>
      </c>
      <c r="V32" s="1">
        <v>896</v>
      </c>
      <c r="W32" s="2">
        <v>30.5</v>
      </c>
    </row>
    <row r="33" spans="1:23" x14ac:dyDescent="0.2">
      <c r="A33" s="8" t="s">
        <v>96</v>
      </c>
      <c r="B33" s="1">
        <v>12160</v>
      </c>
      <c r="C33" s="1">
        <v>1600</v>
      </c>
      <c r="D33" s="1">
        <v>2816</v>
      </c>
      <c r="E33" s="1">
        <v>2432</v>
      </c>
      <c r="F33" s="1">
        <v>3008</v>
      </c>
      <c r="G33" s="1">
        <v>2304</v>
      </c>
      <c r="H33" s="2">
        <v>40.299999999999997</v>
      </c>
      <c r="I33" s="8" t="s">
        <v>96</v>
      </c>
      <c r="J33" s="1">
        <v>5312</v>
      </c>
      <c r="K33" s="1">
        <v>704</v>
      </c>
      <c r="L33" s="1">
        <v>896</v>
      </c>
      <c r="M33" s="1">
        <v>1344</v>
      </c>
      <c r="N33" s="1">
        <v>1472</v>
      </c>
      <c r="O33" s="1">
        <v>896</v>
      </c>
      <c r="P33" s="2">
        <v>41.8</v>
      </c>
      <c r="Q33" s="1">
        <v>6848</v>
      </c>
      <c r="R33" s="1">
        <v>896</v>
      </c>
      <c r="S33" s="1">
        <v>1920</v>
      </c>
      <c r="T33" s="1">
        <v>1088</v>
      </c>
      <c r="U33" s="1">
        <v>1536</v>
      </c>
      <c r="V33" s="1">
        <v>1408</v>
      </c>
      <c r="W33" s="2">
        <v>38.4</v>
      </c>
    </row>
    <row r="34" spans="1:23" x14ac:dyDescent="0.2">
      <c r="A34" s="8" t="s">
        <v>97</v>
      </c>
      <c r="B34" s="1">
        <v>2048</v>
      </c>
      <c r="C34" s="1">
        <v>64</v>
      </c>
      <c r="D34" s="1">
        <v>896</v>
      </c>
      <c r="E34" s="1">
        <v>768</v>
      </c>
      <c r="F34" s="1">
        <v>192</v>
      </c>
      <c r="G34" s="1">
        <v>128</v>
      </c>
      <c r="H34" s="2">
        <v>31.3</v>
      </c>
      <c r="I34" s="8" t="s">
        <v>97</v>
      </c>
      <c r="J34" s="1">
        <v>896</v>
      </c>
      <c r="K34" s="1">
        <v>64</v>
      </c>
      <c r="L34" s="1">
        <v>384</v>
      </c>
      <c r="M34" s="1">
        <v>256</v>
      </c>
      <c r="N34" s="1">
        <v>64</v>
      </c>
      <c r="O34" s="1">
        <v>128</v>
      </c>
      <c r="P34" s="2">
        <v>30</v>
      </c>
      <c r="Q34" s="1">
        <v>1152</v>
      </c>
      <c r="R34" s="1">
        <v>0</v>
      </c>
      <c r="S34" s="1">
        <v>512</v>
      </c>
      <c r="T34" s="1">
        <v>512</v>
      </c>
      <c r="U34" s="1">
        <v>128</v>
      </c>
      <c r="V34" s="1">
        <v>0</v>
      </c>
      <c r="W34" s="2">
        <v>31.9</v>
      </c>
    </row>
    <row r="35" spans="1:23" x14ac:dyDescent="0.2">
      <c r="A35" s="8" t="s">
        <v>98</v>
      </c>
      <c r="B35" s="1">
        <v>64</v>
      </c>
      <c r="C35" s="1">
        <v>0</v>
      </c>
      <c r="D35" s="1">
        <v>0</v>
      </c>
      <c r="E35" s="1">
        <v>64</v>
      </c>
      <c r="F35" s="1">
        <v>0</v>
      </c>
      <c r="G35" s="1">
        <v>0</v>
      </c>
      <c r="H35" s="2">
        <v>37.5</v>
      </c>
      <c r="I35" s="8" t="s">
        <v>98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2">
        <v>0</v>
      </c>
      <c r="Q35" s="1">
        <v>64</v>
      </c>
      <c r="R35" s="1">
        <v>0</v>
      </c>
      <c r="S35" s="1">
        <v>0</v>
      </c>
      <c r="T35" s="1">
        <v>64</v>
      </c>
      <c r="U35" s="1">
        <v>0</v>
      </c>
      <c r="V35" s="1">
        <v>0</v>
      </c>
      <c r="W35" s="2">
        <v>37.5</v>
      </c>
    </row>
    <row r="36" spans="1:23" x14ac:dyDescent="0.2">
      <c r="A36" s="8" t="s">
        <v>99</v>
      </c>
      <c r="B36" s="1">
        <v>192</v>
      </c>
      <c r="C36" s="1">
        <v>0</v>
      </c>
      <c r="D36" s="1">
        <v>0</v>
      </c>
      <c r="E36" s="1">
        <v>0</v>
      </c>
      <c r="F36" s="1">
        <v>128</v>
      </c>
      <c r="G36" s="1">
        <v>64</v>
      </c>
      <c r="H36" s="2">
        <v>56.3</v>
      </c>
      <c r="I36" s="8" t="s">
        <v>99</v>
      </c>
      <c r="J36" s="1">
        <v>64</v>
      </c>
      <c r="K36" s="1">
        <v>0</v>
      </c>
      <c r="L36" s="1">
        <v>0</v>
      </c>
      <c r="M36" s="1">
        <v>0</v>
      </c>
      <c r="N36" s="1">
        <v>64</v>
      </c>
      <c r="O36" s="1">
        <v>0</v>
      </c>
      <c r="P36" s="2">
        <v>52.5</v>
      </c>
      <c r="Q36" s="1">
        <v>128</v>
      </c>
      <c r="R36" s="1">
        <v>0</v>
      </c>
      <c r="S36" s="1">
        <v>0</v>
      </c>
      <c r="T36" s="1">
        <v>0</v>
      </c>
      <c r="U36" s="1">
        <v>64</v>
      </c>
      <c r="V36" s="1">
        <v>64</v>
      </c>
      <c r="W36" s="2">
        <v>60</v>
      </c>
    </row>
    <row r="37" spans="1:23" x14ac:dyDescent="0.2">
      <c r="A37" s="8" t="s">
        <v>100</v>
      </c>
      <c r="B37" s="1">
        <v>2240</v>
      </c>
      <c r="C37" s="1">
        <v>64</v>
      </c>
      <c r="D37" s="1">
        <v>640</v>
      </c>
      <c r="E37" s="1">
        <v>704</v>
      </c>
      <c r="F37" s="1">
        <v>640</v>
      </c>
      <c r="G37" s="1">
        <v>192</v>
      </c>
      <c r="H37" s="2">
        <v>38.9</v>
      </c>
      <c r="I37" s="8" t="s">
        <v>100</v>
      </c>
      <c r="J37" s="1">
        <v>1088</v>
      </c>
      <c r="K37" s="1">
        <v>0</v>
      </c>
      <c r="L37" s="1">
        <v>384</v>
      </c>
      <c r="M37" s="1">
        <v>256</v>
      </c>
      <c r="N37" s="1">
        <v>384</v>
      </c>
      <c r="O37" s="1">
        <v>64</v>
      </c>
      <c r="P37" s="2">
        <v>39.4</v>
      </c>
      <c r="Q37" s="1">
        <v>1152</v>
      </c>
      <c r="R37" s="1">
        <v>64</v>
      </c>
      <c r="S37" s="1">
        <v>256</v>
      </c>
      <c r="T37" s="1">
        <v>448</v>
      </c>
      <c r="U37" s="1">
        <v>256</v>
      </c>
      <c r="V37" s="1">
        <v>128</v>
      </c>
      <c r="W37" s="2">
        <v>38.6</v>
      </c>
    </row>
    <row r="38" spans="1:23" x14ac:dyDescent="0.2">
      <c r="A38" s="8" t="s">
        <v>76</v>
      </c>
      <c r="B38" s="1">
        <v>6400</v>
      </c>
      <c r="C38" s="1">
        <v>512</v>
      </c>
      <c r="D38" s="1">
        <v>1152</v>
      </c>
      <c r="E38" s="1">
        <v>1152</v>
      </c>
      <c r="F38" s="1">
        <v>2176</v>
      </c>
      <c r="G38" s="1">
        <v>1408</v>
      </c>
      <c r="H38" s="2">
        <v>47.6</v>
      </c>
      <c r="I38" s="8" t="s">
        <v>76</v>
      </c>
      <c r="J38" s="1">
        <v>3456</v>
      </c>
      <c r="K38" s="1">
        <v>384</v>
      </c>
      <c r="L38" s="1">
        <v>640</v>
      </c>
      <c r="M38" s="1">
        <v>576</v>
      </c>
      <c r="N38" s="1">
        <v>1344</v>
      </c>
      <c r="O38" s="1">
        <v>512</v>
      </c>
      <c r="P38" s="2">
        <v>46.4</v>
      </c>
      <c r="Q38" s="1">
        <v>2944</v>
      </c>
      <c r="R38" s="1">
        <v>128</v>
      </c>
      <c r="S38" s="1">
        <v>512</v>
      </c>
      <c r="T38" s="1">
        <v>576</v>
      </c>
      <c r="U38" s="1">
        <v>832</v>
      </c>
      <c r="V38" s="1">
        <v>896</v>
      </c>
      <c r="W38" s="2">
        <v>49.6</v>
      </c>
    </row>
    <row r="39" spans="1:23" x14ac:dyDescent="0.2">
      <c r="A39" s="13" t="s">
        <v>144</v>
      </c>
      <c r="B39" s="13"/>
      <c r="C39" s="13"/>
      <c r="D39" s="13"/>
      <c r="E39" s="13"/>
      <c r="F39" s="13"/>
      <c r="G39" s="13"/>
      <c r="H39" s="13"/>
      <c r="I39" s="13" t="s">
        <v>144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</sheetData>
  <mergeCells count="5">
    <mergeCell ref="Q2:W2"/>
    <mergeCell ref="J2:P2"/>
    <mergeCell ref="B2:H2"/>
    <mergeCell ref="A39:H39"/>
    <mergeCell ref="I39:W39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F3B7-1DE9-4FCA-9CC7-62578DBDF50F}">
  <dimension ref="A1:W41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7.28515625" style="1" customWidth="1"/>
    <col min="2" max="7" width="8.85546875" style="1"/>
    <col min="8" max="8" width="8.85546875" style="2"/>
    <col min="9" max="9" width="17.28515625" style="1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1" t="s">
        <v>158</v>
      </c>
      <c r="I1" s="1" t="s">
        <v>158</v>
      </c>
    </row>
    <row r="2" spans="1:23" x14ac:dyDescent="0.2">
      <c r="A2" s="6" t="s">
        <v>159</v>
      </c>
      <c r="B2" s="11" t="s">
        <v>0</v>
      </c>
      <c r="C2" s="11"/>
      <c r="D2" s="11"/>
      <c r="E2" s="11"/>
      <c r="F2" s="11"/>
      <c r="G2" s="11"/>
      <c r="H2" s="12"/>
      <c r="I2" s="6" t="s">
        <v>159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7" t="s">
        <v>153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7" t="s">
        <v>153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1" t="s">
        <v>143</v>
      </c>
      <c r="B4" s="1">
        <v>146944</v>
      </c>
      <c r="C4" s="1">
        <v>39680</v>
      </c>
      <c r="D4" s="1">
        <v>32512</v>
      </c>
      <c r="E4" s="1">
        <v>27072</v>
      </c>
      <c r="F4" s="1">
        <v>27456</v>
      </c>
      <c r="G4" s="1">
        <v>20224</v>
      </c>
      <c r="H4" s="2">
        <v>30.7</v>
      </c>
      <c r="I4" s="1" t="s">
        <v>143</v>
      </c>
      <c r="J4" s="1">
        <v>72320</v>
      </c>
      <c r="K4" s="1">
        <v>21184</v>
      </c>
      <c r="L4" s="1">
        <v>15808</v>
      </c>
      <c r="M4" s="1">
        <v>12480</v>
      </c>
      <c r="N4" s="1">
        <v>13696</v>
      </c>
      <c r="O4" s="1">
        <v>9152</v>
      </c>
      <c r="P4" s="2">
        <v>29.2</v>
      </c>
      <c r="Q4" s="1">
        <v>74624</v>
      </c>
      <c r="R4" s="1">
        <v>18496</v>
      </c>
      <c r="S4" s="1">
        <v>16704</v>
      </c>
      <c r="T4" s="1">
        <v>14592</v>
      </c>
      <c r="U4" s="1">
        <v>13760</v>
      </c>
      <c r="V4" s="1">
        <v>11072</v>
      </c>
      <c r="W4" s="2">
        <v>32.200000000000003</v>
      </c>
    </row>
    <row r="5" spans="1:23" x14ac:dyDescent="0.2">
      <c r="A5" s="1" t="s">
        <v>43</v>
      </c>
      <c r="B5" s="1">
        <v>8960</v>
      </c>
      <c r="C5" s="1">
        <v>64</v>
      </c>
      <c r="D5" s="1">
        <v>768</v>
      </c>
      <c r="E5" s="1">
        <v>1472</v>
      </c>
      <c r="F5" s="1">
        <v>2816</v>
      </c>
      <c r="G5" s="1">
        <v>3840</v>
      </c>
      <c r="H5" s="2">
        <v>56.6</v>
      </c>
      <c r="I5" s="1" t="s">
        <v>43</v>
      </c>
      <c r="J5" s="1">
        <v>4544</v>
      </c>
      <c r="K5" s="1">
        <v>0</v>
      </c>
      <c r="L5" s="1">
        <v>448</v>
      </c>
      <c r="M5" s="1">
        <v>832</v>
      </c>
      <c r="N5" s="1">
        <v>1600</v>
      </c>
      <c r="O5" s="1">
        <v>1664</v>
      </c>
      <c r="P5" s="2">
        <v>54.3</v>
      </c>
      <c r="Q5" s="1">
        <v>4416</v>
      </c>
      <c r="R5" s="1">
        <v>64</v>
      </c>
      <c r="S5" s="1">
        <v>320</v>
      </c>
      <c r="T5" s="1">
        <v>640</v>
      </c>
      <c r="U5" s="1">
        <v>1216</v>
      </c>
      <c r="V5" s="1">
        <v>2176</v>
      </c>
      <c r="W5" s="2">
        <v>59.6</v>
      </c>
    </row>
    <row r="6" spans="1:23" x14ac:dyDescent="0.2">
      <c r="A6" s="1" t="s">
        <v>44</v>
      </c>
      <c r="B6" s="1">
        <v>1792</v>
      </c>
      <c r="C6" s="1">
        <v>576</v>
      </c>
      <c r="D6" s="1">
        <v>384</v>
      </c>
      <c r="E6" s="1">
        <v>384</v>
      </c>
      <c r="F6" s="1">
        <v>384</v>
      </c>
      <c r="G6" s="1">
        <v>64</v>
      </c>
      <c r="H6" s="2">
        <v>27.5</v>
      </c>
      <c r="I6" s="1" t="s">
        <v>44</v>
      </c>
      <c r="J6" s="1">
        <v>704</v>
      </c>
      <c r="K6" s="1">
        <v>192</v>
      </c>
      <c r="L6" s="1">
        <v>64</v>
      </c>
      <c r="M6" s="1">
        <v>128</v>
      </c>
      <c r="N6" s="1">
        <v>320</v>
      </c>
      <c r="O6" s="1">
        <v>0</v>
      </c>
      <c r="P6" s="2">
        <v>41.3</v>
      </c>
      <c r="Q6" s="1">
        <v>1088</v>
      </c>
      <c r="R6" s="1">
        <v>384</v>
      </c>
      <c r="S6" s="1">
        <v>320</v>
      </c>
      <c r="T6" s="1">
        <v>256</v>
      </c>
      <c r="U6" s="1">
        <v>64</v>
      </c>
      <c r="V6" s="1">
        <v>64</v>
      </c>
      <c r="W6" s="2">
        <v>22.5</v>
      </c>
    </row>
    <row r="7" spans="1:23" x14ac:dyDescent="0.2">
      <c r="A7" s="1" t="s">
        <v>45</v>
      </c>
      <c r="B7" s="1">
        <v>2624</v>
      </c>
      <c r="C7" s="1">
        <v>1024</v>
      </c>
      <c r="D7" s="1">
        <v>448</v>
      </c>
      <c r="E7" s="1">
        <v>640</v>
      </c>
      <c r="F7" s="1">
        <v>384</v>
      </c>
      <c r="G7" s="1">
        <v>128</v>
      </c>
      <c r="H7" s="2">
        <v>24.6</v>
      </c>
      <c r="I7" s="1" t="s">
        <v>45</v>
      </c>
      <c r="J7" s="1">
        <v>1216</v>
      </c>
      <c r="K7" s="1">
        <v>448</v>
      </c>
      <c r="L7" s="1">
        <v>192</v>
      </c>
      <c r="M7" s="1">
        <v>320</v>
      </c>
      <c r="N7" s="1">
        <v>192</v>
      </c>
      <c r="O7" s="1">
        <v>64</v>
      </c>
      <c r="P7" s="2">
        <v>27.5</v>
      </c>
      <c r="Q7" s="1">
        <v>1408</v>
      </c>
      <c r="R7" s="1">
        <v>576</v>
      </c>
      <c r="S7" s="1">
        <v>256</v>
      </c>
      <c r="T7" s="1">
        <v>320</v>
      </c>
      <c r="U7" s="1">
        <v>192</v>
      </c>
      <c r="V7" s="1">
        <v>64</v>
      </c>
      <c r="W7" s="2">
        <v>22.5</v>
      </c>
    </row>
    <row r="8" spans="1:23" x14ac:dyDescent="0.2">
      <c r="A8" s="1" t="s">
        <v>46</v>
      </c>
      <c r="B8" s="1">
        <v>1792</v>
      </c>
      <c r="C8" s="1">
        <v>320</v>
      </c>
      <c r="D8" s="1">
        <v>512</v>
      </c>
      <c r="E8" s="1">
        <v>320</v>
      </c>
      <c r="F8" s="1">
        <v>448</v>
      </c>
      <c r="G8" s="1">
        <v>192</v>
      </c>
      <c r="H8" s="2">
        <v>33</v>
      </c>
      <c r="I8" s="1" t="s">
        <v>46</v>
      </c>
      <c r="J8" s="1">
        <v>640</v>
      </c>
      <c r="K8" s="1">
        <v>256</v>
      </c>
      <c r="L8" s="1">
        <v>256</v>
      </c>
      <c r="M8" s="1">
        <v>64</v>
      </c>
      <c r="N8" s="1">
        <v>64</v>
      </c>
      <c r="O8" s="1">
        <v>0</v>
      </c>
      <c r="P8" s="2">
        <v>18.8</v>
      </c>
      <c r="Q8" s="1">
        <v>1152</v>
      </c>
      <c r="R8" s="1">
        <v>64</v>
      </c>
      <c r="S8" s="1">
        <v>256</v>
      </c>
      <c r="T8" s="1">
        <v>256</v>
      </c>
      <c r="U8" s="1">
        <v>384</v>
      </c>
      <c r="V8" s="1">
        <v>192</v>
      </c>
      <c r="W8" s="2">
        <v>45</v>
      </c>
    </row>
    <row r="9" spans="1:23" x14ac:dyDescent="0.2">
      <c r="A9" s="1" t="s">
        <v>47</v>
      </c>
      <c r="B9" s="1">
        <v>3840</v>
      </c>
      <c r="C9" s="1">
        <v>256</v>
      </c>
      <c r="D9" s="1">
        <v>1664</v>
      </c>
      <c r="E9" s="1">
        <v>640</v>
      </c>
      <c r="F9" s="1">
        <v>1024</v>
      </c>
      <c r="G9" s="1">
        <v>256</v>
      </c>
      <c r="H9" s="2">
        <v>30</v>
      </c>
      <c r="I9" s="1" t="s">
        <v>47</v>
      </c>
      <c r="J9" s="1">
        <v>2304</v>
      </c>
      <c r="K9" s="1">
        <v>256</v>
      </c>
      <c r="L9" s="1">
        <v>1280</v>
      </c>
      <c r="M9" s="1">
        <v>192</v>
      </c>
      <c r="N9" s="1">
        <v>512</v>
      </c>
      <c r="O9" s="1">
        <v>64</v>
      </c>
      <c r="P9" s="2">
        <v>25.5</v>
      </c>
      <c r="Q9" s="1">
        <v>1536</v>
      </c>
      <c r="R9" s="1">
        <v>0</v>
      </c>
      <c r="S9" s="1">
        <v>384</v>
      </c>
      <c r="T9" s="1">
        <v>448</v>
      </c>
      <c r="U9" s="1">
        <v>512</v>
      </c>
      <c r="V9" s="1">
        <v>192</v>
      </c>
      <c r="W9" s="2">
        <v>42.9</v>
      </c>
    </row>
    <row r="10" spans="1:23" x14ac:dyDescent="0.2">
      <c r="A10" s="1" t="s">
        <v>48</v>
      </c>
      <c r="B10" s="1">
        <v>2240</v>
      </c>
      <c r="C10" s="1">
        <v>512</v>
      </c>
      <c r="D10" s="1">
        <v>1088</v>
      </c>
      <c r="E10" s="1">
        <v>320</v>
      </c>
      <c r="F10" s="1">
        <v>128</v>
      </c>
      <c r="G10" s="1">
        <v>192</v>
      </c>
      <c r="H10" s="2">
        <v>23.4</v>
      </c>
      <c r="I10" s="1" t="s">
        <v>48</v>
      </c>
      <c r="J10" s="1">
        <v>1152</v>
      </c>
      <c r="K10" s="1">
        <v>128</v>
      </c>
      <c r="L10" s="1">
        <v>576</v>
      </c>
      <c r="M10" s="1">
        <v>192</v>
      </c>
      <c r="N10" s="1">
        <v>64</v>
      </c>
      <c r="O10" s="1">
        <v>192</v>
      </c>
      <c r="P10" s="2">
        <v>26.7</v>
      </c>
      <c r="Q10" s="1">
        <v>1088</v>
      </c>
      <c r="R10" s="1">
        <v>384</v>
      </c>
      <c r="S10" s="1">
        <v>512</v>
      </c>
      <c r="T10" s="1">
        <v>128</v>
      </c>
      <c r="U10" s="1">
        <v>64</v>
      </c>
      <c r="V10" s="1">
        <v>0</v>
      </c>
      <c r="W10" s="2">
        <v>19.7</v>
      </c>
    </row>
    <row r="11" spans="1:23" x14ac:dyDescent="0.2">
      <c r="A11" s="1" t="s">
        <v>49</v>
      </c>
      <c r="B11" s="1">
        <v>3840</v>
      </c>
      <c r="C11" s="1">
        <v>2432</v>
      </c>
      <c r="D11" s="1">
        <v>576</v>
      </c>
      <c r="E11" s="1">
        <v>576</v>
      </c>
      <c r="F11" s="1">
        <v>64</v>
      </c>
      <c r="G11" s="1">
        <v>192</v>
      </c>
      <c r="H11" s="2">
        <v>11.8</v>
      </c>
      <c r="I11" s="1" t="s">
        <v>49</v>
      </c>
      <c r="J11" s="1">
        <v>2176</v>
      </c>
      <c r="K11" s="1">
        <v>1280</v>
      </c>
      <c r="L11" s="1">
        <v>384</v>
      </c>
      <c r="M11" s="1">
        <v>320</v>
      </c>
      <c r="N11" s="1">
        <v>64</v>
      </c>
      <c r="O11" s="1">
        <v>128</v>
      </c>
      <c r="P11" s="2">
        <v>12.8</v>
      </c>
      <c r="Q11" s="1">
        <v>1664</v>
      </c>
      <c r="R11" s="1">
        <v>1152</v>
      </c>
      <c r="S11" s="1">
        <v>192</v>
      </c>
      <c r="T11" s="1">
        <v>256</v>
      </c>
      <c r="U11" s="1">
        <v>0</v>
      </c>
      <c r="V11" s="1">
        <v>64</v>
      </c>
      <c r="W11" s="2">
        <v>10.8</v>
      </c>
    </row>
    <row r="12" spans="1:23" x14ac:dyDescent="0.2">
      <c r="A12" s="1" t="s">
        <v>50</v>
      </c>
      <c r="B12" s="1">
        <v>1856</v>
      </c>
      <c r="C12" s="1">
        <v>256</v>
      </c>
      <c r="D12" s="1">
        <v>192</v>
      </c>
      <c r="E12" s="1">
        <v>512</v>
      </c>
      <c r="F12" s="1">
        <v>512</v>
      </c>
      <c r="G12" s="1">
        <v>384</v>
      </c>
      <c r="H12" s="2">
        <v>44.1</v>
      </c>
      <c r="I12" s="1" t="s">
        <v>50</v>
      </c>
      <c r="J12" s="1">
        <v>896</v>
      </c>
      <c r="K12" s="1">
        <v>192</v>
      </c>
      <c r="L12" s="1">
        <v>64</v>
      </c>
      <c r="M12" s="1">
        <v>128</v>
      </c>
      <c r="N12" s="1">
        <v>320</v>
      </c>
      <c r="O12" s="1">
        <v>192</v>
      </c>
      <c r="P12" s="2">
        <v>48</v>
      </c>
      <c r="Q12" s="1">
        <v>960</v>
      </c>
      <c r="R12" s="1">
        <v>64</v>
      </c>
      <c r="S12" s="1">
        <v>128</v>
      </c>
      <c r="T12" s="1">
        <v>384</v>
      </c>
      <c r="U12" s="1">
        <v>192</v>
      </c>
      <c r="V12" s="1">
        <v>192</v>
      </c>
      <c r="W12" s="2">
        <v>41.3</v>
      </c>
    </row>
    <row r="13" spans="1:23" x14ac:dyDescent="0.2">
      <c r="A13" s="1" t="s">
        <v>51</v>
      </c>
      <c r="B13" s="1">
        <v>1728</v>
      </c>
      <c r="C13" s="1">
        <v>512</v>
      </c>
      <c r="D13" s="1">
        <v>640</v>
      </c>
      <c r="E13" s="1">
        <v>192</v>
      </c>
      <c r="F13" s="1">
        <v>192</v>
      </c>
      <c r="G13" s="1">
        <v>192</v>
      </c>
      <c r="H13" s="2">
        <v>23.3</v>
      </c>
      <c r="I13" s="1" t="s">
        <v>51</v>
      </c>
      <c r="J13" s="1">
        <v>640</v>
      </c>
      <c r="K13" s="1">
        <v>256</v>
      </c>
      <c r="L13" s="1">
        <v>192</v>
      </c>
      <c r="M13" s="1">
        <v>0</v>
      </c>
      <c r="N13" s="1">
        <v>64</v>
      </c>
      <c r="O13" s="1">
        <v>128</v>
      </c>
      <c r="P13" s="2">
        <v>20</v>
      </c>
      <c r="Q13" s="1">
        <v>1088</v>
      </c>
      <c r="R13" s="1">
        <v>256</v>
      </c>
      <c r="S13" s="1">
        <v>448</v>
      </c>
      <c r="T13" s="1">
        <v>192</v>
      </c>
      <c r="U13" s="1">
        <v>128</v>
      </c>
      <c r="V13" s="1">
        <v>64</v>
      </c>
      <c r="W13" s="2">
        <v>24.6</v>
      </c>
    </row>
    <row r="14" spans="1:23" x14ac:dyDescent="0.2">
      <c r="A14" s="1" t="s">
        <v>52</v>
      </c>
      <c r="B14" s="1">
        <v>832</v>
      </c>
      <c r="C14" s="1">
        <v>0</v>
      </c>
      <c r="D14" s="1">
        <v>192</v>
      </c>
      <c r="E14" s="1">
        <v>0</v>
      </c>
      <c r="F14" s="1">
        <v>320</v>
      </c>
      <c r="G14" s="1">
        <v>320</v>
      </c>
      <c r="H14" s="2">
        <v>55.5</v>
      </c>
      <c r="I14" s="1" t="s">
        <v>52</v>
      </c>
      <c r="J14" s="1">
        <v>320</v>
      </c>
      <c r="K14" s="1">
        <v>0</v>
      </c>
      <c r="L14" s="1">
        <v>64</v>
      </c>
      <c r="M14" s="1">
        <v>0</v>
      </c>
      <c r="N14" s="1">
        <v>128</v>
      </c>
      <c r="O14" s="1">
        <v>128</v>
      </c>
      <c r="P14" s="2">
        <v>56.3</v>
      </c>
      <c r="Q14" s="1">
        <v>512</v>
      </c>
      <c r="R14" s="1">
        <v>0</v>
      </c>
      <c r="S14" s="1">
        <v>128</v>
      </c>
      <c r="T14" s="1">
        <v>0</v>
      </c>
      <c r="U14" s="1">
        <v>192</v>
      </c>
      <c r="V14" s="1">
        <v>192</v>
      </c>
      <c r="W14" s="2">
        <v>55</v>
      </c>
    </row>
    <row r="15" spans="1:23" x14ac:dyDescent="0.2">
      <c r="A15" s="1" t="s">
        <v>53</v>
      </c>
      <c r="B15" s="1">
        <v>2240</v>
      </c>
      <c r="C15" s="1">
        <v>576</v>
      </c>
      <c r="D15" s="1">
        <v>1088</v>
      </c>
      <c r="E15" s="1">
        <v>192</v>
      </c>
      <c r="F15" s="1">
        <v>256</v>
      </c>
      <c r="G15" s="1">
        <v>128</v>
      </c>
      <c r="H15" s="2">
        <v>22.5</v>
      </c>
      <c r="I15" s="1" t="s">
        <v>53</v>
      </c>
      <c r="J15" s="1">
        <v>1152</v>
      </c>
      <c r="K15" s="1">
        <v>384</v>
      </c>
      <c r="L15" s="1">
        <v>576</v>
      </c>
      <c r="M15" s="1">
        <v>64</v>
      </c>
      <c r="N15" s="1">
        <v>128</v>
      </c>
      <c r="O15" s="1">
        <v>0</v>
      </c>
      <c r="P15" s="2">
        <v>20</v>
      </c>
      <c r="Q15" s="1">
        <v>1088</v>
      </c>
      <c r="R15" s="1">
        <v>192</v>
      </c>
      <c r="S15" s="1">
        <v>512</v>
      </c>
      <c r="T15" s="1">
        <v>128</v>
      </c>
      <c r="U15" s="1">
        <v>128</v>
      </c>
      <c r="V15" s="1">
        <v>128</v>
      </c>
      <c r="W15" s="2">
        <v>25.3</v>
      </c>
    </row>
    <row r="16" spans="1:23" x14ac:dyDescent="0.2">
      <c r="A16" s="1" t="s">
        <v>54</v>
      </c>
      <c r="B16" s="1">
        <v>896</v>
      </c>
      <c r="C16" s="1">
        <v>0</v>
      </c>
      <c r="D16" s="1">
        <v>0</v>
      </c>
      <c r="E16" s="1">
        <v>128</v>
      </c>
      <c r="F16" s="1">
        <v>512</v>
      </c>
      <c r="G16" s="1">
        <v>256</v>
      </c>
      <c r="H16" s="2">
        <v>54.4</v>
      </c>
      <c r="I16" s="1" t="s">
        <v>54</v>
      </c>
      <c r="J16" s="1">
        <v>448</v>
      </c>
      <c r="K16" s="1">
        <v>0</v>
      </c>
      <c r="L16" s="1">
        <v>0</v>
      </c>
      <c r="M16" s="1">
        <v>128</v>
      </c>
      <c r="N16" s="1">
        <v>192</v>
      </c>
      <c r="O16" s="1">
        <v>128</v>
      </c>
      <c r="P16" s="2">
        <v>52.5</v>
      </c>
      <c r="Q16" s="1">
        <v>448</v>
      </c>
      <c r="R16" s="1">
        <v>0</v>
      </c>
      <c r="S16" s="1">
        <v>0</v>
      </c>
      <c r="T16" s="1">
        <v>0</v>
      </c>
      <c r="U16" s="1">
        <v>320</v>
      </c>
      <c r="V16" s="1">
        <v>128</v>
      </c>
      <c r="W16" s="2">
        <v>55.5</v>
      </c>
    </row>
    <row r="17" spans="1:23" x14ac:dyDescent="0.2">
      <c r="A17" s="1" t="s">
        <v>55</v>
      </c>
      <c r="B17" s="1">
        <v>2048</v>
      </c>
      <c r="C17" s="1">
        <v>640</v>
      </c>
      <c r="D17" s="1">
        <v>320</v>
      </c>
      <c r="E17" s="1">
        <v>512</v>
      </c>
      <c r="F17" s="1">
        <v>192</v>
      </c>
      <c r="G17" s="1">
        <v>384</v>
      </c>
      <c r="H17" s="2">
        <v>31.9</v>
      </c>
      <c r="I17" s="1" t="s">
        <v>55</v>
      </c>
      <c r="J17" s="1">
        <v>768</v>
      </c>
      <c r="K17" s="1">
        <v>320</v>
      </c>
      <c r="L17" s="1">
        <v>64</v>
      </c>
      <c r="M17" s="1">
        <v>128</v>
      </c>
      <c r="N17" s="1">
        <v>128</v>
      </c>
      <c r="O17" s="1">
        <v>128</v>
      </c>
      <c r="P17" s="2">
        <v>30</v>
      </c>
      <c r="Q17" s="1">
        <v>1280</v>
      </c>
      <c r="R17" s="1">
        <v>320</v>
      </c>
      <c r="S17" s="1">
        <v>256</v>
      </c>
      <c r="T17" s="1">
        <v>384</v>
      </c>
      <c r="U17" s="1">
        <v>64</v>
      </c>
      <c r="V17" s="1">
        <v>256</v>
      </c>
      <c r="W17" s="2">
        <v>32.5</v>
      </c>
    </row>
    <row r="18" spans="1:23" x14ac:dyDescent="0.2">
      <c r="A18" s="1" t="s">
        <v>56</v>
      </c>
      <c r="B18" s="1">
        <v>3328</v>
      </c>
      <c r="C18" s="1">
        <v>1280</v>
      </c>
      <c r="D18" s="1">
        <v>640</v>
      </c>
      <c r="E18" s="1">
        <v>896</v>
      </c>
      <c r="F18" s="1">
        <v>320</v>
      </c>
      <c r="G18" s="1">
        <v>192</v>
      </c>
      <c r="H18" s="2">
        <v>24</v>
      </c>
      <c r="I18" s="1" t="s">
        <v>56</v>
      </c>
      <c r="J18" s="1">
        <v>1280</v>
      </c>
      <c r="K18" s="1">
        <v>576</v>
      </c>
      <c r="L18" s="1">
        <v>320</v>
      </c>
      <c r="M18" s="1">
        <v>320</v>
      </c>
      <c r="N18" s="1">
        <v>64</v>
      </c>
      <c r="O18" s="1">
        <v>0</v>
      </c>
      <c r="P18" s="2">
        <v>18</v>
      </c>
      <c r="Q18" s="1">
        <v>2048</v>
      </c>
      <c r="R18" s="1">
        <v>704</v>
      </c>
      <c r="S18" s="1">
        <v>320</v>
      </c>
      <c r="T18" s="1">
        <v>576</v>
      </c>
      <c r="U18" s="1">
        <v>256</v>
      </c>
      <c r="V18" s="1">
        <v>192</v>
      </c>
      <c r="W18" s="2">
        <v>30</v>
      </c>
    </row>
    <row r="19" spans="1:23" x14ac:dyDescent="0.2">
      <c r="A19" s="1" t="s">
        <v>57</v>
      </c>
      <c r="B19" s="1">
        <v>1792</v>
      </c>
      <c r="C19" s="1">
        <v>576</v>
      </c>
      <c r="D19" s="1">
        <v>704</v>
      </c>
      <c r="E19" s="1">
        <v>192</v>
      </c>
      <c r="F19" s="1">
        <v>192</v>
      </c>
      <c r="G19" s="1">
        <v>128</v>
      </c>
      <c r="H19" s="2">
        <v>21.8</v>
      </c>
      <c r="I19" s="1" t="s">
        <v>57</v>
      </c>
      <c r="J19" s="1">
        <v>1152</v>
      </c>
      <c r="K19" s="1">
        <v>384</v>
      </c>
      <c r="L19" s="1">
        <v>448</v>
      </c>
      <c r="M19" s="1">
        <v>192</v>
      </c>
      <c r="N19" s="1">
        <v>64</v>
      </c>
      <c r="O19" s="1">
        <v>64</v>
      </c>
      <c r="P19" s="2">
        <v>21.4</v>
      </c>
      <c r="Q19" s="1">
        <v>640</v>
      </c>
      <c r="R19" s="1">
        <v>192</v>
      </c>
      <c r="S19" s="1">
        <v>256</v>
      </c>
      <c r="T19" s="1">
        <v>0</v>
      </c>
      <c r="U19" s="1">
        <v>128</v>
      </c>
      <c r="V19" s="1">
        <v>64</v>
      </c>
      <c r="W19" s="2">
        <v>22.5</v>
      </c>
    </row>
    <row r="20" spans="1:23" x14ac:dyDescent="0.2">
      <c r="A20" s="1" t="s">
        <v>58</v>
      </c>
      <c r="B20" s="1">
        <v>15232</v>
      </c>
      <c r="C20" s="1">
        <v>6656</v>
      </c>
      <c r="D20" s="1">
        <v>4864</v>
      </c>
      <c r="E20" s="1">
        <v>1984</v>
      </c>
      <c r="F20" s="1">
        <v>1472</v>
      </c>
      <c r="G20" s="1">
        <v>256</v>
      </c>
      <c r="H20" s="2">
        <v>18</v>
      </c>
      <c r="I20" s="1" t="s">
        <v>58</v>
      </c>
      <c r="J20" s="1">
        <v>8256</v>
      </c>
      <c r="K20" s="1">
        <v>3456</v>
      </c>
      <c r="L20" s="1">
        <v>2816</v>
      </c>
      <c r="M20" s="1">
        <v>960</v>
      </c>
      <c r="N20" s="1">
        <v>896</v>
      </c>
      <c r="O20" s="1">
        <v>128</v>
      </c>
      <c r="P20" s="2">
        <v>18.600000000000001</v>
      </c>
      <c r="Q20" s="1">
        <v>6976</v>
      </c>
      <c r="R20" s="1">
        <v>3200</v>
      </c>
      <c r="S20" s="1">
        <v>2048</v>
      </c>
      <c r="T20" s="1">
        <v>1024</v>
      </c>
      <c r="U20" s="1">
        <v>576</v>
      </c>
      <c r="V20" s="1">
        <v>128</v>
      </c>
      <c r="W20" s="2">
        <v>17.100000000000001</v>
      </c>
    </row>
    <row r="21" spans="1:23" x14ac:dyDescent="0.2">
      <c r="A21" s="1" t="s">
        <v>59</v>
      </c>
      <c r="B21" s="1">
        <v>1280</v>
      </c>
      <c r="C21" s="1">
        <v>192</v>
      </c>
      <c r="D21" s="1">
        <v>384</v>
      </c>
      <c r="E21" s="1">
        <v>256</v>
      </c>
      <c r="F21" s="1">
        <v>384</v>
      </c>
      <c r="G21" s="1">
        <v>64</v>
      </c>
      <c r="H21" s="2">
        <v>33.799999999999997</v>
      </c>
      <c r="I21" s="1" t="s">
        <v>59</v>
      </c>
      <c r="J21" s="1">
        <v>448</v>
      </c>
      <c r="K21" s="1">
        <v>128</v>
      </c>
      <c r="L21" s="1">
        <v>64</v>
      </c>
      <c r="M21" s="1">
        <v>192</v>
      </c>
      <c r="N21" s="1">
        <v>64</v>
      </c>
      <c r="O21" s="1">
        <v>0</v>
      </c>
      <c r="P21" s="2">
        <v>32.5</v>
      </c>
      <c r="Q21" s="1">
        <v>832</v>
      </c>
      <c r="R21" s="1">
        <v>64</v>
      </c>
      <c r="S21" s="1">
        <v>320</v>
      </c>
      <c r="T21" s="1">
        <v>64</v>
      </c>
      <c r="U21" s="1">
        <v>320</v>
      </c>
      <c r="V21" s="1">
        <v>64</v>
      </c>
      <c r="W21" s="2">
        <v>37.5</v>
      </c>
    </row>
    <row r="22" spans="1:23" x14ac:dyDescent="0.2">
      <c r="A22" s="1" t="s">
        <v>60</v>
      </c>
      <c r="B22" s="1">
        <v>2368</v>
      </c>
      <c r="C22" s="1">
        <v>1280</v>
      </c>
      <c r="D22" s="1">
        <v>448</v>
      </c>
      <c r="E22" s="1">
        <v>128</v>
      </c>
      <c r="F22" s="1">
        <v>256</v>
      </c>
      <c r="G22" s="1">
        <v>256</v>
      </c>
      <c r="H22" s="2">
        <v>13.9</v>
      </c>
      <c r="I22" s="1" t="s">
        <v>60</v>
      </c>
      <c r="J22" s="1">
        <v>1344</v>
      </c>
      <c r="K22" s="1">
        <v>768</v>
      </c>
      <c r="L22" s="1">
        <v>320</v>
      </c>
      <c r="M22" s="1">
        <v>0</v>
      </c>
      <c r="N22" s="1">
        <v>128</v>
      </c>
      <c r="O22" s="1">
        <v>128</v>
      </c>
      <c r="P22" s="2">
        <v>13.1</v>
      </c>
      <c r="Q22" s="1">
        <v>1024</v>
      </c>
      <c r="R22" s="1">
        <v>512</v>
      </c>
      <c r="S22" s="1">
        <v>128</v>
      </c>
      <c r="T22" s="1">
        <v>128</v>
      </c>
      <c r="U22" s="1">
        <v>128</v>
      </c>
      <c r="V22" s="1">
        <v>128</v>
      </c>
      <c r="W22" s="2">
        <v>15</v>
      </c>
    </row>
    <row r="23" spans="1:23" x14ac:dyDescent="0.2">
      <c r="A23" s="1" t="s">
        <v>61</v>
      </c>
      <c r="B23" s="1">
        <v>3456</v>
      </c>
      <c r="C23" s="1">
        <v>1152</v>
      </c>
      <c r="D23" s="1">
        <v>1088</v>
      </c>
      <c r="E23" s="1">
        <v>512</v>
      </c>
      <c r="F23" s="1">
        <v>448</v>
      </c>
      <c r="G23" s="1">
        <v>256</v>
      </c>
      <c r="H23" s="2">
        <v>22.9</v>
      </c>
      <c r="I23" s="1" t="s">
        <v>61</v>
      </c>
      <c r="J23" s="1">
        <v>1536</v>
      </c>
      <c r="K23" s="1">
        <v>704</v>
      </c>
      <c r="L23" s="1">
        <v>448</v>
      </c>
      <c r="M23" s="1">
        <v>128</v>
      </c>
      <c r="N23" s="1">
        <v>192</v>
      </c>
      <c r="O23" s="1">
        <v>64</v>
      </c>
      <c r="P23" s="2">
        <v>17.100000000000001</v>
      </c>
      <c r="Q23" s="1">
        <v>1920</v>
      </c>
      <c r="R23" s="1">
        <v>448</v>
      </c>
      <c r="S23" s="1">
        <v>640</v>
      </c>
      <c r="T23" s="1">
        <v>384</v>
      </c>
      <c r="U23" s="1">
        <v>256</v>
      </c>
      <c r="V23" s="1">
        <v>192</v>
      </c>
      <c r="W23" s="2">
        <v>27</v>
      </c>
    </row>
    <row r="24" spans="1:23" x14ac:dyDescent="0.2">
      <c r="A24" s="1" t="s">
        <v>62</v>
      </c>
      <c r="B24" s="1">
        <v>3904</v>
      </c>
      <c r="C24" s="1">
        <v>1216</v>
      </c>
      <c r="D24" s="1">
        <v>576</v>
      </c>
      <c r="E24" s="1">
        <v>1088</v>
      </c>
      <c r="F24" s="1">
        <v>384</v>
      </c>
      <c r="G24" s="1">
        <v>640</v>
      </c>
      <c r="H24" s="2">
        <v>32.200000000000003</v>
      </c>
      <c r="I24" s="1" t="s">
        <v>62</v>
      </c>
      <c r="J24" s="1">
        <v>1856</v>
      </c>
      <c r="K24" s="1">
        <v>768</v>
      </c>
      <c r="L24" s="1">
        <v>256</v>
      </c>
      <c r="M24" s="1">
        <v>512</v>
      </c>
      <c r="N24" s="1">
        <v>64</v>
      </c>
      <c r="O24" s="1">
        <v>256</v>
      </c>
      <c r="P24" s="2">
        <v>24.4</v>
      </c>
      <c r="Q24" s="1">
        <v>2048</v>
      </c>
      <c r="R24" s="1">
        <v>448</v>
      </c>
      <c r="S24" s="1">
        <v>320</v>
      </c>
      <c r="T24" s="1">
        <v>576</v>
      </c>
      <c r="U24" s="1">
        <v>320</v>
      </c>
      <c r="V24" s="1">
        <v>384</v>
      </c>
      <c r="W24" s="2">
        <v>36.700000000000003</v>
      </c>
    </row>
    <row r="25" spans="1:23" x14ac:dyDescent="0.2">
      <c r="A25" s="1" t="s">
        <v>63</v>
      </c>
      <c r="B25" s="1">
        <v>7744</v>
      </c>
      <c r="C25" s="1">
        <v>1984</v>
      </c>
      <c r="D25" s="1">
        <v>1216</v>
      </c>
      <c r="E25" s="1">
        <v>2112</v>
      </c>
      <c r="F25" s="1">
        <v>1600</v>
      </c>
      <c r="G25" s="1">
        <v>832</v>
      </c>
      <c r="H25" s="2">
        <v>34.799999999999997</v>
      </c>
      <c r="I25" s="1" t="s">
        <v>63</v>
      </c>
      <c r="J25" s="1">
        <v>4544</v>
      </c>
      <c r="K25" s="1">
        <v>1024</v>
      </c>
      <c r="L25" s="1">
        <v>512</v>
      </c>
      <c r="M25" s="1">
        <v>1408</v>
      </c>
      <c r="N25" s="1">
        <v>1024</v>
      </c>
      <c r="O25" s="1">
        <v>576</v>
      </c>
      <c r="P25" s="2">
        <v>37.799999999999997</v>
      </c>
      <c r="Q25" s="1">
        <v>3200</v>
      </c>
      <c r="R25" s="1">
        <v>960</v>
      </c>
      <c r="S25" s="1">
        <v>704</v>
      </c>
      <c r="T25" s="1">
        <v>704</v>
      </c>
      <c r="U25" s="1">
        <v>576</v>
      </c>
      <c r="V25" s="1">
        <v>256</v>
      </c>
      <c r="W25" s="2">
        <v>28.6</v>
      </c>
    </row>
    <row r="26" spans="1:23" x14ac:dyDescent="0.2">
      <c r="A26" s="1" t="s">
        <v>64</v>
      </c>
      <c r="B26" s="1">
        <v>2560</v>
      </c>
      <c r="C26" s="1">
        <v>576</v>
      </c>
      <c r="D26" s="1">
        <v>640</v>
      </c>
      <c r="E26" s="1">
        <v>576</v>
      </c>
      <c r="F26" s="1">
        <v>448</v>
      </c>
      <c r="G26" s="1">
        <v>320</v>
      </c>
      <c r="H26" s="2">
        <v>31.7</v>
      </c>
      <c r="I26" s="1" t="s">
        <v>64</v>
      </c>
      <c r="J26" s="1">
        <v>960</v>
      </c>
      <c r="K26" s="1">
        <v>192</v>
      </c>
      <c r="L26" s="1">
        <v>320</v>
      </c>
      <c r="M26" s="1">
        <v>192</v>
      </c>
      <c r="N26" s="1">
        <v>256</v>
      </c>
      <c r="O26" s="1">
        <v>0</v>
      </c>
      <c r="P26" s="2">
        <v>28.5</v>
      </c>
      <c r="Q26" s="1">
        <v>1600</v>
      </c>
      <c r="R26" s="1">
        <v>384</v>
      </c>
      <c r="S26" s="1">
        <v>320</v>
      </c>
      <c r="T26" s="1">
        <v>384</v>
      </c>
      <c r="U26" s="1">
        <v>192</v>
      </c>
      <c r="V26" s="1">
        <v>320</v>
      </c>
      <c r="W26" s="2">
        <v>33.799999999999997</v>
      </c>
    </row>
    <row r="27" spans="1:23" x14ac:dyDescent="0.2">
      <c r="A27" s="1" t="s">
        <v>65</v>
      </c>
      <c r="B27" s="1">
        <v>1088</v>
      </c>
      <c r="C27" s="1">
        <v>384</v>
      </c>
      <c r="D27" s="1">
        <v>384</v>
      </c>
      <c r="E27" s="1">
        <v>128</v>
      </c>
      <c r="F27" s="1">
        <v>128</v>
      </c>
      <c r="G27" s="1">
        <v>64</v>
      </c>
      <c r="H27" s="2">
        <v>21.3</v>
      </c>
      <c r="I27" s="1" t="s">
        <v>65</v>
      </c>
      <c r="J27" s="1">
        <v>640</v>
      </c>
      <c r="K27" s="1">
        <v>256</v>
      </c>
      <c r="L27" s="1">
        <v>256</v>
      </c>
      <c r="M27" s="1">
        <v>64</v>
      </c>
      <c r="N27" s="1">
        <v>0</v>
      </c>
      <c r="O27" s="1">
        <v>64</v>
      </c>
      <c r="P27" s="2">
        <v>18.8</v>
      </c>
      <c r="Q27" s="1">
        <v>448</v>
      </c>
      <c r="R27" s="1">
        <v>128</v>
      </c>
      <c r="S27" s="1">
        <v>128</v>
      </c>
      <c r="T27" s="1">
        <v>64</v>
      </c>
      <c r="U27" s="1">
        <v>128</v>
      </c>
      <c r="V27" s="1">
        <v>0</v>
      </c>
      <c r="W27" s="2">
        <v>26.3</v>
      </c>
    </row>
    <row r="28" spans="1:23" x14ac:dyDescent="0.2">
      <c r="A28" s="1" t="s">
        <v>66</v>
      </c>
      <c r="B28" s="1">
        <v>8064</v>
      </c>
      <c r="C28" s="1">
        <v>3712</v>
      </c>
      <c r="D28" s="1">
        <v>1664</v>
      </c>
      <c r="E28" s="1">
        <v>1984</v>
      </c>
      <c r="F28" s="1">
        <v>576</v>
      </c>
      <c r="G28" s="1">
        <v>128</v>
      </c>
      <c r="H28" s="2">
        <v>17.899999999999999</v>
      </c>
      <c r="I28" s="1" t="s">
        <v>66</v>
      </c>
      <c r="J28" s="1">
        <v>3648</v>
      </c>
      <c r="K28" s="1">
        <v>1856</v>
      </c>
      <c r="L28" s="1">
        <v>640</v>
      </c>
      <c r="M28" s="1">
        <v>896</v>
      </c>
      <c r="N28" s="1">
        <v>256</v>
      </c>
      <c r="O28" s="1">
        <v>0</v>
      </c>
      <c r="P28" s="2">
        <v>14.7</v>
      </c>
      <c r="Q28" s="1">
        <v>4416</v>
      </c>
      <c r="R28" s="1">
        <v>1856</v>
      </c>
      <c r="S28" s="1">
        <v>1024</v>
      </c>
      <c r="T28" s="1">
        <v>1088</v>
      </c>
      <c r="U28" s="1">
        <v>320</v>
      </c>
      <c r="V28" s="1">
        <v>128</v>
      </c>
      <c r="W28" s="2">
        <v>20.2</v>
      </c>
    </row>
    <row r="29" spans="1:23" x14ac:dyDescent="0.2">
      <c r="A29" s="1" t="s">
        <v>67</v>
      </c>
      <c r="B29" s="1">
        <v>1472</v>
      </c>
      <c r="C29" s="1">
        <v>640</v>
      </c>
      <c r="D29" s="1">
        <v>384</v>
      </c>
      <c r="E29" s="1">
        <v>256</v>
      </c>
      <c r="F29" s="1">
        <v>192</v>
      </c>
      <c r="G29" s="1">
        <v>0</v>
      </c>
      <c r="H29" s="2">
        <v>18.8</v>
      </c>
      <c r="I29" s="1" t="s">
        <v>67</v>
      </c>
      <c r="J29" s="1">
        <v>320</v>
      </c>
      <c r="K29" s="1">
        <v>128</v>
      </c>
      <c r="L29" s="1">
        <v>0</v>
      </c>
      <c r="M29" s="1">
        <v>128</v>
      </c>
      <c r="N29" s="1">
        <v>64</v>
      </c>
      <c r="O29" s="1">
        <v>0</v>
      </c>
      <c r="P29" s="2">
        <v>33.799999999999997</v>
      </c>
      <c r="Q29" s="1">
        <v>1152</v>
      </c>
      <c r="R29" s="1">
        <v>512</v>
      </c>
      <c r="S29" s="1">
        <v>384</v>
      </c>
      <c r="T29" s="1">
        <v>128</v>
      </c>
      <c r="U29" s="1">
        <v>128</v>
      </c>
      <c r="V29" s="1">
        <v>0</v>
      </c>
      <c r="W29" s="2">
        <v>17.5</v>
      </c>
    </row>
    <row r="30" spans="1:23" x14ac:dyDescent="0.2">
      <c r="A30" s="1" t="s">
        <v>68</v>
      </c>
      <c r="B30" s="1">
        <v>256</v>
      </c>
      <c r="C30" s="1">
        <v>0</v>
      </c>
      <c r="D30" s="1">
        <v>64</v>
      </c>
      <c r="E30" s="1">
        <v>128</v>
      </c>
      <c r="F30" s="1">
        <v>64</v>
      </c>
      <c r="G30" s="1">
        <v>0</v>
      </c>
      <c r="H30" s="2">
        <v>37.5</v>
      </c>
      <c r="I30" s="1" t="s">
        <v>68</v>
      </c>
      <c r="J30" s="1">
        <v>128</v>
      </c>
      <c r="K30" s="1">
        <v>0</v>
      </c>
      <c r="L30" s="1">
        <v>64</v>
      </c>
      <c r="M30" s="1">
        <v>64</v>
      </c>
      <c r="N30" s="1">
        <v>0</v>
      </c>
      <c r="O30" s="1">
        <v>0</v>
      </c>
      <c r="P30" s="2">
        <v>30</v>
      </c>
      <c r="Q30" s="1">
        <v>128</v>
      </c>
      <c r="R30" s="1">
        <v>0</v>
      </c>
      <c r="S30" s="1">
        <v>0</v>
      </c>
      <c r="T30" s="1">
        <v>64</v>
      </c>
      <c r="U30" s="1">
        <v>64</v>
      </c>
      <c r="V30" s="1">
        <v>0</v>
      </c>
      <c r="W30" s="2">
        <v>45</v>
      </c>
    </row>
    <row r="31" spans="1:23" x14ac:dyDescent="0.2">
      <c r="A31" s="1" t="s">
        <v>69</v>
      </c>
      <c r="B31" s="1">
        <v>4928</v>
      </c>
      <c r="C31" s="1">
        <v>1216</v>
      </c>
      <c r="D31" s="1">
        <v>1344</v>
      </c>
      <c r="E31" s="1">
        <v>768</v>
      </c>
      <c r="F31" s="1">
        <v>960</v>
      </c>
      <c r="G31" s="1">
        <v>640</v>
      </c>
      <c r="H31" s="2">
        <v>28.9</v>
      </c>
      <c r="I31" s="1" t="s">
        <v>69</v>
      </c>
      <c r="J31" s="1">
        <v>2368</v>
      </c>
      <c r="K31" s="1">
        <v>704</v>
      </c>
      <c r="L31" s="1">
        <v>576</v>
      </c>
      <c r="M31" s="1">
        <v>320</v>
      </c>
      <c r="N31" s="1">
        <v>512</v>
      </c>
      <c r="O31" s="1">
        <v>256</v>
      </c>
      <c r="P31" s="2">
        <v>27.5</v>
      </c>
      <c r="Q31" s="1">
        <v>2560</v>
      </c>
      <c r="R31" s="1">
        <v>512</v>
      </c>
      <c r="S31" s="1">
        <v>768</v>
      </c>
      <c r="T31" s="1">
        <v>448</v>
      </c>
      <c r="U31" s="1">
        <v>448</v>
      </c>
      <c r="V31" s="1">
        <v>384</v>
      </c>
      <c r="W31" s="2">
        <v>30</v>
      </c>
    </row>
    <row r="32" spans="1:23" x14ac:dyDescent="0.2">
      <c r="A32" s="1" t="s">
        <v>70</v>
      </c>
      <c r="B32" s="1">
        <v>1600</v>
      </c>
      <c r="C32" s="1">
        <v>64</v>
      </c>
      <c r="D32" s="1">
        <v>256</v>
      </c>
      <c r="E32" s="1">
        <v>576</v>
      </c>
      <c r="F32" s="1">
        <v>384</v>
      </c>
      <c r="G32" s="1">
        <v>320</v>
      </c>
      <c r="H32" s="2">
        <v>42.5</v>
      </c>
      <c r="I32" s="1" t="s">
        <v>70</v>
      </c>
      <c r="J32" s="1">
        <v>640</v>
      </c>
      <c r="K32" s="1">
        <v>64</v>
      </c>
      <c r="L32" s="1">
        <v>128</v>
      </c>
      <c r="M32" s="1">
        <v>192</v>
      </c>
      <c r="N32" s="1">
        <v>256</v>
      </c>
      <c r="O32" s="1">
        <v>0</v>
      </c>
      <c r="P32" s="2">
        <v>40</v>
      </c>
      <c r="Q32" s="1">
        <v>960</v>
      </c>
      <c r="R32" s="1">
        <v>0</v>
      </c>
      <c r="S32" s="1">
        <v>128</v>
      </c>
      <c r="T32" s="1">
        <v>384</v>
      </c>
      <c r="U32" s="1">
        <v>128</v>
      </c>
      <c r="V32" s="1">
        <v>320</v>
      </c>
      <c r="W32" s="2">
        <v>43.8</v>
      </c>
    </row>
    <row r="33" spans="1:23" x14ac:dyDescent="0.2">
      <c r="A33" s="1" t="s">
        <v>71</v>
      </c>
      <c r="B33" s="1">
        <v>1024</v>
      </c>
      <c r="C33" s="1">
        <v>384</v>
      </c>
      <c r="D33" s="1">
        <v>64</v>
      </c>
      <c r="E33" s="1">
        <v>384</v>
      </c>
      <c r="F33" s="1">
        <v>128</v>
      </c>
      <c r="G33" s="1">
        <v>64</v>
      </c>
      <c r="H33" s="2">
        <v>32.5</v>
      </c>
      <c r="I33" s="1" t="s">
        <v>71</v>
      </c>
      <c r="J33" s="1">
        <v>384</v>
      </c>
      <c r="K33" s="1">
        <v>128</v>
      </c>
      <c r="L33" s="1">
        <v>64</v>
      </c>
      <c r="M33" s="1">
        <v>64</v>
      </c>
      <c r="N33" s="1">
        <v>128</v>
      </c>
      <c r="O33" s="1">
        <v>0</v>
      </c>
      <c r="P33" s="2">
        <v>30</v>
      </c>
      <c r="Q33" s="1">
        <v>640</v>
      </c>
      <c r="R33" s="1">
        <v>256</v>
      </c>
      <c r="S33" s="1">
        <v>0</v>
      </c>
      <c r="T33" s="1">
        <v>320</v>
      </c>
      <c r="U33" s="1">
        <v>0</v>
      </c>
      <c r="V33" s="1">
        <v>64</v>
      </c>
      <c r="W33" s="2">
        <v>33</v>
      </c>
    </row>
    <row r="34" spans="1:23" x14ac:dyDescent="0.2">
      <c r="A34" s="1" t="s">
        <v>72</v>
      </c>
      <c r="B34" s="1">
        <v>2048</v>
      </c>
      <c r="C34" s="1">
        <v>192</v>
      </c>
      <c r="D34" s="1">
        <v>320</v>
      </c>
      <c r="E34" s="1">
        <v>768</v>
      </c>
      <c r="F34" s="1">
        <v>512</v>
      </c>
      <c r="G34" s="1">
        <v>256</v>
      </c>
      <c r="H34" s="2">
        <v>40</v>
      </c>
      <c r="I34" s="1" t="s">
        <v>72</v>
      </c>
      <c r="J34" s="1">
        <v>960</v>
      </c>
      <c r="K34" s="1">
        <v>128</v>
      </c>
      <c r="L34" s="1">
        <v>128</v>
      </c>
      <c r="M34" s="1">
        <v>320</v>
      </c>
      <c r="N34" s="1">
        <v>256</v>
      </c>
      <c r="O34" s="1">
        <v>128</v>
      </c>
      <c r="P34" s="2">
        <v>40.5</v>
      </c>
      <c r="Q34" s="1">
        <v>1088</v>
      </c>
      <c r="R34" s="1">
        <v>64</v>
      </c>
      <c r="S34" s="1">
        <v>192</v>
      </c>
      <c r="T34" s="1">
        <v>448</v>
      </c>
      <c r="U34" s="1">
        <v>256</v>
      </c>
      <c r="V34" s="1">
        <v>128</v>
      </c>
      <c r="W34" s="2">
        <v>39.6</v>
      </c>
    </row>
    <row r="35" spans="1:23" x14ac:dyDescent="0.2">
      <c r="A35" s="1" t="s">
        <v>73</v>
      </c>
      <c r="B35" s="1">
        <v>44608</v>
      </c>
      <c r="C35" s="1">
        <v>9216</v>
      </c>
      <c r="D35" s="1">
        <v>8512</v>
      </c>
      <c r="E35" s="1">
        <v>7808</v>
      </c>
      <c r="F35" s="1">
        <v>10624</v>
      </c>
      <c r="G35" s="1">
        <v>8448</v>
      </c>
      <c r="H35" s="2">
        <v>38.799999999999997</v>
      </c>
      <c r="I35" s="1" t="s">
        <v>73</v>
      </c>
      <c r="J35" s="1">
        <v>21952</v>
      </c>
      <c r="K35" s="1">
        <v>4928</v>
      </c>
      <c r="L35" s="1">
        <v>3904</v>
      </c>
      <c r="M35" s="1">
        <v>3840</v>
      </c>
      <c r="N35" s="1">
        <v>5120</v>
      </c>
      <c r="O35" s="1">
        <v>4160</v>
      </c>
      <c r="P35" s="2">
        <v>38.4</v>
      </c>
      <c r="Q35" s="1">
        <v>22656</v>
      </c>
      <c r="R35" s="1">
        <v>4288</v>
      </c>
      <c r="S35" s="1">
        <v>4608</v>
      </c>
      <c r="T35" s="1">
        <v>3968</v>
      </c>
      <c r="U35" s="1">
        <v>5504</v>
      </c>
      <c r="V35" s="1">
        <v>4288</v>
      </c>
      <c r="W35" s="2">
        <v>39.200000000000003</v>
      </c>
    </row>
    <row r="36" spans="1:23" x14ac:dyDescent="0.2">
      <c r="A36" s="1" t="s">
        <v>74</v>
      </c>
      <c r="B36" s="1">
        <v>1152</v>
      </c>
      <c r="C36" s="1">
        <v>320</v>
      </c>
      <c r="D36" s="1">
        <v>256</v>
      </c>
      <c r="E36" s="1">
        <v>192</v>
      </c>
      <c r="F36" s="1">
        <v>384</v>
      </c>
      <c r="G36" s="1">
        <v>0</v>
      </c>
      <c r="H36" s="2">
        <v>30</v>
      </c>
      <c r="I36" s="1" t="s">
        <v>74</v>
      </c>
      <c r="J36" s="1">
        <v>384</v>
      </c>
      <c r="K36" s="1">
        <v>192</v>
      </c>
      <c r="L36" s="1">
        <v>64</v>
      </c>
      <c r="M36" s="1">
        <v>0</v>
      </c>
      <c r="N36" s="1">
        <v>128</v>
      </c>
      <c r="O36" s="1">
        <v>0</v>
      </c>
      <c r="P36" s="2">
        <v>15</v>
      </c>
      <c r="Q36" s="1">
        <v>768</v>
      </c>
      <c r="R36" s="1">
        <v>128</v>
      </c>
      <c r="S36" s="1">
        <v>192</v>
      </c>
      <c r="T36" s="1">
        <v>192</v>
      </c>
      <c r="U36" s="1">
        <v>256</v>
      </c>
      <c r="V36" s="1">
        <v>0</v>
      </c>
      <c r="W36" s="2">
        <v>35</v>
      </c>
    </row>
    <row r="37" spans="1:23" x14ac:dyDescent="0.2">
      <c r="A37" s="1" t="s">
        <v>75</v>
      </c>
      <c r="B37" s="1">
        <v>64</v>
      </c>
      <c r="C37" s="1">
        <v>64</v>
      </c>
      <c r="D37" s="1">
        <v>0</v>
      </c>
      <c r="E37" s="1">
        <v>0</v>
      </c>
      <c r="F37" s="1">
        <v>0</v>
      </c>
      <c r="G37" s="1">
        <v>0</v>
      </c>
      <c r="H37" s="2">
        <v>7.5</v>
      </c>
      <c r="I37" s="1" t="s">
        <v>75</v>
      </c>
      <c r="J37" s="1">
        <v>64</v>
      </c>
      <c r="K37" s="1">
        <v>64</v>
      </c>
      <c r="L37" s="1">
        <v>0</v>
      </c>
      <c r="M37" s="1">
        <v>0</v>
      </c>
      <c r="N37" s="1">
        <v>0</v>
      </c>
      <c r="O37" s="1">
        <v>0</v>
      </c>
      <c r="P37" s="2">
        <v>7.5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2">
        <v>0</v>
      </c>
    </row>
    <row r="38" spans="1:23" x14ac:dyDescent="0.2">
      <c r="A38" s="1" t="s">
        <v>76</v>
      </c>
      <c r="B38" s="1">
        <v>512</v>
      </c>
      <c r="C38" s="1">
        <v>256</v>
      </c>
      <c r="D38" s="1">
        <v>128</v>
      </c>
      <c r="E38" s="1">
        <v>64</v>
      </c>
      <c r="F38" s="1">
        <v>64</v>
      </c>
      <c r="G38" s="1">
        <v>0</v>
      </c>
      <c r="H38" s="2">
        <v>15</v>
      </c>
      <c r="I38" s="1" t="s">
        <v>76</v>
      </c>
      <c r="J38" s="1">
        <v>192</v>
      </c>
      <c r="K38" s="1">
        <v>192</v>
      </c>
      <c r="L38" s="1">
        <v>0</v>
      </c>
      <c r="M38" s="1">
        <v>0</v>
      </c>
      <c r="N38" s="1">
        <v>0</v>
      </c>
      <c r="O38" s="1">
        <v>0</v>
      </c>
      <c r="P38" s="2">
        <v>7.5</v>
      </c>
      <c r="Q38" s="1">
        <v>320</v>
      </c>
      <c r="R38" s="1">
        <v>64</v>
      </c>
      <c r="S38" s="1">
        <v>128</v>
      </c>
      <c r="T38" s="1">
        <v>64</v>
      </c>
      <c r="U38" s="1">
        <v>64</v>
      </c>
      <c r="V38" s="1">
        <v>0</v>
      </c>
      <c r="W38" s="2">
        <v>26.3</v>
      </c>
    </row>
    <row r="39" spans="1:23" x14ac:dyDescent="0.2">
      <c r="A39" s="1" t="s">
        <v>77</v>
      </c>
      <c r="B39" s="1">
        <v>1728</v>
      </c>
      <c r="C39" s="1">
        <v>384</v>
      </c>
      <c r="D39" s="1">
        <v>384</v>
      </c>
      <c r="E39" s="1">
        <v>128</v>
      </c>
      <c r="F39" s="1">
        <v>448</v>
      </c>
      <c r="G39" s="1">
        <v>384</v>
      </c>
      <c r="H39" s="2">
        <v>41.3</v>
      </c>
      <c r="I39" s="1" t="s">
        <v>77</v>
      </c>
      <c r="J39" s="1">
        <v>1216</v>
      </c>
      <c r="K39" s="1">
        <v>320</v>
      </c>
      <c r="L39" s="1">
        <v>256</v>
      </c>
      <c r="M39" s="1">
        <v>128</v>
      </c>
      <c r="N39" s="1">
        <v>256</v>
      </c>
      <c r="O39" s="1">
        <v>256</v>
      </c>
      <c r="P39" s="2">
        <v>33.799999999999997</v>
      </c>
      <c r="Q39" s="1">
        <v>512</v>
      </c>
      <c r="R39" s="1">
        <v>64</v>
      </c>
      <c r="S39" s="1">
        <v>128</v>
      </c>
      <c r="T39" s="1">
        <v>0</v>
      </c>
      <c r="U39" s="1">
        <v>192</v>
      </c>
      <c r="V39" s="1">
        <v>128</v>
      </c>
      <c r="W39" s="2">
        <v>50</v>
      </c>
    </row>
    <row r="40" spans="1:23" x14ac:dyDescent="0.2">
      <c r="A40" s="1" t="s">
        <v>78</v>
      </c>
      <c r="B40" s="1">
        <v>2048</v>
      </c>
      <c r="C40" s="1">
        <v>768</v>
      </c>
      <c r="D40" s="1">
        <v>320</v>
      </c>
      <c r="E40" s="1">
        <v>256</v>
      </c>
      <c r="F40" s="1">
        <v>256</v>
      </c>
      <c r="G40" s="1">
        <v>448</v>
      </c>
      <c r="H40" s="2">
        <v>27</v>
      </c>
      <c r="I40" s="1" t="s">
        <v>78</v>
      </c>
      <c r="J40" s="1">
        <v>1088</v>
      </c>
      <c r="K40" s="1">
        <v>512</v>
      </c>
      <c r="L40" s="1">
        <v>64</v>
      </c>
      <c r="M40" s="1">
        <v>64</v>
      </c>
      <c r="N40" s="1">
        <v>192</v>
      </c>
      <c r="O40" s="1">
        <v>256</v>
      </c>
      <c r="P40" s="2">
        <v>22.5</v>
      </c>
      <c r="Q40" s="1">
        <v>960</v>
      </c>
      <c r="R40" s="1">
        <v>256</v>
      </c>
      <c r="S40" s="1">
        <v>256</v>
      </c>
      <c r="T40" s="1">
        <v>192</v>
      </c>
      <c r="U40" s="1">
        <v>64</v>
      </c>
      <c r="V40" s="1">
        <v>192</v>
      </c>
      <c r="W40" s="2">
        <v>28.1</v>
      </c>
    </row>
    <row r="41" spans="1:23" x14ac:dyDescent="0.2">
      <c r="A41" s="13" t="s">
        <v>144</v>
      </c>
      <c r="B41" s="13"/>
      <c r="C41" s="13"/>
      <c r="D41" s="13"/>
      <c r="E41" s="13"/>
      <c r="F41" s="13"/>
      <c r="G41" s="13"/>
      <c r="H41" s="13"/>
      <c r="I41" s="13" t="s">
        <v>144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</sheetData>
  <mergeCells count="5">
    <mergeCell ref="Q2:W2"/>
    <mergeCell ref="J2:P2"/>
    <mergeCell ref="B2:H2"/>
    <mergeCell ref="A41:H41"/>
    <mergeCell ref="I41:W41"/>
  </mergeCells>
  <phoneticPr fontId="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957B-0529-4CB3-AD68-BA75831D5A7A}">
  <dimension ref="A1:W41"/>
  <sheetViews>
    <sheetView view="pageBreakPreview" topLeftCell="A6" zoomScale="125" zoomScaleNormal="100" zoomScaleSheetLayoutView="125" workbookViewId="0"/>
  </sheetViews>
  <sheetFormatPr defaultColWidth="8.85546875" defaultRowHeight="11.25" x14ac:dyDescent="0.2"/>
  <cols>
    <col min="1" max="1" width="17.28515625" style="1" customWidth="1"/>
    <col min="2" max="7" width="8.85546875" style="1"/>
    <col min="8" max="8" width="8.85546875" style="2"/>
    <col min="9" max="9" width="17.28515625" style="1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1" t="s">
        <v>160</v>
      </c>
      <c r="I1" s="1" t="s">
        <v>160</v>
      </c>
    </row>
    <row r="2" spans="1:23" x14ac:dyDescent="0.2">
      <c r="A2" s="6" t="s">
        <v>147</v>
      </c>
      <c r="B2" s="11" t="s">
        <v>0</v>
      </c>
      <c r="C2" s="11"/>
      <c r="D2" s="11"/>
      <c r="E2" s="11"/>
      <c r="F2" s="11"/>
      <c r="G2" s="11"/>
      <c r="H2" s="12"/>
      <c r="I2" s="6" t="s">
        <v>147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7" t="s">
        <v>148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7" t="s">
        <v>148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1" t="s">
        <v>101</v>
      </c>
      <c r="I4" s="1" t="s">
        <v>101</v>
      </c>
    </row>
    <row r="6" spans="1:23" x14ac:dyDescent="0.2">
      <c r="A6" s="1" t="s">
        <v>143</v>
      </c>
      <c r="B6" s="1">
        <v>137984</v>
      </c>
      <c r="C6" s="1">
        <v>31808</v>
      </c>
      <c r="D6" s="1">
        <v>32128</v>
      </c>
      <c r="E6" s="1">
        <v>26880</v>
      </c>
      <c r="F6" s="1">
        <v>27072</v>
      </c>
      <c r="G6" s="1">
        <v>20096</v>
      </c>
      <c r="H6" s="2">
        <v>32.799999999999997</v>
      </c>
      <c r="I6" s="1" t="s">
        <v>143</v>
      </c>
      <c r="J6" s="1">
        <v>67520</v>
      </c>
      <c r="K6" s="1">
        <v>16832</v>
      </c>
      <c r="L6" s="1">
        <v>15616</v>
      </c>
      <c r="M6" s="1">
        <v>12352</v>
      </c>
      <c r="N6" s="1">
        <v>13504</v>
      </c>
      <c r="O6" s="1">
        <v>9216</v>
      </c>
      <c r="P6" s="2">
        <v>31.6</v>
      </c>
      <c r="Q6" s="1">
        <v>70464</v>
      </c>
      <c r="R6" s="1">
        <v>14976</v>
      </c>
      <c r="S6" s="1">
        <v>16512</v>
      </c>
      <c r="T6" s="1">
        <v>14528</v>
      </c>
      <c r="U6" s="1">
        <v>13568</v>
      </c>
      <c r="V6" s="1">
        <v>10880</v>
      </c>
      <c r="W6" s="2">
        <v>33.9</v>
      </c>
    </row>
    <row r="7" spans="1:23" x14ac:dyDescent="0.2">
      <c r="A7" s="1" t="s">
        <v>102</v>
      </c>
      <c r="B7" s="1">
        <v>34624</v>
      </c>
      <c r="C7" s="1">
        <v>22400</v>
      </c>
      <c r="D7" s="1">
        <v>10688</v>
      </c>
      <c r="E7" s="1">
        <v>896</v>
      </c>
      <c r="F7" s="1">
        <v>384</v>
      </c>
      <c r="G7" s="1">
        <v>256</v>
      </c>
      <c r="H7" s="2">
        <v>11.6</v>
      </c>
      <c r="I7" s="1" t="s">
        <v>102</v>
      </c>
      <c r="J7" s="1">
        <v>17472</v>
      </c>
      <c r="K7" s="1">
        <v>11584</v>
      </c>
      <c r="L7" s="1">
        <v>5312</v>
      </c>
      <c r="M7" s="1">
        <v>320</v>
      </c>
      <c r="N7" s="1">
        <v>128</v>
      </c>
      <c r="O7" s="1">
        <v>128</v>
      </c>
      <c r="P7" s="2">
        <v>11.3</v>
      </c>
      <c r="Q7" s="1">
        <v>17152</v>
      </c>
      <c r="R7" s="1">
        <v>10816</v>
      </c>
      <c r="S7" s="1">
        <v>5376</v>
      </c>
      <c r="T7" s="1">
        <v>576</v>
      </c>
      <c r="U7" s="1">
        <v>256</v>
      </c>
      <c r="V7" s="1">
        <v>128</v>
      </c>
      <c r="W7" s="2">
        <v>11.9</v>
      </c>
    </row>
    <row r="8" spans="1:23" x14ac:dyDescent="0.2">
      <c r="A8" s="1" t="s">
        <v>103</v>
      </c>
      <c r="B8" s="1">
        <v>4160</v>
      </c>
      <c r="C8" s="1">
        <v>2304</v>
      </c>
      <c r="D8" s="1">
        <v>1472</v>
      </c>
      <c r="E8" s="1">
        <v>64</v>
      </c>
      <c r="F8" s="1">
        <v>256</v>
      </c>
      <c r="G8" s="1">
        <v>64</v>
      </c>
      <c r="H8" s="2">
        <v>13.5</v>
      </c>
      <c r="I8" s="1" t="s">
        <v>103</v>
      </c>
      <c r="J8" s="1">
        <v>2112</v>
      </c>
      <c r="K8" s="1">
        <v>1216</v>
      </c>
      <c r="L8" s="1">
        <v>704</v>
      </c>
      <c r="M8" s="1">
        <v>0</v>
      </c>
      <c r="N8" s="1">
        <v>128</v>
      </c>
      <c r="O8" s="1">
        <v>64</v>
      </c>
      <c r="P8" s="2">
        <v>13</v>
      </c>
      <c r="Q8" s="1">
        <v>2048</v>
      </c>
      <c r="R8" s="1">
        <v>1088</v>
      </c>
      <c r="S8" s="1">
        <v>768</v>
      </c>
      <c r="T8" s="1">
        <v>64</v>
      </c>
      <c r="U8" s="1">
        <v>128</v>
      </c>
      <c r="V8" s="1">
        <v>0</v>
      </c>
      <c r="W8" s="2">
        <v>14.1</v>
      </c>
    </row>
    <row r="9" spans="1:23" x14ac:dyDescent="0.2">
      <c r="A9" s="1" t="s">
        <v>104</v>
      </c>
      <c r="B9" s="1">
        <v>832</v>
      </c>
      <c r="C9" s="1">
        <v>0</v>
      </c>
      <c r="D9" s="1">
        <v>192</v>
      </c>
      <c r="E9" s="1">
        <v>448</v>
      </c>
      <c r="F9" s="1">
        <v>192</v>
      </c>
      <c r="G9" s="1">
        <v>0</v>
      </c>
      <c r="H9" s="2">
        <v>37.5</v>
      </c>
      <c r="I9" s="1" t="s">
        <v>104</v>
      </c>
      <c r="J9" s="1">
        <v>256</v>
      </c>
      <c r="K9" s="1">
        <v>0</v>
      </c>
      <c r="L9" s="1">
        <v>64</v>
      </c>
      <c r="M9" s="1">
        <v>128</v>
      </c>
      <c r="N9" s="1">
        <v>64</v>
      </c>
      <c r="O9" s="1">
        <v>0</v>
      </c>
      <c r="P9" s="2">
        <v>37.5</v>
      </c>
      <c r="Q9" s="1">
        <v>576</v>
      </c>
      <c r="R9" s="1">
        <v>0</v>
      </c>
      <c r="S9" s="1">
        <v>128</v>
      </c>
      <c r="T9" s="1">
        <v>320</v>
      </c>
      <c r="U9" s="1">
        <v>128</v>
      </c>
      <c r="V9" s="1">
        <v>0</v>
      </c>
      <c r="W9" s="2">
        <v>37.5</v>
      </c>
    </row>
    <row r="10" spans="1:23" x14ac:dyDescent="0.2">
      <c r="A10" s="1" t="s">
        <v>105</v>
      </c>
      <c r="B10" s="1">
        <v>98368</v>
      </c>
      <c r="C10" s="1">
        <v>7104</v>
      </c>
      <c r="D10" s="1">
        <v>19776</v>
      </c>
      <c r="E10" s="1">
        <v>25472</v>
      </c>
      <c r="F10" s="1">
        <v>26240</v>
      </c>
      <c r="G10" s="1">
        <v>19776</v>
      </c>
      <c r="H10" s="2">
        <v>43.1</v>
      </c>
      <c r="I10" s="1" t="s">
        <v>105</v>
      </c>
      <c r="J10" s="1">
        <v>47680</v>
      </c>
      <c r="K10" s="1">
        <v>4032</v>
      </c>
      <c r="L10" s="1">
        <v>9536</v>
      </c>
      <c r="M10" s="1">
        <v>11904</v>
      </c>
      <c r="N10" s="1">
        <v>13184</v>
      </c>
      <c r="O10" s="1">
        <v>9024</v>
      </c>
      <c r="P10" s="2">
        <v>42.9</v>
      </c>
      <c r="Q10" s="1">
        <v>50688</v>
      </c>
      <c r="R10" s="1">
        <v>3072</v>
      </c>
      <c r="S10" s="1">
        <v>10240</v>
      </c>
      <c r="T10" s="1">
        <v>13568</v>
      </c>
      <c r="U10" s="1">
        <v>13056</v>
      </c>
      <c r="V10" s="1">
        <v>10752</v>
      </c>
      <c r="W10" s="2">
        <v>43.3</v>
      </c>
    </row>
    <row r="12" spans="1:23" x14ac:dyDescent="0.2">
      <c r="A12" s="1" t="s">
        <v>106</v>
      </c>
      <c r="I12" s="1" t="s">
        <v>106</v>
      </c>
    </row>
    <row r="14" spans="1:23" x14ac:dyDescent="0.2">
      <c r="A14" s="1" t="s">
        <v>143</v>
      </c>
      <c r="B14" s="1">
        <v>83328</v>
      </c>
      <c r="C14" s="1">
        <v>0</v>
      </c>
      <c r="D14" s="1">
        <v>9792</v>
      </c>
      <c r="E14" s="1">
        <v>26816</v>
      </c>
      <c r="F14" s="1">
        <v>27392</v>
      </c>
      <c r="G14" s="1">
        <v>19328</v>
      </c>
      <c r="H14" s="2">
        <v>47.8</v>
      </c>
      <c r="I14" s="1" t="s">
        <v>143</v>
      </c>
      <c r="J14" s="1">
        <v>39488</v>
      </c>
      <c r="K14" s="1">
        <v>0</v>
      </c>
      <c r="L14" s="1">
        <v>4800</v>
      </c>
      <c r="M14" s="1">
        <v>12224</v>
      </c>
      <c r="N14" s="1">
        <v>13632</v>
      </c>
      <c r="O14" s="1">
        <v>8832</v>
      </c>
      <c r="P14" s="2">
        <v>48</v>
      </c>
      <c r="Q14" s="1">
        <v>43840</v>
      </c>
      <c r="R14" s="1">
        <v>0</v>
      </c>
      <c r="S14" s="1">
        <v>4992</v>
      </c>
      <c r="T14" s="1">
        <v>14592</v>
      </c>
      <c r="U14" s="1">
        <v>13760</v>
      </c>
      <c r="V14" s="1">
        <v>10496</v>
      </c>
      <c r="W14" s="2">
        <v>47.5</v>
      </c>
    </row>
    <row r="15" spans="1:23" x14ac:dyDescent="0.2">
      <c r="A15" s="1" t="s">
        <v>107</v>
      </c>
      <c r="B15" s="1">
        <v>2752</v>
      </c>
      <c r="C15" s="1">
        <v>0</v>
      </c>
      <c r="D15" s="1">
        <v>0</v>
      </c>
      <c r="E15" s="1">
        <v>256</v>
      </c>
      <c r="F15" s="1">
        <v>704</v>
      </c>
      <c r="G15" s="1">
        <v>1792</v>
      </c>
      <c r="H15" s="2">
        <v>69.099999999999994</v>
      </c>
      <c r="I15" s="1" t="s">
        <v>107</v>
      </c>
      <c r="J15" s="1">
        <v>1408</v>
      </c>
      <c r="K15" s="1">
        <v>0</v>
      </c>
      <c r="L15" s="1">
        <v>0</v>
      </c>
      <c r="M15" s="1">
        <v>192</v>
      </c>
      <c r="N15" s="1">
        <v>384</v>
      </c>
      <c r="O15" s="1">
        <v>832</v>
      </c>
      <c r="P15" s="2">
        <v>66</v>
      </c>
      <c r="Q15" s="1">
        <v>1344</v>
      </c>
      <c r="R15" s="1">
        <v>0</v>
      </c>
      <c r="S15" s="1">
        <v>0</v>
      </c>
      <c r="T15" s="1">
        <v>64</v>
      </c>
      <c r="U15" s="1">
        <v>320</v>
      </c>
      <c r="V15" s="1">
        <v>960</v>
      </c>
      <c r="W15" s="2">
        <v>71.7</v>
      </c>
    </row>
    <row r="16" spans="1:23" x14ac:dyDescent="0.2">
      <c r="A16" s="1" t="s">
        <v>108</v>
      </c>
      <c r="B16" s="1">
        <v>5888</v>
      </c>
      <c r="C16" s="1">
        <v>0</v>
      </c>
      <c r="D16" s="1">
        <v>384</v>
      </c>
      <c r="E16" s="1">
        <v>1088</v>
      </c>
      <c r="F16" s="1">
        <v>1536</v>
      </c>
      <c r="G16" s="1">
        <v>2880</v>
      </c>
      <c r="H16" s="2">
        <v>59.4</v>
      </c>
      <c r="I16" s="1" t="s">
        <v>108</v>
      </c>
      <c r="J16" s="1">
        <v>2688</v>
      </c>
      <c r="K16" s="1">
        <v>0</v>
      </c>
      <c r="L16" s="1">
        <v>256</v>
      </c>
      <c r="M16" s="1">
        <v>576</v>
      </c>
      <c r="N16" s="1">
        <v>896</v>
      </c>
      <c r="O16" s="1">
        <v>960</v>
      </c>
      <c r="P16" s="2">
        <v>53.6</v>
      </c>
      <c r="Q16" s="1">
        <v>3200</v>
      </c>
      <c r="R16" s="1">
        <v>0</v>
      </c>
      <c r="S16" s="1">
        <v>128</v>
      </c>
      <c r="T16" s="1">
        <v>512</v>
      </c>
      <c r="U16" s="1">
        <v>640</v>
      </c>
      <c r="V16" s="1">
        <v>1920</v>
      </c>
      <c r="W16" s="2">
        <v>66.5</v>
      </c>
    </row>
    <row r="17" spans="1:23" x14ac:dyDescent="0.2">
      <c r="A17" s="1" t="s">
        <v>109</v>
      </c>
      <c r="B17" s="1">
        <v>23168</v>
      </c>
      <c r="C17" s="1">
        <v>0</v>
      </c>
      <c r="D17" s="1">
        <v>3200</v>
      </c>
      <c r="E17" s="1">
        <v>7808</v>
      </c>
      <c r="F17" s="1">
        <v>7040</v>
      </c>
      <c r="G17" s="1">
        <v>5120</v>
      </c>
      <c r="H17" s="2">
        <v>46.2</v>
      </c>
      <c r="I17" s="1" t="s">
        <v>109</v>
      </c>
      <c r="J17" s="1">
        <v>11072</v>
      </c>
      <c r="K17" s="1">
        <v>0</v>
      </c>
      <c r="L17" s="1">
        <v>1728</v>
      </c>
      <c r="M17" s="1">
        <v>3712</v>
      </c>
      <c r="N17" s="1">
        <v>3328</v>
      </c>
      <c r="O17" s="1">
        <v>2304</v>
      </c>
      <c r="P17" s="2">
        <v>45.4</v>
      </c>
      <c r="Q17" s="1">
        <v>12096</v>
      </c>
      <c r="R17" s="1">
        <v>0</v>
      </c>
      <c r="S17" s="1">
        <v>1472</v>
      </c>
      <c r="T17" s="1">
        <v>4096</v>
      </c>
      <c r="U17" s="1">
        <v>3712</v>
      </c>
      <c r="V17" s="1">
        <v>2816</v>
      </c>
      <c r="W17" s="2">
        <v>46.9</v>
      </c>
    </row>
    <row r="18" spans="1:23" x14ac:dyDescent="0.2">
      <c r="A18" s="1" t="s">
        <v>110</v>
      </c>
      <c r="B18" s="1">
        <v>21696</v>
      </c>
      <c r="C18" s="1">
        <v>0</v>
      </c>
      <c r="D18" s="1">
        <v>3328</v>
      </c>
      <c r="E18" s="1">
        <v>6848</v>
      </c>
      <c r="F18" s="1">
        <v>6976</v>
      </c>
      <c r="G18" s="1">
        <v>4544</v>
      </c>
      <c r="H18" s="2">
        <v>46.4</v>
      </c>
      <c r="I18" s="1" t="s">
        <v>110</v>
      </c>
      <c r="J18" s="1">
        <v>11008</v>
      </c>
      <c r="K18" s="1">
        <v>0</v>
      </c>
      <c r="L18" s="1">
        <v>1728</v>
      </c>
      <c r="M18" s="1">
        <v>3712</v>
      </c>
      <c r="N18" s="1">
        <v>3456</v>
      </c>
      <c r="O18" s="1">
        <v>2112</v>
      </c>
      <c r="P18" s="2">
        <v>45.3</v>
      </c>
      <c r="Q18" s="1">
        <v>10688</v>
      </c>
      <c r="R18" s="1">
        <v>0</v>
      </c>
      <c r="S18" s="1">
        <v>1600</v>
      </c>
      <c r="T18" s="1">
        <v>3136</v>
      </c>
      <c r="U18" s="1">
        <v>3520</v>
      </c>
      <c r="V18" s="1">
        <v>2432</v>
      </c>
      <c r="W18" s="2">
        <v>47.6</v>
      </c>
    </row>
    <row r="19" spans="1:23" x14ac:dyDescent="0.2">
      <c r="A19" s="1" t="s">
        <v>111</v>
      </c>
      <c r="B19" s="1">
        <v>10304</v>
      </c>
      <c r="C19" s="1">
        <v>0</v>
      </c>
      <c r="D19" s="1">
        <v>1088</v>
      </c>
      <c r="E19" s="1">
        <v>3584</v>
      </c>
      <c r="F19" s="1">
        <v>3840</v>
      </c>
      <c r="G19" s="1">
        <v>1792</v>
      </c>
      <c r="H19" s="2">
        <v>46.9</v>
      </c>
      <c r="I19" s="1" t="s">
        <v>111</v>
      </c>
      <c r="J19" s="1">
        <v>5312</v>
      </c>
      <c r="K19" s="1">
        <v>0</v>
      </c>
      <c r="L19" s="1">
        <v>384</v>
      </c>
      <c r="M19" s="1">
        <v>1536</v>
      </c>
      <c r="N19" s="1">
        <v>2176</v>
      </c>
      <c r="O19" s="1">
        <v>1216</v>
      </c>
      <c r="P19" s="2">
        <v>50.1</v>
      </c>
      <c r="Q19" s="1">
        <v>4992</v>
      </c>
      <c r="R19" s="1">
        <v>0</v>
      </c>
      <c r="S19" s="1">
        <v>704</v>
      </c>
      <c r="T19" s="1">
        <v>2048</v>
      </c>
      <c r="U19" s="1">
        <v>1664</v>
      </c>
      <c r="V19" s="1">
        <v>576</v>
      </c>
      <c r="W19" s="2">
        <v>43.1</v>
      </c>
    </row>
    <row r="20" spans="1:23" x14ac:dyDescent="0.2">
      <c r="A20" s="1" t="s">
        <v>112</v>
      </c>
      <c r="B20" s="1">
        <v>3840</v>
      </c>
      <c r="C20" s="1">
        <v>0</v>
      </c>
      <c r="D20" s="1">
        <v>192</v>
      </c>
      <c r="E20" s="1">
        <v>1088</v>
      </c>
      <c r="F20" s="1">
        <v>1792</v>
      </c>
      <c r="G20" s="1">
        <v>768</v>
      </c>
      <c r="H20" s="2">
        <v>50.4</v>
      </c>
      <c r="I20" s="1" t="s">
        <v>112</v>
      </c>
      <c r="J20" s="1">
        <v>1920</v>
      </c>
      <c r="K20" s="1">
        <v>0</v>
      </c>
      <c r="L20" s="1">
        <v>64</v>
      </c>
      <c r="M20" s="1">
        <v>448</v>
      </c>
      <c r="N20" s="1">
        <v>1024</v>
      </c>
      <c r="O20" s="1">
        <v>384</v>
      </c>
      <c r="P20" s="2">
        <v>51.6</v>
      </c>
      <c r="Q20" s="1">
        <v>1920</v>
      </c>
      <c r="R20" s="1">
        <v>0</v>
      </c>
      <c r="S20" s="1">
        <v>128</v>
      </c>
      <c r="T20" s="1">
        <v>640</v>
      </c>
      <c r="U20" s="1">
        <v>768</v>
      </c>
      <c r="V20" s="1">
        <v>384</v>
      </c>
      <c r="W20" s="2">
        <v>48.8</v>
      </c>
    </row>
    <row r="21" spans="1:23" x14ac:dyDescent="0.2">
      <c r="A21" s="1" t="s">
        <v>113</v>
      </c>
      <c r="B21" s="1">
        <v>2240</v>
      </c>
      <c r="C21" s="1">
        <v>0</v>
      </c>
      <c r="D21" s="1">
        <v>320</v>
      </c>
      <c r="E21" s="1">
        <v>832</v>
      </c>
      <c r="F21" s="1">
        <v>704</v>
      </c>
      <c r="G21" s="1">
        <v>384</v>
      </c>
      <c r="H21" s="2">
        <v>44.4</v>
      </c>
      <c r="I21" s="1" t="s">
        <v>113</v>
      </c>
      <c r="J21" s="1">
        <v>768</v>
      </c>
      <c r="K21" s="1">
        <v>0</v>
      </c>
      <c r="L21" s="1">
        <v>192</v>
      </c>
      <c r="M21" s="1">
        <v>192</v>
      </c>
      <c r="N21" s="1">
        <v>320</v>
      </c>
      <c r="O21" s="1">
        <v>64</v>
      </c>
      <c r="P21" s="2">
        <v>45</v>
      </c>
      <c r="Q21" s="1">
        <v>1472</v>
      </c>
      <c r="R21" s="1">
        <v>0</v>
      </c>
      <c r="S21" s="1">
        <v>128</v>
      </c>
      <c r="T21" s="1">
        <v>640</v>
      </c>
      <c r="U21" s="1">
        <v>384</v>
      </c>
      <c r="V21" s="1">
        <v>320</v>
      </c>
      <c r="W21" s="2">
        <v>44.3</v>
      </c>
    </row>
    <row r="22" spans="1:23" x14ac:dyDescent="0.2">
      <c r="A22" s="1" t="s">
        <v>114</v>
      </c>
      <c r="B22" s="1">
        <v>11136</v>
      </c>
      <c r="C22" s="1">
        <v>0</v>
      </c>
      <c r="D22" s="1">
        <v>1088</v>
      </c>
      <c r="E22" s="1">
        <v>4480</v>
      </c>
      <c r="F22" s="1">
        <v>4032</v>
      </c>
      <c r="G22" s="1">
        <v>1536</v>
      </c>
      <c r="H22" s="2">
        <v>45</v>
      </c>
      <c r="I22" s="1" t="s">
        <v>114</v>
      </c>
      <c r="J22" s="1">
        <v>4096</v>
      </c>
      <c r="K22" s="1">
        <v>0</v>
      </c>
      <c r="L22" s="1">
        <v>384</v>
      </c>
      <c r="M22" s="1">
        <v>1280</v>
      </c>
      <c r="N22" s="1">
        <v>1856</v>
      </c>
      <c r="O22" s="1">
        <v>576</v>
      </c>
      <c r="P22" s="2">
        <v>48.1</v>
      </c>
      <c r="Q22" s="1">
        <v>7040</v>
      </c>
      <c r="R22" s="1">
        <v>0</v>
      </c>
      <c r="S22" s="1">
        <v>704</v>
      </c>
      <c r="T22" s="1">
        <v>3200</v>
      </c>
      <c r="U22" s="1">
        <v>2176</v>
      </c>
      <c r="V22" s="1">
        <v>960</v>
      </c>
      <c r="W22" s="2">
        <v>43.2</v>
      </c>
    </row>
    <row r="23" spans="1:23" x14ac:dyDescent="0.2">
      <c r="A23" s="1" t="s">
        <v>115</v>
      </c>
      <c r="B23" s="1">
        <v>2304</v>
      </c>
      <c r="C23" s="1">
        <v>0</v>
      </c>
      <c r="D23" s="1">
        <v>192</v>
      </c>
      <c r="E23" s="1">
        <v>832</v>
      </c>
      <c r="F23" s="1">
        <v>768</v>
      </c>
      <c r="G23" s="1">
        <v>512</v>
      </c>
      <c r="H23" s="2">
        <v>47.5</v>
      </c>
      <c r="I23" s="1" t="s">
        <v>115</v>
      </c>
      <c r="J23" s="1">
        <v>1216</v>
      </c>
      <c r="K23" s="1">
        <v>0</v>
      </c>
      <c r="L23" s="1">
        <v>64</v>
      </c>
      <c r="M23" s="1">
        <v>576</v>
      </c>
      <c r="N23" s="1">
        <v>192</v>
      </c>
      <c r="O23" s="1">
        <v>384</v>
      </c>
      <c r="P23" s="2">
        <v>44.2</v>
      </c>
      <c r="Q23" s="1">
        <v>1088</v>
      </c>
      <c r="R23" s="1">
        <v>0</v>
      </c>
      <c r="S23" s="1">
        <v>128</v>
      </c>
      <c r="T23" s="1">
        <v>256</v>
      </c>
      <c r="U23" s="1">
        <v>576</v>
      </c>
      <c r="V23" s="1">
        <v>128</v>
      </c>
      <c r="W23" s="2">
        <v>49.2</v>
      </c>
    </row>
    <row r="24" spans="1:23" x14ac:dyDescent="0.2">
      <c r="A24" s="2" t="s">
        <v>145</v>
      </c>
      <c r="B24" s="2">
        <f>SUM(B18:B23)*100/B14</f>
        <v>61.827956989247312</v>
      </c>
      <c r="C24" s="2"/>
      <c r="D24" s="2">
        <f t="shared" ref="D24:V24" si="0">SUM(D18:D23)*100/D14</f>
        <v>63.398692810457518</v>
      </c>
      <c r="E24" s="2">
        <f t="shared" si="0"/>
        <v>65.871121718377083</v>
      </c>
      <c r="F24" s="2">
        <f t="shared" si="0"/>
        <v>66.121495327102807</v>
      </c>
      <c r="G24" s="2">
        <f t="shared" si="0"/>
        <v>49.337748344370858</v>
      </c>
      <c r="I24" s="2" t="s">
        <v>145</v>
      </c>
      <c r="J24" s="2">
        <f t="shared" si="0"/>
        <v>61.588330632090759</v>
      </c>
      <c r="K24" s="2"/>
      <c r="L24" s="2">
        <f t="shared" si="0"/>
        <v>58.666666666666664</v>
      </c>
      <c r="M24" s="2">
        <f t="shared" si="0"/>
        <v>63.35078534031414</v>
      </c>
      <c r="N24" s="2">
        <f t="shared" si="0"/>
        <v>66.197183098591552</v>
      </c>
      <c r="O24" s="2">
        <f t="shared" si="0"/>
        <v>53.623188405797102</v>
      </c>
      <c r="Q24" s="2">
        <f t="shared" si="0"/>
        <v>62.043795620437955</v>
      </c>
      <c r="R24" s="2"/>
      <c r="S24" s="2">
        <f t="shared" si="0"/>
        <v>67.948717948717942</v>
      </c>
      <c r="T24" s="2">
        <f t="shared" si="0"/>
        <v>67.982456140350877</v>
      </c>
      <c r="U24" s="2">
        <f t="shared" si="0"/>
        <v>66.04651162790698</v>
      </c>
      <c r="V24" s="2">
        <f t="shared" si="0"/>
        <v>45.731707317073173</v>
      </c>
    </row>
    <row r="25" spans="1:23" x14ac:dyDescent="0.2">
      <c r="A25" s="2" t="s">
        <v>146</v>
      </c>
      <c r="B25" s="2">
        <f>(B22+B23)*100/B14</f>
        <v>16.129032258064516</v>
      </c>
      <c r="C25" s="2"/>
      <c r="D25" s="2">
        <f t="shared" ref="D25:V25" si="1">(D22+D23)*100/D14</f>
        <v>13.071895424836601</v>
      </c>
      <c r="E25" s="2">
        <f t="shared" si="1"/>
        <v>19.809069212410503</v>
      </c>
      <c r="F25" s="2">
        <f t="shared" si="1"/>
        <v>17.523364485981308</v>
      </c>
      <c r="G25" s="2">
        <f t="shared" si="1"/>
        <v>10.596026490066226</v>
      </c>
      <c r="I25" s="2" t="s">
        <v>146</v>
      </c>
      <c r="J25" s="2">
        <f t="shared" si="1"/>
        <v>13.452188006482983</v>
      </c>
      <c r="K25" s="2"/>
      <c r="L25" s="2">
        <f t="shared" si="1"/>
        <v>9.3333333333333339</v>
      </c>
      <c r="M25" s="2">
        <f t="shared" si="1"/>
        <v>15.183246073298429</v>
      </c>
      <c r="N25" s="2">
        <f t="shared" si="1"/>
        <v>15.023474178403756</v>
      </c>
      <c r="O25" s="2">
        <f t="shared" si="1"/>
        <v>10.869565217391305</v>
      </c>
      <c r="Q25" s="2">
        <f t="shared" si="1"/>
        <v>18.540145985401459</v>
      </c>
      <c r="R25" s="2"/>
      <c r="S25" s="2">
        <f t="shared" si="1"/>
        <v>16.666666666666668</v>
      </c>
      <c r="T25" s="2">
        <f t="shared" si="1"/>
        <v>23.684210526315791</v>
      </c>
      <c r="U25" s="2">
        <f t="shared" si="1"/>
        <v>20</v>
      </c>
      <c r="V25" s="2">
        <f t="shared" si="1"/>
        <v>10.365853658536585</v>
      </c>
    </row>
    <row r="27" spans="1:23" x14ac:dyDescent="0.2">
      <c r="A27" s="1" t="s">
        <v>106</v>
      </c>
      <c r="I27" s="1" t="s">
        <v>106</v>
      </c>
    </row>
    <row r="29" spans="1:23" x14ac:dyDescent="0.2">
      <c r="A29" s="1" t="s">
        <v>143</v>
      </c>
      <c r="B29" s="1">
        <v>97472</v>
      </c>
      <c r="C29" s="1">
        <v>0</v>
      </c>
      <c r="D29" s="1">
        <v>23936</v>
      </c>
      <c r="E29" s="1">
        <v>26816</v>
      </c>
      <c r="F29" s="1">
        <v>27392</v>
      </c>
      <c r="G29" s="1">
        <v>19328</v>
      </c>
      <c r="H29" s="2">
        <v>43.9</v>
      </c>
      <c r="I29" s="1" t="s">
        <v>143</v>
      </c>
      <c r="J29" s="1">
        <v>46272</v>
      </c>
      <c r="K29" s="1">
        <v>0</v>
      </c>
      <c r="L29" s="1">
        <v>11584</v>
      </c>
      <c r="M29" s="1">
        <v>12224</v>
      </c>
      <c r="N29" s="1">
        <v>13632</v>
      </c>
      <c r="O29" s="1">
        <v>8832</v>
      </c>
      <c r="P29" s="2">
        <v>44.2</v>
      </c>
      <c r="Q29" s="1">
        <v>51200</v>
      </c>
      <c r="R29" s="1">
        <v>0</v>
      </c>
      <c r="S29" s="1">
        <v>12352</v>
      </c>
      <c r="T29" s="1">
        <v>14592</v>
      </c>
      <c r="U29" s="1">
        <v>13760</v>
      </c>
      <c r="V29" s="1">
        <v>10496</v>
      </c>
      <c r="W29" s="2">
        <v>43.6</v>
      </c>
    </row>
    <row r="30" spans="1:23" x14ac:dyDescent="0.2">
      <c r="A30" s="1" t="s">
        <v>107</v>
      </c>
      <c r="B30" s="1">
        <v>2880</v>
      </c>
      <c r="C30" s="1">
        <v>0</v>
      </c>
      <c r="D30" s="1">
        <v>128</v>
      </c>
      <c r="E30" s="1">
        <v>256</v>
      </c>
      <c r="F30" s="1">
        <v>704</v>
      </c>
      <c r="G30" s="1">
        <v>1792</v>
      </c>
      <c r="H30" s="2">
        <v>67.7</v>
      </c>
      <c r="I30" s="1" t="s">
        <v>107</v>
      </c>
      <c r="J30" s="1">
        <v>1408</v>
      </c>
      <c r="K30" s="1">
        <v>0</v>
      </c>
      <c r="L30" s="1">
        <v>0</v>
      </c>
      <c r="M30" s="1">
        <v>192</v>
      </c>
      <c r="N30" s="1">
        <v>384</v>
      </c>
      <c r="O30" s="1">
        <v>832</v>
      </c>
      <c r="P30" s="2">
        <v>66</v>
      </c>
      <c r="Q30" s="1">
        <v>1472</v>
      </c>
      <c r="R30" s="1">
        <v>0</v>
      </c>
      <c r="S30" s="1">
        <v>128</v>
      </c>
      <c r="T30" s="1">
        <v>64</v>
      </c>
      <c r="U30" s="1">
        <v>320</v>
      </c>
      <c r="V30" s="1">
        <v>960</v>
      </c>
      <c r="W30" s="2">
        <v>69.099999999999994</v>
      </c>
    </row>
    <row r="31" spans="1:23" x14ac:dyDescent="0.2">
      <c r="A31" s="1" t="s">
        <v>108</v>
      </c>
      <c r="B31" s="1">
        <v>6016</v>
      </c>
      <c r="C31" s="1">
        <v>0</v>
      </c>
      <c r="D31" s="1">
        <v>512</v>
      </c>
      <c r="E31" s="1">
        <v>1088</v>
      </c>
      <c r="F31" s="1">
        <v>1536</v>
      </c>
      <c r="G31" s="1">
        <v>2880</v>
      </c>
      <c r="H31" s="2">
        <v>58.8</v>
      </c>
      <c r="I31" s="1" t="s">
        <v>108</v>
      </c>
      <c r="J31" s="1">
        <v>2752</v>
      </c>
      <c r="K31" s="1">
        <v>0</v>
      </c>
      <c r="L31" s="1">
        <v>320</v>
      </c>
      <c r="M31" s="1">
        <v>576</v>
      </c>
      <c r="N31" s="1">
        <v>896</v>
      </c>
      <c r="O31" s="1">
        <v>960</v>
      </c>
      <c r="P31" s="2">
        <v>53</v>
      </c>
      <c r="Q31" s="1">
        <v>3264</v>
      </c>
      <c r="R31" s="1">
        <v>0</v>
      </c>
      <c r="S31" s="1">
        <v>192</v>
      </c>
      <c r="T31" s="1">
        <v>512</v>
      </c>
      <c r="U31" s="1">
        <v>640</v>
      </c>
      <c r="V31" s="1">
        <v>1920</v>
      </c>
      <c r="W31" s="2">
        <v>65.8</v>
      </c>
    </row>
    <row r="32" spans="1:23" x14ac:dyDescent="0.2">
      <c r="A32" s="1" t="s">
        <v>109</v>
      </c>
      <c r="B32" s="1">
        <v>28352</v>
      </c>
      <c r="C32" s="1">
        <v>0</v>
      </c>
      <c r="D32" s="1">
        <v>8384</v>
      </c>
      <c r="E32" s="1">
        <v>7808</v>
      </c>
      <c r="F32" s="1">
        <v>7040</v>
      </c>
      <c r="G32" s="1">
        <v>5120</v>
      </c>
      <c r="H32" s="2">
        <v>41.1</v>
      </c>
      <c r="I32" s="1" t="s">
        <v>109</v>
      </c>
      <c r="J32" s="1">
        <v>13824</v>
      </c>
      <c r="K32" s="1">
        <v>0</v>
      </c>
      <c r="L32" s="1">
        <v>4480</v>
      </c>
      <c r="M32" s="1">
        <v>3712</v>
      </c>
      <c r="N32" s="1">
        <v>3328</v>
      </c>
      <c r="O32" s="1">
        <v>2304</v>
      </c>
      <c r="P32" s="2">
        <v>39.799999999999997</v>
      </c>
      <c r="Q32" s="1">
        <v>14528</v>
      </c>
      <c r="R32" s="1">
        <v>0</v>
      </c>
      <c r="S32" s="1">
        <v>3904</v>
      </c>
      <c r="T32" s="1">
        <v>4096</v>
      </c>
      <c r="U32" s="1">
        <v>3712</v>
      </c>
      <c r="V32" s="1">
        <v>2816</v>
      </c>
      <c r="W32" s="2">
        <v>42.3</v>
      </c>
    </row>
    <row r="33" spans="1:23" x14ac:dyDescent="0.2">
      <c r="A33" s="1" t="s">
        <v>110</v>
      </c>
      <c r="B33" s="1">
        <v>25920</v>
      </c>
      <c r="C33" s="1">
        <v>0</v>
      </c>
      <c r="D33" s="1">
        <v>7552</v>
      </c>
      <c r="E33" s="1">
        <v>6848</v>
      </c>
      <c r="F33" s="1">
        <v>6976</v>
      </c>
      <c r="G33" s="1">
        <v>4544</v>
      </c>
      <c r="H33" s="2">
        <v>41.8</v>
      </c>
      <c r="I33" s="1" t="s">
        <v>110</v>
      </c>
      <c r="J33" s="1">
        <v>13184</v>
      </c>
      <c r="K33" s="1">
        <v>0</v>
      </c>
      <c r="L33" s="1">
        <v>3904</v>
      </c>
      <c r="M33" s="1">
        <v>3712</v>
      </c>
      <c r="N33" s="1">
        <v>3456</v>
      </c>
      <c r="O33" s="1">
        <v>2112</v>
      </c>
      <c r="P33" s="2">
        <v>40.9</v>
      </c>
      <c r="Q33" s="1">
        <v>12736</v>
      </c>
      <c r="R33" s="1">
        <v>0</v>
      </c>
      <c r="S33" s="1">
        <v>3648</v>
      </c>
      <c r="T33" s="1">
        <v>3136</v>
      </c>
      <c r="U33" s="1">
        <v>3520</v>
      </c>
      <c r="V33" s="1">
        <v>2432</v>
      </c>
      <c r="W33" s="2">
        <v>43</v>
      </c>
    </row>
    <row r="34" spans="1:23" x14ac:dyDescent="0.2">
      <c r="A34" s="1" t="s">
        <v>111</v>
      </c>
      <c r="B34" s="1">
        <v>13632</v>
      </c>
      <c r="C34" s="1">
        <v>0</v>
      </c>
      <c r="D34" s="1">
        <v>4416</v>
      </c>
      <c r="E34" s="1">
        <v>3584</v>
      </c>
      <c r="F34" s="1">
        <v>3840</v>
      </c>
      <c r="G34" s="1">
        <v>1792</v>
      </c>
      <c r="H34" s="2">
        <v>40</v>
      </c>
      <c r="I34" s="1" t="s">
        <v>111</v>
      </c>
      <c r="J34" s="1">
        <v>6592</v>
      </c>
      <c r="K34" s="1">
        <v>0</v>
      </c>
      <c r="L34" s="1">
        <v>1664</v>
      </c>
      <c r="M34" s="1">
        <v>1536</v>
      </c>
      <c r="N34" s="1">
        <v>2176</v>
      </c>
      <c r="O34" s="1">
        <v>1216</v>
      </c>
      <c r="P34" s="2">
        <v>45.7</v>
      </c>
      <c r="Q34" s="1">
        <v>7040</v>
      </c>
      <c r="R34" s="1">
        <v>0</v>
      </c>
      <c r="S34" s="1">
        <v>2752</v>
      </c>
      <c r="T34" s="1">
        <v>2048</v>
      </c>
      <c r="U34" s="1">
        <v>1664</v>
      </c>
      <c r="V34" s="1">
        <v>576</v>
      </c>
      <c r="W34" s="2">
        <v>35.6</v>
      </c>
    </row>
    <row r="35" spans="1:23" x14ac:dyDescent="0.2">
      <c r="A35" s="1" t="s">
        <v>112</v>
      </c>
      <c r="B35" s="1">
        <v>4032</v>
      </c>
      <c r="C35" s="1">
        <v>0</v>
      </c>
      <c r="D35" s="1">
        <v>384</v>
      </c>
      <c r="E35" s="1">
        <v>1088</v>
      </c>
      <c r="F35" s="1">
        <v>1792</v>
      </c>
      <c r="G35" s="1">
        <v>768</v>
      </c>
      <c r="H35" s="2">
        <v>49.6</v>
      </c>
      <c r="I35" s="1" t="s">
        <v>112</v>
      </c>
      <c r="J35" s="1">
        <v>2112</v>
      </c>
      <c r="K35" s="1">
        <v>0</v>
      </c>
      <c r="L35" s="1">
        <v>256</v>
      </c>
      <c r="M35" s="1">
        <v>448</v>
      </c>
      <c r="N35" s="1">
        <v>1024</v>
      </c>
      <c r="O35" s="1">
        <v>384</v>
      </c>
      <c r="P35" s="2">
        <v>50.2</v>
      </c>
      <c r="Q35" s="1">
        <v>1920</v>
      </c>
      <c r="R35" s="1">
        <v>0</v>
      </c>
      <c r="S35" s="1">
        <v>128</v>
      </c>
      <c r="T35" s="1">
        <v>640</v>
      </c>
      <c r="U35" s="1">
        <v>768</v>
      </c>
      <c r="V35" s="1">
        <v>384</v>
      </c>
      <c r="W35" s="2">
        <v>48.8</v>
      </c>
    </row>
    <row r="36" spans="1:23" x14ac:dyDescent="0.2">
      <c r="A36" s="1" t="s">
        <v>113</v>
      </c>
      <c r="B36" s="1">
        <v>2368</v>
      </c>
      <c r="C36" s="1">
        <v>0</v>
      </c>
      <c r="D36" s="1">
        <v>448</v>
      </c>
      <c r="E36" s="1">
        <v>832</v>
      </c>
      <c r="F36" s="1">
        <v>704</v>
      </c>
      <c r="G36" s="1">
        <v>384</v>
      </c>
      <c r="H36" s="2">
        <v>43.3</v>
      </c>
      <c r="I36" s="1" t="s">
        <v>113</v>
      </c>
      <c r="J36" s="1">
        <v>832</v>
      </c>
      <c r="K36" s="1">
        <v>0</v>
      </c>
      <c r="L36" s="1">
        <v>256</v>
      </c>
      <c r="M36" s="1">
        <v>192</v>
      </c>
      <c r="N36" s="1">
        <v>320</v>
      </c>
      <c r="O36" s="1">
        <v>64</v>
      </c>
      <c r="P36" s="2">
        <v>42.5</v>
      </c>
      <c r="Q36" s="1">
        <v>1536</v>
      </c>
      <c r="R36" s="1">
        <v>0</v>
      </c>
      <c r="S36" s="1">
        <v>192</v>
      </c>
      <c r="T36" s="1">
        <v>640</v>
      </c>
      <c r="U36" s="1">
        <v>384</v>
      </c>
      <c r="V36" s="1">
        <v>320</v>
      </c>
      <c r="W36" s="2">
        <v>43.5</v>
      </c>
    </row>
    <row r="37" spans="1:23" x14ac:dyDescent="0.2">
      <c r="A37" s="1" t="s">
        <v>114</v>
      </c>
      <c r="B37" s="1">
        <v>11904</v>
      </c>
      <c r="C37" s="1">
        <v>0</v>
      </c>
      <c r="D37" s="1">
        <v>1856</v>
      </c>
      <c r="E37" s="1">
        <v>4480</v>
      </c>
      <c r="F37" s="1">
        <v>4032</v>
      </c>
      <c r="G37" s="1">
        <v>1536</v>
      </c>
      <c r="H37" s="2">
        <v>43.7</v>
      </c>
      <c r="I37" s="1" t="s">
        <v>114</v>
      </c>
      <c r="J37" s="1">
        <v>4288</v>
      </c>
      <c r="K37" s="1">
        <v>0</v>
      </c>
      <c r="L37" s="1">
        <v>576</v>
      </c>
      <c r="M37" s="1">
        <v>1280</v>
      </c>
      <c r="N37" s="1">
        <v>1856</v>
      </c>
      <c r="O37" s="1">
        <v>576</v>
      </c>
      <c r="P37" s="2">
        <v>47.3</v>
      </c>
      <c r="Q37" s="1">
        <v>7616</v>
      </c>
      <c r="R37" s="1">
        <v>0</v>
      </c>
      <c r="S37" s="1">
        <v>1280</v>
      </c>
      <c r="T37" s="1">
        <v>3200</v>
      </c>
      <c r="U37" s="1">
        <v>2176</v>
      </c>
      <c r="V37" s="1">
        <v>960</v>
      </c>
      <c r="W37" s="2">
        <v>41.9</v>
      </c>
    </row>
    <row r="38" spans="1:23" x14ac:dyDescent="0.2">
      <c r="A38" s="1" t="s">
        <v>115</v>
      </c>
      <c r="B38" s="1">
        <v>2368</v>
      </c>
      <c r="C38" s="1">
        <v>0</v>
      </c>
      <c r="D38" s="1">
        <v>256</v>
      </c>
      <c r="E38" s="1">
        <v>832</v>
      </c>
      <c r="F38" s="1">
        <v>768</v>
      </c>
      <c r="G38" s="1">
        <v>512</v>
      </c>
      <c r="H38" s="2">
        <v>46.9</v>
      </c>
      <c r="I38" s="1" t="s">
        <v>115</v>
      </c>
      <c r="J38" s="1">
        <v>1280</v>
      </c>
      <c r="K38" s="1">
        <v>0</v>
      </c>
      <c r="L38" s="1">
        <v>128</v>
      </c>
      <c r="M38" s="1">
        <v>576</v>
      </c>
      <c r="N38" s="1">
        <v>192</v>
      </c>
      <c r="O38" s="1">
        <v>384</v>
      </c>
      <c r="P38" s="2">
        <v>43.3</v>
      </c>
      <c r="Q38" s="1">
        <v>1088</v>
      </c>
      <c r="R38" s="1">
        <v>0</v>
      </c>
      <c r="S38" s="1">
        <v>128</v>
      </c>
      <c r="T38" s="1">
        <v>256</v>
      </c>
      <c r="U38" s="1">
        <v>576</v>
      </c>
      <c r="V38" s="1">
        <v>128</v>
      </c>
      <c r="W38" s="2">
        <v>49.2</v>
      </c>
    </row>
    <row r="39" spans="1:23" x14ac:dyDescent="0.2">
      <c r="A39" s="2" t="s">
        <v>145</v>
      </c>
      <c r="B39" s="2">
        <f>SUM(B33:B38)*100/B29</f>
        <v>61.785948785292184</v>
      </c>
      <c r="C39" s="2"/>
      <c r="D39" s="2">
        <f t="shared" ref="D39" si="2">SUM(D33:D38)*100/D29</f>
        <v>62.299465240641709</v>
      </c>
      <c r="E39" s="2">
        <f t="shared" ref="E39" si="3">SUM(E33:E38)*100/E29</f>
        <v>65.871121718377083</v>
      </c>
      <c r="F39" s="2">
        <f t="shared" ref="F39" si="4">SUM(F33:F38)*100/F29</f>
        <v>66.121495327102807</v>
      </c>
      <c r="G39" s="2">
        <f t="shared" ref="G39" si="5">SUM(G33:G38)*100/G29</f>
        <v>49.337748344370858</v>
      </c>
      <c r="I39" s="2" t="s">
        <v>145</v>
      </c>
      <c r="J39" s="2">
        <f t="shared" ref="J39" si="6">SUM(J33:J38)*100/J29</f>
        <v>61.134163208852009</v>
      </c>
      <c r="K39" s="2"/>
      <c r="L39" s="2">
        <f t="shared" ref="L39" si="7">SUM(L33:L38)*100/L29</f>
        <v>58.563535911602209</v>
      </c>
      <c r="M39" s="2">
        <f t="shared" ref="M39" si="8">SUM(M33:M38)*100/M29</f>
        <v>63.35078534031414</v>
      </c>
      <c r="N39" s="2">
        <f t="shared" ref="N39" si="9">SUM(N33:N38)*100/N29</f>
        <v>66.197183098591552</v>
      </c>
      <c r="O39" s="2">
        <f t="shared" ref="O39" si="10">SUM(O33:O38)*100/O29</f>
        <v>53.623188405797102</v>
      </c>
      <c r="Q39" s="2">
        <f t="shared" ref="Q39" si="11">SUM(Q33:Q38)*100/Q29</f>
        <v>62.375</v>
      </c>
      <c r="R39" s="2"/>
      <c r="S39" s="2">
        <f t="shared" ref="S39" si="12">SUM(S33:S38)*100/S29</f>
        <v>65.803108808290162</v>
      </c>
      <c r="T39" s="2">
        <f t="shared" ref="T39" si="13">SUM(T33:T38)*100/T29</f>
        <v>67.982456140350877</v>
      </c>
      <c r="U39" s="2">
        <f t="shared" ref="U39" si="14">SUM(U33:U38)*100/U29</f>
        <v>66.04651162790698</v>
      </c>
      <c r="V39" s="2">
        <f t="shared" ref="V39" si="15">SUM(V33:V38)*100/V29</f>
        <v>45.731707317073173</v>
      </c>
    </row>
    <row r="40" spans="1:23" x14ac:dyDescent="0.2">
      <c r="A40" s="2" t="s">
        <v>146</v>
      </c>
      <c r="B40" s="2">
        <f>(B37+B38)*100/B29</f>
        <v>14.642153644123441</v>
      </c>
      <c r="C40" s="2"/>
      <c r="D40" s="2">
        <f t="shared" ref="D40:G40" si="16">(D37+D38)*100/D29</f>
        <v>8.8235294117647065</v>
      </c>
      <c r="E40" s="2">
        <f t="shared" si="16"/>
        <v>19.809069212410503</v>
      </c>
      <c r="F40" s="2">
        <f t="shared" si="16"/>
        <v>17.523364485981308</v>
      </c>
      <c r="G40" s="2">
        <f t="shared" si="16"/>
        <v>10.596026490066226</v>
      </c>
      <c r="I40" s="2" t="s">
        <v>146</v>
      </c>
      <c r="J40" s="2">
        <f t="shared" ref="J40" si="17">(J37+J38)*100/J29</f>
        <v>12.033195020746888</v>
      </c>
      <c r="K40" s="2"/>
      <c r="L40" s="2">
        <f t="shared" ref="L40:O40" si="18">(L37+L38)*100/L29</f>
        <v>6.0773480662983426</v>
      </c>
      <c r="M40" s="2">
        <f t="shared" si="18"/>
        <v>15.183246073298429</v>
      </c>
      <c r="N40" s="2">
        <f t="shared" si="18"/>
        <v>15.023474178403756</v>
      </c>
      <c r="O40" s="2">
        <f t="shared" si="18"/>
        <v>10.869565217391305</v>
      </c>
      <c r="Q40" s="2">
        <f t="shared" ref="Q40" si="19">(Q37+Q38)*100/Q29</f>
        <v>17</v>
      </c>
      <c r="R40" s="2"/>
      <c r="S40" s="2">
        <f t="shared" ref="S40:V40" si="20">(S37+S38)*100/S29</f>
        <v>11.398963730569948</v>
      </c>
      <c r="T40" s="2">
        <f t="shared" si="20"/>
        <v>23.684210526315791</v>
      </c>
      <c r="U40" s="2">
        <f t="shared" si="20"/>
        <v>20</v>
      </c>
      <c r="V40" s="2">
        <f t="shared" si="20"/>
        <v>10.365853658536585</v>
      </c>
    </row>
    <row r="41" spans="1:23" x14ac:dyDescent="0.2">
      <c r="A41" s="13" t="s">
        <v>144</v>
      </c>
      <c r="B41" s="13"/>
      <c r="C41" s="13"/>
      <c r="D41" s="13"/>
      <c r="E41" s="13"/>
      <c r="F41" s="13"/>
      <c r="G41" s="13"/>
      <c r="H41" s="13"/>
      <c r="I41" s="13" t="s">
        <v>144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</sheetData>
  <mergeCells count="5">
    <mergeCell ref="Q2:W2"/>
    <mergeCell ref="J2:P2"/>
    <mergeCell ref="B2:H2"/>
    <mergeCell ref="A41:H41"/>
    <mergeCell ref="I41:W41"/>
  </mergeCells>
  <phoneticPr fontId="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CD8C-EE58-4726-8074-000F559024E6}">
  <dimension ref="A1:W41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7.28515625" style="1" customWidth="1"/>
    <col min="2" max="7" width="8.85546875" style="1"/>
    <col min="8" max="8" width="8.85546875" style="2"/>
    <col min="9" max="9" width="17.28515625" style="1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1" t="s">
        <v>161</v>
      </c>
      <c r="I1" s="1" t="s">
        <v>161</v>
      </c>
    </row>
    <row r="2" spans="1:23" x14ac:dyDescent="0.2">
      <c r="A2" s="6" t="s">
        <v>162</v>
      </c>
      <c r="B2" s="11" t="s">
        <v>0</v>
      </c>
      <c r="C2" s="11"/>
      <c r="D2" s="11"/>
      <c r="E2" s="11"/>
      <c r="F2" s="11"/>
      <c r="G2" s="11"/>
      <c r="H2" s="12"/>
      <c r="I2" s="6" t="s">
        <v>162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7" t="s">
        <v>163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7" t="s">
        <v>163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1" t="s">
        <v>143</v>
      </c>
      <c r="B4" s="1">
        <v>140608</v>
      </c>
      <c r="C4" s="1">
        <v>34112</v>
      </c>
      <c r="D4" s="1">
        <v>32576</v>
      </c>
      <c r="E4" s="1">
        <v>26560</v>
      </c>
      <c r="F4" s="1">
        <v>27200</v>
      </c>
      <c r="G4" s="1">
        <v>20160</v>
      </c>
      <c r="H4" s="2">
        <v>32</v>
      </c>
      <c r="I4" s="1" t="s">
        <v>143</v>
      </c>
      <c r="J4" s="1">
        <v>69312</v>
      </c>
      <c r="K4" s="1">
        <v>18432</v>
      </c>
      <c r="L4" s="1">
        <v>15936</v>
      </c>
      <c r="M4" s="1">
        <v>12160</v>
      </c>
      <c r="N4" s="1">
        <v>13504</v>
      </c>
      <c r="O4" s="1">
        <v>9280</v>
      </c>
      <c r="P4" s="2">
        <v>30.4</v>
      </c>
      <c r="Q4" s="1">
        <v>71296</v>
      </c>
      <c r="R4" s="1">
        <v>15680</v>
      </c>
      <c r="S4" s="1">
        <v>16640</v>
      </c>
      <c r="T4" s="1">
        <v>14400</v>
      </c>
      <c r="U4" s="1">
        <v>13696</v>
      </c>
      <c r="V4" s="1">
        <v>10880</v>
      </c>
      <c r="W4" s="2">
        <v>33.5</v>
      </c>
    </row>
    <row r="5" spans="1:23" x14ac:dyDescent="0.2">
      <c r="A5" s="1" t="s">
        <v>43</v>
      </c>
      <c r="B5" s="1">
        <v>896</v>
      </c>
      <c r="C5" s="1">
        <v>0</v>
      </c>
      <c r="D5" s="1">
        <v>64</v>
      </c>
      <c r="E5" s="1">
        <v>192</v>
      </c>
      <c r="F5" s="1">
        <v>320</v>
      </c>
      <c r="G5" s="1">
        <v>320</v>
      </c>
      <c r="H5" s="2">
        <v>54</v>
      </c>
      <c r="I5" s="1" t="s">
        <v>43</v>
      </c>
      <c r="J5" s="1">
        <v>384</v>
      </c>
      <c r="K5" s="1">
        <v>0</v>
      </c>
      <c r="L5" s="1">
        <v>0</v>
      </c>
      <c r="M5" s="1">
        <v>0</v>
      </c>
      <c r="N5" s="1">
        <v>256</v>
      </c>
      <c r="O5" s="1">
        <v>128</v>
      </c>
      <c r="P5" s="2">
        <v>56.3</v>
      </c>
      <c r="Q5" s="1">
        <v>512</v>
      </c>
      <c r="R5" s="1">
        <v>0</v>
      </c>
      <c r="S5" s="1">
        <v>64</v>
      </c>
      <c r="T5" s="1">
        <v>192</v>
      </c>
      <c r="U5" s="1">
        <v>64</v>
      </c>
      <c r="V5" s="1">
        <v>192</v>
      </c>
      <c r="W5" s="2">
        <v>45</v>
      </c>
    </row>
    <row r="6" spans="1:23" x14ac:dyDescent="0.2">
      <c r="A6" s="1" t="s">
        <v>44</v>
      </c>
      <c r="B6" s="1">
        <v>2624</v>
      </c>
      <c r="C6" s="1">
        <v>320</v>
      </c>
      <c r="D6" s="1">
        <v>768</v>
      </c>
      <c r="E6" s="1">
        <v>512</v>
      </c>
      <c r="F6" s="1">
        <v>640</v>
      </c>
      <c r="G6" s="1">
        <v>384</v>
      </c>
      <c r="H6" s="2">
        <v>36.6</v>
      </c>
      <c r="I6" s="1" t="s">
        <v>44</v>
      </c>
      <c r="J6" s="1">
        <v>1088</v>
      </c>
      <c r="K6" s="1">
        <v>128</v>
      </c>
      <c r="L6" s="1">
        <v>256</v>
      </c>
      <c r="M6" s="1">
        <v>192</v>
      </c>
      <c r="N6" s="1">
        <v>320</v>
      </c>
      <c r="O6" s="1">
        <v>192</v>
      </c>
      <c r="P6" s="2">
        <v>42.5</v>
      </c>
      <c r="Q6" s="1">
        <v>1536</v>
      </c>
      <c r="R6" s="1">
        <v>192</v>
      </c>
      <c r="S6" s="1">
        <v>512</v>
      </c>
      <c r="T6" s="1">
        <v>320</v>
      </c>
      <c r="U6" s="1">
        <v>320</v>
      </c>
      <c r="V6" s="1">
        <v>192</v>
      </c>
      <c r="W6" s="2">
        <v>33</v>
      </c>
    </row>
    <row r="7" spans="1:23" x14ac:dyDescent="0.2">
      <c r="A7" s="1" t="s">
        <v>45</v>
      </c>
      <c r="B7" s="1">
        <v>4736</v>
      </c>
      <c r="C7" s="1">
        <v>1280</v>
      </c>
      <c r="D7" s="1">
        <v>1536</v>
      </c>
      <c r="E7" s="1">
        <v>1024</v>
      </c>
      <c r="F7" s="1">
        <v>448</v>
      </c>
      <c r="G7" s="1">
        <v>448</v>
      </c>
      <c r="H7" s="2">
        <v>25.6</v>
      </c>
      <c r="I7" s="1" t="s">
        <v>45</v>
      </c>
      <c r="J7" s="1">
        <v>2432</v>
      </c>
      <c r="K7" s="1">
        <v>640</v>
      </c>
      <c r="L7" s="1">
        <v>896</v>
      </c>
      <c r="M7" s="1">
        <v>512</v>
      </c>
      <c r="N7" s="1">
        <v>192</v>
      </c>
      <c r="O7" s="1">
        <v>192</v>
      </c>
      <c r="P7" s="2">
        <v>24.6</v>
      </c>
      <c r="Q7" s="1">
        <v>2304</v>
      </c>
      <c r="R7" s="1">
        <v>640</v>
      </c>
      <c r="S7" s="1">
        <v>640</v>
      </c>
      <c r="T7" s="1">
        <v>512</v>
      </c>
      <c r="U7" s="1">
        <v>256</v>
      </c>
      <c r="V7" s="1">
        <v>256</v>
      </c>
      <c r="W7" s="2">
        <v>27</v>
      </c>
    </row>
    <row r="8" spans="1:23" x14ac:dyDescent="0.2">
      <c r="A8" s="1" t="s">
        <v>46</v>
      </c>
      <c r="B8" s="1">
        <v>1920</v>
      </c>
      <c r="C8" s="1">
        <v>384</v>
      </c>
      <c r="D8" s="1">
        <v>448</v>
      </c>
      <c r="E8" s="1">
        <v>256</v>
      </c>
      <c r="F8" s="1">
        <v>384</v>
      </c>
      <c r="G8" s="1">
        <v>448</v>
      </c>
      <c r="H8" s="2">
        <v>37.5</v>
      </c>
      <c r="I8" s="1" t="s">
        <v>46</v>
      </c>
      <c r="J8" s="1">
        <v>960</v>
      </c>
      <c r="K8" s="1">
        <v>320</v>
      </c>
      <c r="L8" s="1">
        <v>192</v>
      </c>
      <c r="M8" s="1">
        <v>128</v>
      </c>
      <c r="N8" s="1">
        <v>128</v>
      </c>
      <c r="O8" s="1">
        <v>192</v>
      </c>
      <c r="P8" s="2">
        <v>27.5</v>
      </c>
      <c r="Q8" s="1">
        <v>960</v>
      </c>
      <c r="R8" s="1">
        <v>64</v>
      </c>
      <c r="S8" s="1">
        <v>256</v>
      </c>
      <c r="T8" s="1">
        <v>128</v>
      </c>
      <c r="U8" s="1">
        <v>256</v>
      </c>
      <c r="V8" s="1">
        <v>256</v>
      </c>
      <c r="W8" s="2">
        <v>46.9</v>
      </c>
    </row>
    <row r="9" spans="1:23" x14ac:dyDescent="0.2">
      <c r="A9" s="1" t="s">
        <v>47</v>
      </c>
      <c r="B9" s="1">
        <v>10176</v>
      </c>
      <c r="C9" s="1">
        <v>1600</v>
      </c>
      <c r="D9" s="1">
        <v>2688</v>
      </c>
      <c r="E9" s="1">
        <v>2048</v>
      </c>
      <c r="F9" s="1">
        <v>2496</v>
      </c>
      <c r="G9" s="1">
        <v>1344</v>
      </c>
      <c r="H9" s="2">
        <v>35.9</v>
      </c>
      <c r="I9" s="1" t="s">
        <v>47</v>
      </c>
      <c r="J9" s="1">
        <v>5056</v>
      </c>
      <c r="K9" s="1">
        <v>1024</v>
      </c>
      <c r="L9" s="1">
        <v>1280</v>
      </c>
      <c r="M9" s="1">
        <v>832</v>
      </c>
      <c r="N9" s="1">
        <v>1280</v>
      </c>
      <c r="O9" s="1">
        <v>640</v>
      </c>
      <c r="P9" s="2">
        <v>34</v>
      </c>
      <c r="Q9" s="1">
        <v>5120</v>
      </c>
      <c r="R9" s="1">
        <v>576</v>
      </c>
      <c r="S9" s="1">
        <v>1408</v>
      </c>
      <c r="T9" s="1">
        <v>1216</v>
      </c>
      <c r="U9" s="1">
        <v>1216</v>
      </c>
      <c r="V9" s="1">
        <v>704</v>
      </c>
      <c r="W9" s="2">
        <v>37.1</v>
      </c>
    </row>
    <row r="10" spans="1:23" x14ac:dyDescent="0.2">
      <c r="A10" s="1" t="s">
        <v>48</v>
      </c>
      <c r="B10" s="1">
        <v>6080</v>
      </c>
      <c r="C10" s="1">
        <v>1024</v>
      </c>
      <c r="D10" s="1">
        <v>1664</v>
      </c>
      <c r="E10" s="1">
        <v>1280</v>
      </c>
      <c r="F10" s="1">
        <v>832</v>
      </c>
      <c r="G10" s="1">
        <v>1280</v>
      </c>
      <c r="H10" s="2">
        <v>34.1</v>
      </c>
      <c r="I10" s="1" t="s">
        <v>48</v>
      </c>
      <c r="J10" s="1">
        <v>3264</v>
      </c>
      <c r="K10" s="1">
        <v>448</v>
      </c>
      <c r="L10" s="1">
        <v>1024</v>
      </c>
      <c r="M10" s="1">
        <v>640</v>
      </c>
      <c r="N10" s="1">
        <v>448</v>
      </c>
      <c r="O10" s="1">
        <v>704</v>
      </c>
      <c r="P10" s="2">
        <v>33.799999999999997</v>
      </c>
      <c r="Q10" s="1">
        <v>2816</v>
      </c>
      <c r="R10" s="1">
        <v>576</v>
      </c>
      <c r="S10" s="1">
        <v>640</v>
      </c>
      <c r="T10" s="1">
        <v>640</v>
      </c>
      <c r="U10" s="1">
        <v>384</v>
      </c>
      <c r="V10" s="1">
        <v>576</v>
      </c>
      <c r="W10" s="2">
        <v>34.5</v>
      </c>
    </row>
    <row r="11" spans="1:23" x14ac:dyDescent="0.2">
      <c r="A11" s="1" t="s">
        <v>49</v>
      </c>
      <c r="B11" s="1">
        <v>38720</v>
      </c>
      <c r="C11" s="1">
        <v>8960</v>
      </c>
      <c r="D11" s="1">
        <v>8832</v>
      </c>
      <c r="E11" s="1">
        <v>7296</v>
      </c>
      <c r="F11" s="1">
        <v>8064</v>
      </c>
      <c r="G11" s="1">
        <v>5568</v>
      </c>
      <c r="H11" s="2">
        <v>33.200000000000003</v>
      </c>
      <c r="I11" s="1" t="s">
        <v>49</v>
      </c>
      <c r="J11" s="1">
        <v>18432</v>
      </c>
      <c r="K11" s="1">
        <v>4352</v>
      </c>
      <c r="L11" s="1">
        <v>3840</v>
      </c>
      <c r="M11" s="1">
        <v>3648</v>
      </c>
      <c r="N11" s="1">
        <v>4096</v>
      </c>
      <c r="O11" s="1">
        <v>2496</v>
      </c>
      <c r="P11" s="2">
        <v>34.200000000000003</v>
      </c>
      <c r="Q11" s="1">
        <v>20288</v>
      </c>
      <c r="R11" s="1">
        <v>4608</v>
      </c>
      <c r="S11" s="1">
        <v>4992</v>
      </c>
      <c r="T11" s="1">
        <v>3648</v>
      </c>
      <c r="U11" s="1">
        <v>3968</v>
      </c>
      <c r="V11" s="1">
        <v>3072</v>
      </c>
      <c r="W11" s="2">
        <v>32.200000000000003</v>
      </c>
    </row>
    <row r="12" spans="1:23" x14ac:dyDescent="0.2">
      <c r="A12" s="1" t="s">
        <v>50</v>
      </c>
      <c r="B12" s="1">
        <v>704</v>
      </c>
      <c r="C12" s="1">
        <v>0</v>
      </c>
      <c r="D12" s="1">
        <v>128</v>
      </c>
      <c r="E12" s="1">
        <v>64</v>
      </c>
      <c r="F12" s="1">
        <v>256</v>
      </c>
      <c r="G12" s="1">
        <v>256</v>
      </c>
      <c r="H12" s="2">
        <v>54.4</v>
      </c>
      <c r="I12" s="1" t="s">
        <v>50</v>
      </c>
      <c r="J12" s="1">
        <v>384</v>
      </c>
      <c r="K12" s="1">
        <v>0</v>
      </c>
      <c r="L12" s="1">
        <v>64</v>
      </c>
      <c r="M12" s="1">
        <v>0</v>
      </c>
      <c r="N12" s="1">
        <v>128</v>
      </c>
      <c r="O12" s="1">
        <v>192</v>
      </c>
      <c r="P12" s="2">
        <v>60</v>
      </c>
      <c r="Q12" s="1">
        <v>320</v>
      </c>
      <c r="R12" s="1">
        <v>0</v>
      </c>
      <c r="S12" s="1">
        <v>64</v>
      </c>
      <c r="T12" s="1">
        <v>64</v>
      </c>
      <c r="U12" s="1">
        <v>128</v>
      </c>
      <c r="V12" s="1">
        <v>64</v>
      </c>
      <c r="W12" s="2">
        <v>48.8</v>
      </c>
    </row>
    <row r="13" spans="1:23" x14ac:dyDescent="0.2">
      <c r="A13" s="1" t="s">
        <v>51</v>
      </c>
      <c r="B13" s="1">
        <v>12416</v>
      </c>
      <c r="C13" s="1">
        <v>4032</v>
      </c>
      <c r="D13" s="1">
        <v>2816</v>
      </c>
      <c r="E13" s="1">
        <v>2304</v>
      </c>
      <c r="F13" s="1">
        <v>2176</v>
      </c>
      <c r="G13" s="1">
        <v>1088</v>
      </c>
      <c r="H13" s="2">
        <v>26.6</v>
      </c>
      <c r="I13" s="1" t="s">
        <v>51</v>
      </c>
      <c r="J13" s="1">
        <v>6208</v>
      </c>
      <c r="K13" s="1">
        <v>2432</v>
      </c>
      <c r="L13" s="1">
        <v>1280</v>
      </c>
      <c r="M13" s="1">
        <v>1024</v>
      </c>
      <c r="N13" s="1">
        <v>960</v>
      </c>
      <c r="O13" s="1">
        <v>512</v>
      </c>
      <c r="P13" s="2">
        <v>22.9</v>
      </c>
      <c r="Q13" s="1">
        <v>6208</v>
      </c>
      <c r="R13" s="1">
        <v>1600</v>
      </c>
      <c r="S13" s="1">
        <v>1536</v>
      </c>
      <c r="T13" s="1">
        <v>1280</v>
      </c>
      <c r="U13" s="1">
        <v>1216</v>
      </c>
      <c r="V13" s="1">
        <v>576</v>
      </c>
      <c r="W13" s="2">
        <v>29.7</v>
      </c>
    </row>
    <row r="14" spans="1:23" x14ac:dyDescent="0.2">
      <c r="A14" s="1" t="s">
        <v>52</v>
      </c>
      <c r="B14" s="1">
        <v>1536</v>
      </c>
      <c r="C14" s="1">
        <v>320</v>
      </c>
      <c r="D14" s="1">
        <v>576</v>
      </c>
      <c r="E14" s="1">
        <v>128</v>
      </c>
      <c r="F14" s="1">
        <v>192</v>
      </c>
      <c r="G14" s="1">
        <v>320</v>
      </c>
      <c r="H14" s="2">
        <v>26.7</v>
      </c>
      <c r="I14" s="1" t="s">
        <v>52</v>
      </c>
      <c r="J14" s="1">
        <v>704</v>
      </c>
      <c r="K14" s="1">
        <v>192</v>
      </c>
      <c r="L14" s="1">
        <v>256</v>
      </c>
      <c r="M14" s="1">
        <v>0</v>
      </c>
      <c r="N14" s="1">
        <v>64</v>
      </c>
      <c r="O14" s="1">
        <v>192</v>
      </c>
      <c r="P14" s="2">
        <v>24.4</v>
      </c>
      <c r="Q14" s="1">
        <v>832</v>
      </c>
      <c r="R14" s="1">
        <v>128</v>
      </c>
      <c r="S14" s="1">
        <v>320</v>
      </c>
      <c r="T14" s="1">
        <v>128</v>
      </c>
      <c r="U14" s="1">
        <v>128</v>
      </c>
      <c r="V14" s="1">
        <v>128</v>
      </c>
      <c r="W14" s="2">
        <v>28.5</v>
      </c>
    </row>
    <row r="15" spans="1:23" x14ac:dyDescent="0.2">
      <c r="A15" s="1" t="s">
        <v>53</v>
      </c>
      <c r="B15" s="1">
        <v>5760</v>
      </c>
      <c r="C15" s="1">
        <v>768</v>
      </c>
      <c r="D15" s="1">
        <v>1792</v>
      </c>
      <c r="E15" s="1">
        <v>1280</v>
      </c>
      <c r="F15" s="1">
        <v>960</v>
      </c>
      <c r="G15" s="1">
        <v>960</v>
      </c>
      <c r="H15" s="2">
        <v>33.799999999999997</v>
      </c>
      <c r="I15" s="1" t="s">
        <v>53</v>
      </c>
      <c r="J15" s="1">
        <v>2560</v>
      </c>
      <c r="K15" s="1">
        <v>384</v>
      </c>
      <c r="L15" s="1">
        <v>960</v>
      </c>
      <c r="M15" s="1">
        <v>448</v>
      </c>
      <c r="N15" s="1">
        <v>448</v>
      </c>
      <c r="O15" s="1">
        <v>320</v>
      </c>
      <c r="P15" s="2">
        <v>29</v>
      </c>
      <c r="Q15" s="1">
        <v>3200</v>
      </c>
      <c r="R15" s="1">
        <v>384</v>
      </c>
      <c r="S15" s="1">
        <v>832</v>
      </c>
      <c r="T15" s="1">
        <v>832</v>
      </c>
      <c r="U15" s="1">
        <v>512</v>
      </c>
      <c r="V15" s="1">
        <v>640</v>
      </c>
      <c r="W15" s="2">
        <v>36.9</v>
      </c>
    </row>
    <row r="16" spans="1:23" x14ac:dyDescent="0.2">
      <c r="A16" s="1" t="s">
        <v>54</v>
      </c>
      <c r="B16" s="1">
        <v>1408</v>
      </c>
      <c r="C16" s="1">
        <v>192</v>
      </c>
      <c r="D16" s="1">
        <v>384</v>
      </c>
      <c r="E16" s="1">
        <v>192</v>
      </c>
      <c r="F16" s="1">
        <v>192</v>
      </c>
      <c r="G16" s="1">
        <v>448</v>
      </c>
      <c r="H16" s="2">
        <v>40</v>
      </c>
      <c r="I16" s="1" t="s">
        <v>54</v>
      </c>
      <c r="J16" s="1">
        <v>512</v>
      </c>
      <c r="K16" s="1">
        <v>0</v>
      </c>
      <c r="L16" s="1">
        <v>192</v>
      </c>
      <c r="M16" s="1">
        <v>64</v>
      </c>
      <c r="N16" s="1">
        <v>64</v>
      </c>
      <c r="O16" s="1">
        <v>192</v>
      </c>
      <c r="P16" s="2">
        <v>45</v>
      </c>
      <c r="Q16" s="1">
        <v>896</v>
      </c>
      <c r="R16" s="1">
        <v>192</v>
      </c>
      <c r="S16" s="1">
        <v>192</v>
      </c>
      <c r="T16" s="1">
        <v>128</v>
      </c>
      <c r="U16" s="1">
        <v>128</v>
      </c>
      <c r="V16" s="1">
        <v>256</v>
      </c>
      <c r="W16" s="2">
        <v>37.5</v>
      </c>
    </row>
    <row r="17" spans="1:23" x14ac:dyDescent="0.2">
      <c r="A17" s="1" t="s">
        <v>55</v>
      </c>
      <c r="B17" s="1">
        <v>4416</v>
      </c>
      <c r="C17" s="1">
        <v>1344</v>
      </c>
      <c r="D17" s="1">
        <v>832</v>
      </c>
      <c r="E17" s="1">
        <v>704</v>
      </c>
      <c r="F17" s="1">
        <v>640</v>
      </c>
      <c r="G17" s="1">
        <v>896</v>
      </c>
      <c r="H17" s="2">
        <v>30.7</v>
      </c>
      <c r="I17" s="1" t="s">
        <v>55</v>
      </c>
      <c r="J17" s="1">
        <v>2112</v>
      </c>
      <c r="K17" s="1">
        <v>768</v>
      </c>
      <c r="L17" s="1">
        <v>512</v>
      </c>
      <c r="M17" s="1">
        <v>256</v>
      </c>
      <c r="N17" s="1">
        <v>256</v>
      </c>
      <c r="O17" s="1">
        <v>320</v>
      </c>
      <c r="P17" s="2">
        <v>23.4</v>
      </c>
      <c r="Q17" s="1">
        <v>2304</v>
      </c>
      <c r="R17" s="1">
        <v>576</v>
      </c>
      <c r="S17" s="1">
        <v>320</v>
      </c>
      <c r="T17" s="1">
        <v>448</v>
      </c>
      <c r="U17" s="1">
        <v>384</v>
      </c>
      <c r="V17" s="1">
        <v>576</v>
      </c>
      <c r="W17" s="2">
        <v>38.6</v>
      </c>
    </row>
    <row r="18" spans="1:23" x14ac:dyDescent="0.2">
      <c r="A18" s="1" t="s">
        <v>56</v>
      </c>
      <c r="B18" s="1">
        <v>3712</v>
      </c>
      <c r="C18" s="1">
        <v>896</v>
      </c>
      <c r="D18" s="1">
        <v>768</v>
      </c>
      <c r="E18" s="1">
        <v>768</v>
      </c>
      <c r="F18" s="1">
        <v>512</v>
      </c>
      <c r="G18" s="1">
        <v>768</v>
      </c>
      <c r="H18" s="2">
        <v>33.799999999999997</v>
      </c>
      <c r="I18" s="1" t="s">
        <v>56</v>
      </c>
      <c r="J18" s="1">
        <v>1792</v>
      </c>
      <c r="K18" s="1">
        <v>384</v>
      </c>
      <c r="L18" s="1">
        <v>448</v>
      </c>
      <c r="M18" s="1">
        <v>320</v>
      </c>
      <c r="N18" s="1">
        <v>384</v>
      </c>
      <c r="O18" s="1">
        <v>256</v>
      </c>
      <c r="P18" s="2">
        <v>33</v>
      </c>
      <c r="Q18" s="1">
        <v>1920</v>
      </c>
      <c r="R18" s="1">
        <v>512</v>
      </c>
      <c r="S18" s="1">
        <v>320</v>
      </c>
      <c r="T18" s="1">
        <v>448</v>
      </c>
      <c r="U18" s="1">
        <v>128</v>
      </c>
      <c r="V18" s="1">
        <v>512</v>
      </c>
      <c r="W18" s="2">
        <v>34.299999999999997</v>
      </c>
    </row>
    <row r="19" spans="1:23" x14ac:dyDescent="0.2">
      <c r="A19" s="1" t="s">
        <v>57</v>
      </c>
      <c r="B19" s="1">
        <v>3200</v>
      </c>
      <c r="C19" s="1">
        <v>832</v>
      </c>
      <c r="D19" s="1">
        <v>960</v>
      </c>
      <c r="E19" s="1">
        <v>640</v>
      </c>
      <c r="F19" s="1">
        <v>256</v>
      </c>
      <c r="G19" s="1">
        <v>512</v>
      </c>
      <c r="H19" s="2">
        <v>27</v>
      </c>
      <c r="I19" s="1" t="s">
        <v>57</v>
      </c>
      <c r="J19" s="1">
        <v>1920</v>
      </c>
      <c r="K19" s="1">
        <v>576</v>
      </c>
      <c r="L19" s="1">
        <v>576</v>
      </c>
      <c r="M19" s="1">
        <v>384</v>
      </c>
      <c r="N19" s="1">
        <v>64</v>
      </c>
      <c r="O19" s="1">
        <v>320</v>
      </c>
      <c r="P19" s="2">
        <v>25</v>
      </c>
      <c r="Q19" s="1">
        <v>1280</v>
      </c>
      <c r="R19" s="1">
        <v>256</v>
      </c>
      <c r="S19" s="1">
        <v>384</v>
      </c>
      <c r="T19" s="1">
        <v>256</v>
      </c>
      <c r="U19" s="1">
        <v>192</v>
      </c>
      <c r="V19" s="1">
        <v>192</v>
      </c>
      <c r="W19" s="2">
        <v>30</v>
      </c>
    </row>
    <row r="20" spans="1:23" x14ac:dyDescent="0.2">
      <c r="A20" s="1" t="s">
        <v>58</v>
      </c>
      <c r="B20" s="1">
        <v>5632</v>
      </c>
      <c r="C20" s="1">
        <v>1216</v>
      </c>
      <c r="D20" s="1">
        <v>768</v>
      </c>
      <c r="E20" s="1">
        <v>1664</v>
      </c>
      <c r="F20" s="1">
        <v>1024</v>
      </c>
      <c r="G20" s="1">
        <v>960</v>
      </c>
      <c r="H20" s="2">
        <v>37.5</v>
      </c>
      <c r="I20" s="1" t="s">
        <v>58</v>
      </c>
      <c r="J20" s="1">
        <v>3072</v>
      </c>
      <c r="K20" s="1">
        <v>640</v>
      </c>
      <c r="L20" s="1">
        <v>448</v>
      </c>
      <c r="M20" s="1">
        <v>960</v>
      </c>
      <c r="N20" s="1">
        <v>512</v>
      </c>
      <c r="O20" s="1">
        <v>512</v>
      </c>
      <c r="P20" s="2">
        <v>37</v>
      </c>
      <c r="Q20" s="1">
        <v>2560</v>
      </c>
      <c r="R20" s="1">
        <v>576</v>
      </c>
      <c r="S20" s="1">
        <v>320</v>
      </c>
      <c r="T20" s="1">
        <v>704</v>
      </c>
      <c r="U20" s="1">
        <v>512</v>
      </c>
      <c r="V20" s="1">
        <v>448</v>
      </c>
      <c r="W20" s="2">
        <v>38.200000000000003</v>
      </c>
    </row>
    <row r="21" spans="1:23" x14ac:dyDescent="0.2">
      <c r="A21" s="1" t="s">
        <v>59</v>
      </c>
      <c r="B21" s="1">
        <v>64</v>
      </c>
      <c r="C21" s="1">
        <v>0</v>
      </c>
      <c r="D21" s="1">
        <v>0</v>
      </c>
      <c r="E21" s="1">
        <v>64</v>
      </c>
      <c r="F21" s="1">
        <v>0</v>
      </c>
      <c r="G21" s="1">
        <v>0</v>
      </c>
      <c r="H21" s="2">
        <v>37.5</v>
      </c>
      <c r="I21" s="1" t="s">
        <v>59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2">
        <v>0</v>
      </c>
      <c r="Q21" s="1">
        <v>64</v>
      </c>
      <c r="R21" s="1">
        <v>0</v>
      </c>
      <c r="S21" s="1">
        <v>0</v>
      </c>
      <c r="T21" s="1">
        <v>64</v>
      </c>
      <c r="U21" s="1">
        <v>0</v>
      </c>
      <c r="V21" s="1">
        <v>0</v>
      </c>
      <c r="W21" s="2">
        <v>37.5</v>
      </c>
    </row>
    <row r="22" spans="1:23" x14ac:dyDescent="0.2">
      <c r="A22" s="1" t="s">
        <v>60</v>
      </c>
      <c r="B22" s="1">
        <v>13376</v>
      </c>
      <c r="C22" s="1">
        <v>3968</v>
      </c>
      <c r="D22" s="1">
        <v>2752</v>
      </c>
      <c r="E22" s="1">
        <v>1856</v>
      </c>
      <c r="F22" s="1">
        <v>3136</v>
      </c>
      <c r="G22" s="1">
        <v>1664</v>
      </c>
      <c r="H22" s="2">
        <v>29.8</v>
      </c>
      <c r="I22" s="1" t="s">
        <v>60</v>
      </c>
      <c r="J22" s="1">
        <v>6464</v>
      </c>
      <c r="K22" s="1">
        <v>2240</v>
      </c>
      <c r="L22" s="1">
        <v>1472</v>
      </c>
      <c r="M22" s="1">
        <v>832</v>
      </c>
      <c r="N22" s="1">
        <v>1152</v>
      </c>
      <c r="O22" s="1">
        <v>768</v>
      </c>
      <c r="P22" s="2">
        <v>25.1</v>
      </c>
      <c r="Q22" s="1">
        <v>6912</v>
      </c>
      <c r="R22" s="1">
        <v>1728</v>
      </c>
      <c r="S22" s="1">
        <v>1280</v>
      </c>
      <c r="T22" s="1">
        <v>1024</v>
      </c>
      <c r="U22" s="1">
        <v>1984</v>
      </c>
      <c r="V22" s="1">
        <v>896</v>
      </c>
      <c r="W22" s="2">
        <v>36.6</v>
      </c>
    </row>
    <row r="23" spans="1:23" x14ac:dyDescent="0.2">
      <c r="A23" s="1" t="s">
        <v>61</v>
      </c>
      <c r="B23" s="1">
        <v>7872</v>
      </c>
      <c r="C23" s="1">
        <v>2176</v>
      </c>
      <c r="D23" s="1">
        <v>1728</v>
      </c>
      <c r="E23" s="1">
        <v>1216</v>
      </c>
      <c r="F23" s="1">
        <v>1728</v>
      </c>
      <c r="G23" s="1">
        <v>1024</v>
      </c>
      <c r="H23" s="2">
        <v>30.4</v>
      </c>
      <c r="I23" s="1" t="s">
        <v>61</v>
      </c>
      <c r="J23" s="1">
        <v>4480</v>
      </c>
      <c r="K23" s="1">
        <v>1408</v>
      </c>
      <c r="L23" s="1">
        <v>960</v>
      </c>
      <c r="M23" s="1">
        <v>320</v>
      </c>
      <c r="N23" s="1">
        <v>1088</v>
      </c>
      <c r="O23" s="1">
        <v>704</v>
      </c>
      <c r="P23" s="2">
        <v>28</v>
      </c>
      <c r="Q23" s="1">
        <v>3392</v>
      </c>
      <c r="R23" s="1">
        <v>768</v>
      </c>
      <c r="S23" s="1">
        <v>768</v>
      </c>
      <c r="T23" s="1">
        <v>896</v>
      </c>
      <c r="U23" s="1">
        <v>640</v>
      </c>
      <c r="V23" s="1">
        <v>320</v>
      </c>
      <c r="W23" s="2">
        <v>32.700000000000003</v>
      </c>
    </row>
    <row r="24" spans="1:23" x14ac:dyDescent="0.2">
      <c r="A24" s="1" t="s">
        <v>62</v>
      </c>
      <c r="B24" s="1">
        <v>1920</v>
      </c>
      <c r="C24" s="1">
        <v>832</v>
      </c>
      <c r="D24" s="1">
        <v>256</v>
      </c>
      <c r="E24" s="1">
        <v>512</v>
      </c>
      <c r="F24" s="1">
        <v>320</v>
      </c>
      <c r="G24" s="1">
        <v>0</v>
      </c>
      <c r="H24" s="2">
        <v>22.5</v>
      </c>
      <c r="I24" s="1" t="s">
        <v>62</v>
      </c>
      <c r="J24" s="1">
        <v>960</v>
      </c>
      <c r="K24" s="1">
        <v>320</v>
      </c>
      <c r="L24" s="1">
        <v>192</v>
      </c>
      <c r="M24" s="1">
        <v>256</v>
      </c>
      <c r="N24" s="1">
        <v>192</v>
      </c>
      <c r="O24" s="1">
        <v>0</v>
      </c>
      <c r="P24" s="2">
        <v>27.5</v>
      </c>
      <c r="Q24" s="1">
        <v>960</v>
      </c>
      <c r="R24" s="1">
        <v>512</v>
      </c>
      <c r="S24" s="1">
        <v>64</v>
      </c>
      <c r="T24" s="1">
        <v>256</v>
      </c>
      <c r="U24" s="1">
        <v>128</v>
      </c>
      <c r="V24" s="1">
        <v>0</v>
      </c>
      <c r="W24" s="2">
        <v>14.1</v>
      </c>
    </row>
    <row r="25" spans="1:23" x14ac:dyDescent="0.2">
      <c r="A25" s="1" t="s">
        <v>63</v>
      </c>
      <c r="B25" s="1">
        <v>3008</v>
      </c>
      <c r="C25" s="1">
        <v>832</v>
      </c>
      <c r="D25" s="1">
        <v>768</v>
      </c>
      <c r="E25" s="1">
        <v>512</v>
      </c>
      <c r="F25" s="1">
        <v>640</v>
      </c>
      <c r="G25" s="1">
        <v>256</v>
      </c>
      <c r="H25" s="2">
        <v>28.1</v>
      </c>
      <c r="I25" s="1" t="s">
        <v>63</v>
      </c>
      <c r="J25" s="1">
        <v>1600</v>
      </c>
      <c r="K25" s="1">
        <v>384</v>
      </c>
      <c r="L25" s="1">
        <v>256</v>
      </c>
      <c r="M25" s="1">
        <v>320</v>
      </c>
      <c r="N25" s="1">
        <v>512</v>
      </c>
      <c r="O25" s="1">
        <v>128</v>
      </c>
      <c r="P25" s="2">
        <v>37.5</v>
      </c>
      <c r="Q25" s="1">
        <v>1408</v>
      </c>
      <c r="R25" s="1">
        <v>448</v>
      </c>
      <c r="S25" s="1">
        <v>512</v>
      </c>
      <c r="T25" s="1">
        <v>192</v>
      </c>
      <c r="U25" s="1">
        <v>128</v>
      </c>
      <c r="V25" s="1">
        <v>128</v>
      </c>
      <c r="W25" s="2">
        <v>22.5</v>
      </c>
    </row>
    <row r="26" spans="1:23" x14ac:dyDescent="0.2">
      <c r="A26" s="1" t="s">
        <v>64</v>
      </c>
      <c r="B26" s="1">
        <v>128</v>
      </c>
      <c r="C26" s="1">
        <v>0</v>
      </c>
      <c r="D26" s="1">
        <v>64</v>
      </c>
      <c r="E26" s="1">
        <v>0</v>
      </c>
      <c r="F26" s="1">
        <v>0</v>
      </c>
      <c r="G26" s="1">
        <v>64</v>
      </c>
      <c r="H26" s="2">
        <v>45</v>
      </c>
      <c r="I26" s="1" t="s">
        <v>64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2">
        <v>0</v>
      </c>
      <c r="Q26" s="1">
        <v>128</v>
      </c>
      <c r="R26" s="1">
        <v>0</v>
      </c>
      <c r="S26" s="1">
        <v>64</v>
      </c>
      <c r="T26" s="1">
        <v>0</v>
      </c>
      <c r="U26" s="1">
        <v>0</v>
      </c>
      <c r="V26" s="1">
        <v>64</v>
      </c>
      <c r="W26" s="2">
        <v>45</v>
      </c>
    </row>
    <row r="27" spans="1:23" x14ac:dyDescent="0.2">
      <c r="A27" s="1" t="s">
        <v>65</v>
      </c>
      <c r="B27" s="1">
        <v>192</v>
      </c>
      <c r="C27" s="1">
        <v>0</v>
      </c>
      <c r="D27" s="1">
        <v>128</v>
      </c>
      <c r="E27" s="1">
        <v>0</v>
      </c>
      <c r="F27" s="1">
        <v>64</v>
      </c>
      <c r="G27" s="1">
        <v>0</v>
      </c>
      <c r="H27" s="2">
        <v>26.3</v>
      </c>
      <c r="I27" s="1" t="s">
        <v>65</v>
      </c>
      <c r="J27" s="1">
        <v>64</v>
      </c>
      <c r="K27" s="1">
        <v>0</v>
      </c>
      <c r="L27" s="1">
        <v>0</v>
      </c>
      <c r="M27" s="1">
        <v>0</v>
      </c>
      <c r="N27" s="1">
        <v>64</v>
      </c>
      <c r="O27" s="1">
        <v>0</v>
      </c>
      <c r="P27" s="2">
        <v>52.5</v>
      </c>
      <c r="Q27" s="1">
        <v>128</v>
      </c>
      <c r="R27" s="1">
        <v>0</v>
      </c>
      <c r="S27" s="1">
        <v>128</v>
      </c>
      <c r="T27" s="1">
        <v>0</v>
      </c>
      <c r="U27" s="1">
        <v>0</v>
      </c>
      <c r="V27" s="1">
        <v>0</v>
      </c>
      <c r="W27" s="2">
        <v>22.5</v>
      </c>
    </row>
    <row r="28" spans="1:23" x14ac:dyDescent="0.2">
      <c r="A28" s="1" t="s">
        <v>66</v>
      </c>
      <c r="B28" s="1">
        <v>704</v>
      </c>
      <c r="C28" s="1">
        <v>64</v>
      </c>
      <c r="D28" s="1">
        <v>192</v>
      </c>
      <c r="E28" s="1">
        <v>256</v>
      </c>
      <c r="F28" s="1">
        <v>64</v>
      </c>
      <c r="G28" s="1">
        <v>128</v>
      </c>
      <c r="H28" s="2">
        <v>35.6</v>
      </c>
      <c r="I28" s="1" t="s">
        <v>66</v>
      </c>
      <c r="J28" s="1">
        <v>320</v>
      </c>
      <c r="K28" s="1">
        <v>64</v>
      </c>
      <c r="L28" s="1">
        <v>64</v>
      </c>
      <c r="M28" s="1">
        <v>128</v>
      </c>
      <c r="N28" s="1">
        <v>64</v>
      </c>
      <c r="O28" s="1">
        <v>0</v>
      </c>
      <c r="P28" s="2">
        <v>33.799999999999997</v>
      </c>
      <c r="Q28" s="1">
        <v>384</v>
      </c>
      <c r="R28" s="1">
        <v>0</v>
      </c>
      <c r="S28" s="1">
        <v>128</v>
      </c>
      <c r="T28" s="1">
        <v>128</v>
      </c>
      <c r="U28" s="1">
        <v>0</v>
      </c>
      <c r="V28" s="1">
        <v>128</v>
      </c>
      <c r="W28" s="2">
        <v>37.5</v>
      </c>
    </row>
    <row r="29" spans="1:23" x14ac:dyDescent="0.2">
      <c r="A29" s="1" t="s">
        <v>67</v>
      </c>
      <c r="B29" s="1">
        <v>256</v>
      </c>
      <c r="C29" s="1">
        <v>64</v>
      </c>
      <c r="D29" s="1">
        <v>64</v>
      </c>
      <c r="E29" s="1">
        <v>128</v>
      </c>
      <c r="F29" s="1">
        <v>0</v>
      </c>
      <c r="G29" s="1">
        <v>0</v>
      </c>
      <c r="H29" s="2">
        <v>30</v>
      </c>
      <c r="I29" s="1" t="s">
        <v>67</v>
      </c>
      <c r="J29" s="1">
        <v>64</v>
      </c>
      <c r="K29" s="1">
        <v>0</v>
      </c>
      <c r="L29" s="1">
        <v>0</v>
      </c>
      <c r="M29" s="1">
        <v>64</v>
      </c>
      <c r="N29" s="1">
        <v>0</v>
      </c>
      <c r="O29" s="1">
        <v>0</v>
      </c>
      <c r="P29" s="2">
        <v>37.5</v>
      </c>
      <c r="Q29" s="1">
        <v>192</v>
      </c>
      <c r="R29" s="1">
        <v>64</v>
      </c>
      <c r="S29" s="1">
        <v>64</v>
      </c>
      <c r="T29" s="1">
        <v>64</v>
      </c>
      <c r="U29" s="1">
        <v>0</v>
      </c>
      <c r="V29" s="1">
        <v>0</v>
      </c>
      <c r="W29" s="2">
        <v>22.5</v>
      </c>
    </row>
    <row r="30" spans="1:23" x14ac:dyDescent="0.2">
      <c r="A30" s="1" t="s">
        <v>68</v>
      </c>
      <c r="B30" s="1">
        <v>64</v>
      </c>
      <c r="C30" s="1">
        <v>0</v>
      </c>
      <c r="D30" s="1">
        <v>64</v>
      </c>
      <c r="E30" s="1">
        <v>0</v>
      </c>
      <c r="F30" s="1">
        <v>0</v>
      </c>
      <c r="G30" s="1">
        <v>0</v>
      </c>
      <c r="H30" s="2">
        <v>22.5</v>
      </c>
      <c r="I30" s="1" t="s">
        <v>68</v>
      </c>
      <c r="J30" s="1">
        <v>64</v>
      </c>
      <c r="K30" s="1">
        <v>0</v>
      </c>
      <c r="L30" s="1">
        <v>64</v>
      </c>
      <c r="M30" s="1">
        <v>0</v>
      </c>
      <c r="N30" s="1">
        <v>0</v>
      </c>
      <c r="O30" s="1">
        <v>0</v>
      </c>
      <c r="P30" s="2">
        <v>22.5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2">
        <v>0</v>
      </c>
    </row>
    <row r="31" spans="1:23" x14ac:dyDescent="0.2">
      <c r="A31" s="1" t="s">
        <v>69</v>
      </c>
      <c r="B31" s="1">
        <v>1024</v>
      </c>
      <c r="C31" s="1">
        <v>448</v>
      </c>
      <c r="D31" s="1">
        <v>128</v>
      </c>
      <c r="E31" s="1">
        <v>192</v>
      </c>
      <c r="F31" s="1">
        <v>256</v>
      </c>
      <c r="G31" s="1">
        <v>0</v>
      </c>
      <c r="H31" s="2">
        <v>22.5</v>
      </c>
      <c r="I31" s="1" t="s">
        <v>69</v>
      </c>
      <c r="J31" s="1">
        <v>576</v>
      </c>
      <c r="K31" s="1">
        <v>192</v>
      </c>
      <c r="L31" s="1">
        <v>128</v>
      </c>
      <c r="M31" s="1">
        <v>64</v>
      </c>
      <c r="N31" s="1">
        <v>192</v>
      </c>
      <c r="O31" s="1">
        <v>0</v>
      </c>
      <c r="P31" s="2">
        <v>26.3</v>
      </c>
      <c r="Q31" s="1">
        <v>448</v>
      </c>
      <c r="R31" s="1">
        <v>256</v>
      </c>
      <c r="S31" s="1">
        <v>0</v>
      </c>
      <c r="T31" s="1">
        <v>128</v>
      </c>
      <c r="U31" s="1">
        <v>64</v>
      </c>
      <c r="V31" s="1">
        <v>0</v>
      </c>
      <c r="W31" s="2">
        <v>13.1</v>
      </c>
    </row>
    <row r="32" spans="1:23" x14ac:dyDescent="0.2">
      <c r="A32" s="1" t="s">
        <v>70</v>
      </c>
      <c r="B32" s="1">
        <v>320</v>
      </c>
      <c r="C32" s="1">
        <v>0</v>
      </c>
      <c r="D32" s="1">
        <v>0</v>
      </c>
      <c r="E32" s="1">
        <v>256</v>
      </c>
      <c r="F32" s="1">
        <v>0</v>
      </c>
      <c r="G32" s="1">
        <v>64</v>
      </c>
      <c r="H32" s="2">
        <v>39.4</v>
      </c>
      <c r="I32" s="1" t="s">
        <v>70</v>
      </c>
      <c r="J32" s="1">
        <v>128</v>
      </c>
      <c r="K32" s="1">
        <v>0</v>
      </c>
      <c r="L32" s="1">
        <v>0</v>
      </c>
      <c r="M32" s="1">
        <v>128</v>
      </c>
      <c r="N32" s="1">
        <v>0</v>
      </c>
      <c r="O32" s="1">
        <v>0</v>
      </c>
      <c r="P32" s="2">
        <v>37.5</v>
      </c>
      <c r="Q32" s="1">
        <v>192</v>
      </c>
      <c r="R32" s="1">
        <v>0</v>
      </c>
      <c r="S32" s="1">
        <v>0</v>
      </c>
      <c r="T32" s="1">
        <v>128</v>
      </c>
      <c r="U32" s="1">
        <v>0</v>
      </c>
      <c r="V32" s="1">
        <v>64</v>
      </c>
      <c r="W32" s="2">
        <v>41.3</v>
      </c>
    </row>
    <row r="33" spans="1:23" x14ac:dyDescent="0.2">
      <c r="A33" s="1" t="s">
        <v>71</v>
      </c>
      <c r="B33" s="1">
        <v>128</v>
      </c>
      <c r="C33" s="1">
        <v>0</v>
      </c>
      <c r="D33" s="1">
        <v>64</v>
      </c>
      <c r="E33" s="1">
        <v>64</v>
      </c>
      <c r="F33" s="1">
        <v>0</v>
      </c>
      <c r="G33" s="1">
        <v>0</v>
      </c>
      <c r="H33" s="2">
        <v>30</v>
      </c>
      <c r="I33" s="1" t="s">
        <v>71</v>
      </c>
      <c r="J33" s="1">
        <v>64</v>
      </c>
      <c r="K33" s="1">
        <v>0</v>
      </c>
      <c r="L33" s="1">
        <v>64</v>
      </c>
      <c r="M33" s="1">
        <v>0</v>
      </c>
      <c r="N33" s="1">
        <v>0</v>
      </c>
      <c r="O33" s="1">
        <v>0</v>
      </c>
      <c r="P33" s="2">
        <v>22.5</v>
      </c>
      <c r="Q33" s="1">
        <v>64</v>
      </c>
      <c r="R33" s="1">
        <v>0</v>
      </c>
      <c r="S33" s="1">
        <v>0</v>
      </c>
      <c r="T33" s="1">
        <v>64</v>
      </c>
      <c r="U33" s="1">
        <v>0</v>
      </c>
      <c r="V33" s="1">
        <v>0</v>
      </c>
      <c r="W33" s="2">
        <v>37.5</v>
      </c>
    </row>
    <row r="34" spans="1:23" x14ac:dyDescent="0.2">
      <c r="A34" s="1" t="s">
        <v>72</v>
      </c>
      <c r="B34" s="1">
        <v>192</v>
      </c>
      <c r="C34" s="1">
        <v>0</v>
      </c>
      <c r="D34" s="1">
        <v>64</v>
      </c>
      <c r="E34" s="1">
        <v>64</v>
      </c>
      <c r="F34" s="1">
        <v>64</v>
      </c>
      <c r="G34" s="1">
        <v>0</v>
      </c>
      <c r="H34" s="2">
        <v>37.5</v>
      </c>
      <c r="I34" s="1" t="s">
        <v>72</v>
      </c>
      <c r="J34" s="1">
        <v>128</v>
      </c>
      <c r="K34" s="1">
        <v>0</v>
      </c>
      <c r="L34" s="1">
        <v>64</v>
      </c>
      <c r="M34" s="1">
        <v>0</v>
      </c>
      <c r="N34" s="1">
        <v>64</v>
      </c>
      <c r="O34" s="1">
        <v>0</v>
      </c>
      <c r="P34" s="2">
        <v>37.5</v>
      </c>
      <c r="Q34" s="1">
        <v>64</v>
      </c>
      <c r="R34" s="1">
        <v>0</v>
      </c>
      <c r="S34" s="1">
        <v>0</v>
      </c>
      <c r="T34" s="1">
        <v>64</v>
      </c>
      <c r="U34" s="1">
        <v>0</v>
      </c>
      <c r="V34" s="1">
        <v>0</v>
      </c>
      <c r="W34" s="2">
        <v>37.5</v>
      </c>
    </row>
    <row r="35" spans="1:23" x14ac:dyDescent="0.2">
      <c r="A35" s="1" t="s">
        <v>73</v>
      </c>
      <c r="B35" s="1">
        <v>4800</v>
      </c>
      <c r="C35" s="1">
        <v>1088</v>
      </c>
      <c r="D35" s="1">
        <v>1024</v>
      </c>
      <c r="E35" s="1">
        <v>896</v>
      </c>
      <c r="F35" s="1">
        <v>1088</v>
      </c>
      <c r="G35" s="1">
        <v>704</v>
      </c>
      <c r="H35" s="2">
        <v>34.799999999999997</v>
      </c>
      <c r="I35" s="1" t="s">
        <v>73</v>
      </c>
      <c r="J35" s="1">
        <v>1920</v>
      </c>
      <c r="K35" s="1">
        <v>640</v>
      </c>
      <c r="L35" s="1">
        <v>256</v>
      </c>
      <c r="M35" s="1">
        <v>512</v>
      </c>
      <c r="N35" s="1">
        <v>256</v>
      </c>
      <c r="O35" s="1">
        <v>256</v>
      </c>
      <c r="P35" s="2">
        <v>31.9</v>
      </c>
      <c r="Q35" s="1">
        <v>2880</v>
      </c>
      <c r="R35" s="1">
        <v>448</v>
      </c>
      <c r="S35" s="1">
        <v>768</v>
      </c>
      <c r="T35" s="1">
        <v>384</v>
      </c>
      <c r="U35" s="1">
        <v>832</v>
      </c>
      <c r="V35" s="1">
        <v>448</v>
      </c>
      <c r="W35" s="2">
        <v>38.799999999999997</v>
      </c>
    </row>
    <row r="36" spans="1:23" x14ac:dyDescent="0.2">
      <c r="A36" s="1" t="s">
        <v>74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2">
        <v>0</v>
      </c>
      <c r="I36" s="1" t="s">
        <v>74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2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2">
        <v>0</v>
      </c>
    </row>
    <row r="37" spans="1:23" x14ac:dyDescent="0.2">
      <c r="A37" s="1" t="s">
        <v>75</v>
      </c>
      <c r="B37" s="1">
        <v>192</v>
      </c>
      <c r="C37" s="1">
        <v>64</v>
      </c>
      <c r="D37" s="1">
        <v>0</v>
      </c>
      <c r="E37" s="1">
        <v>64</v>
      </c>
      <c r="F37" s="1">
        <v>64</v>
      </c>
      <c r="G37" s="1">
        <v>0</v>
      </c>
      <c r="H37" s="2">
        <v>37.5</v>
      </c>
      <c r="I37" s="1" t="s">
        <v>75</v>
      </c>
      <c r="J37" s="1">
        <v>128</v>
      </c>
      <c r="K37" s="1">
        <v>64</v>
      </c>
      <c r="L37" s="1">
        <v>0</v>
      </c>
      <c r="M37" s="1">
        <v>0</v>
      </c>
      <c r="N37" s="1">
        <v>64</v>
      </c>
      <c r="O37" s="1">
        <v>0</v>
      </c>
      <c r="P37" s="2">
        <v>30</v>
      </c>
      <c r="Q37" s="1">
        <v>64</v>
      </c>
      <c r="R37" s="1">
        <v>0</v>
      </c>
      <c r="S37" s="1">
        <v>0</v>
      </c>
      <c r="T37" s="1">
        <v>64</v>
      </c>
      <c r="U37" s="1">
        <v>0</v>
      </c>
      <c r="V37" s="1">
        <v>0</v>
      </c>
      <c r="W37" s="2">
        <v>37.5</v>
      </c>
    </row>
    <row r="38" spans="1:23" x14ac:dyDescent="0.2">
      <c r="A38" s="1" t="s">
        <v>76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2">
        <v>0</v>
      </c>
      <c r="I38" s="1" t="s">
        <v>76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2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2">
        <v>0</v>
      </c>
    </row>
    <row r="39" spans="1:23" x14ac:dyDescent="0.2">
      <c r="A39" s="1" t="s">
        <v>77</v>
      </c>
      <c r="B39" s="1">
        <v>448</v>
      </c>
      <c r="C39" s="1">
        <v>256</v>
      </c>
      <c r="D39" s="1">
        <v>64</v>
      </c>
      <c r="E39" s="1">
        <v>0</v>
      </c>
      <c r="F39" s="1">
        <v>128</v>
      </c>
      <c r="G39" s="1">
        <v>0</v>
      </c>
      <c r="H39" s="2">
        <v>13.1</v>
      </c>
      <c r="I39" s="1" t="s">
        <v>77</v>
      </c>
      <c r="J39" s="1">
        <v>320</v>
      </c>
      <c r="K39" s="1">
        <v>192</v>
      </c>
      <c r="L39" s="1">
        <v>0</v>
      </c>
      <c r="M39" s="1">
        <v>0</v>
      </c>
      <c r="N39" s="1">
        <v>128</v>
      </c>
      <c r="O39" s="1">
        <v>0</v>
      </c>
      <c r="P39" s="2">
        <v>12.5</v>
      </c>
      <c r="Q39" s="1">
        <v>128</v>
      </c>
      <c r="R39" s="1">
        <v>64</v>
      </c>
      <c r="S39" s="1">
        <v>64</v>
      </c>
      <c r="T39" s="1">
        <v>0</v>
      </c>
      <c r="U39" s="1">
        <v>0</v>
      </c>
      <c r="V39" s="1">
        <v>0</v>
      </c>
      <c r="W39" s="2">
        <v>15</v>
      </c>
    </row>
    <row r="40" spans="1:23" x14ac:dyDescent="0.2">
      <c r="A40" s="1" t="s">
        <v>78</v>
      </c>
      <c r="B40" s="1">
        <v>1984</v>
      </c>
      <c r="C40" s="1">
        <v>1152</v>
      </c>
      <c r="D40" s="1">
        <v>192</v>
      </c>
      <c r="E40" s="1">
        <v>128</v>
      </c>
      <c r="F40" s="1">
        <v>256</v>
      </c>
      <c r="G40" s="1">
        <v>256</v>
      </c>
      <c r="H40" s="2">
        <v>12.9</v>
      </c>
      <c r="I40" s="1" t="s">
        <v>78</v>
      </c>
      <c r="J40" s="1">
        <v>1152</v>
      </c>
      <c r="K40" s="1">
        <v>640</v>
      </c>
      <c r="L40" s="1">
        <v>192</v>
      </c>
      <c r="M40" s="1">
        <v>128</v>
      </c>
      <c r="N40" s="1">
        <v>128</v>
      </c>
      <c r="O40" s="1">
        <v>64</v>
      </c>
      <c r="P40" s="2">
        <v>13.5</v>
      </c>
      <c r="Q40" s="1">
        <v>832</v>
      </c>
      <c r="R40" s="1">
        <v>512</v>
      </c>
      <c r="S40" s="1">
        <v>0</v>
      </c>
      <c r="T40" s="1">
        <v>0</v>
      </c>
      <c r="U40" s="1">
        <v>128</v>
      </c>
      <c r="V40" s="1">
        <v>192</v>
      </c>
      <c r="W40" s="2">
        <v>12.2</v>
      </c>
    </row>
    <row r="41" spans="1:23" x14ac:dyDescent="0.2">
      <c r="A41" s="13" t="s">
        <v>144</v>
      </c>
      <c r="B41" s="13"/>
      <c r="C41" s="13"/>
      <c r="D41" s="13"/>
      <c r="E41" s="13"/>
      <c r="F41" s="13"/>
      <c r="G41" s="13"/>
      <c r="H41" s="13"/>
      <c r="I41" s="13" t="s">
        <v>144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</sheetData>
  <mergeCells count="5">
    <mergeCell ref="Q2:W2"/>
    <mergeCell ref="J2:P2"/>
    <mergeCell ref="B2:H2"/>
    <mergeCell ref="A41:H41"/>
    <mergeCell ref="I41:W41"/>
  </mergeCells>
  <phoneticPr fontId="2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B43D-908C-4BAD-8737-5B6066C196E4}">
  <dimension ref="A1:W28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7.28515625" style="1" customWidth="1"/>
    <col min="2" max="7" width="8.85546875" style="1"/>
    <col min="8" max="8" width="8.85546875" style="2"/>
    <col min="9" max="9" width="17.28515625" style="1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1" t="s">
        <v>164</v>
      </c>
      <c r="I1" s="1" t="s">
        <v>164</v>
      </c>
    </row>
    <row r="2" spans="1:23" x14ac:dyDescent="0.2">
      <c r="A2" s="6" t="s">
        <v>165</v>
      </c>
      <c r="B2" s="11" t="s">
        <v>0</v>
      </c>
      <c r="C2" s="11"/>
      <c r="D2" s="11"/>
      <c r="E2" s="11"/>
      <c r="F2" s="11"/>
      <c r="G2" s="11"/>
      <c r="H2" s="12"/>
      <c r="I2" s="6" t="s">
        <v>165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7" t="s">
        <v>166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7" t="s">
        <v>166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1" t="s">
        <v>116</v>
      </c>
      <c r="I4" s="1" t="s">
        <v>116</v>
      </c>
    </row>
    <row r="6" spans="1:23" x14ac:dyDescent="0.2">
      <c r="A6" s="1" t="s">
        <v>143</v>
      </c>
      <c r="B6" s="1">
        <v>145408</v>
      </c>
      <c r="C6" s="1">
        <v>37120</v>
      </c>
      <c r="D6" s="1">
        <v>33024</v>
      </c>
      <c r="E6" s="1">
        <v>27264</v>
      </c>
      <c r="F6" s="1">
        <v>27584</v>
      </c>
      <c r="G6" s="1">
        <v>20416</v>
      </c>
      <c r="H6" s="2">
        <v>31.4</v>
      </c>
      <c r="I6" s="1" t="s">
        <v>143</v>
      </c>
      <c r="J6" s="1">
        <v>71616</v>
      </c>
      <c r="K6" s="1">
        <v>19968</v>
      </c>
      <c r="L6" s="1">
        <v>16000</v>
      </c>
      <c r="M6" s="1">
        <v>12544</v>
      </c>
      <c r="N6" s="1">
        <v>13760</v>
      </c>
      <c r="O6" s="1">
        <v>9344</v>
      </c>
      <c r="P6" s="2">
        <v>29.9</v>
      </c>
      <c r="Q6" s="1">
        <v>73792</v>
      </c>
      <c r="R6" s="1">
        <v>17152</v>
      </c>
      <c r="S6" s="1">
        <v>17024</v>
      </c>
      <c r="T6" s="1">
        <v>14720</v>
      </c>
      <c r="U6" s="1">
        <v>13824</v>
      </c>
      <c r="V6" s="1">
        <v>11072</v>
      </c>
      <c r="W6" s="2">
        <v>32.799999999999997</v>
      </c>
    </row>
    <row r="7" spans="1:23" x14ac:dyDescent="0.2">
      <c r="A7" s="1" t="s">
        <v>117</v>
      </c>
      <c r="B7" s="1">
        <v>92032</v>
      </c>
      <c r="C7" s="1">
        <v>12736</v>
      </c>
      <c r="D7" s="1">
        <v>17664</v>
      </c>
      <c r="E7" s="1">
        <v>20096</v>
      </c>
      <c r="F7" s="1">
        <v>23488</v>
      </c>
      <c r="G7" s="1">
        <v>18048</v>
      </c>
      <c r="H7" s="2">
        <v>41.7</v>
      </c>
      <c r="I7" s="1" t="s">
        <v>117</v>
      </c>
      <c r="J7" s="1">
        <v>44544</v>
      </c>
      <c r="K7" s="1">
        <v>6784</v>
      </c>
      <c r="L7" s="1">
        <v>8576</v>
      </c>
      <c r="M7" s="1">
        <v>9280</v>
      </c>
      <c r="N7" s="1">
        <v>11648</v>
      </c>
      <c r="O7" s="1">
        <v>8256</v>
      </c>
      <c r="P7" s="2">
        <v>41.2</v>
      </c>
      <c r="Q7" s="1">
        <v>47488</v>
      </c>
      <c r="R7" s="1">
        <v>5952</v>
      </c>
      <c r="S7" s="1">
        <v>9088</v>
      </c>
      <c r="T7" s="1">
        <v>10816</v>
      </c>
      <c r="U7" s="1">
        <v>11840</v>
      </c>
      <c r="V7" s="1">
        <v>9792</v>
      </c>
      <c r="W7" s="2">
        <v>42.1</v>
      </c>
    </row>
    <row r="8" spans="1:23" x14ac:dyDescent="0.2">
      <c r="A8" s="1" t="s">
        <v>118</v>
      </c>
      <c r="B8" s="1">
        <v>53376</v>
      </c>
      <c r="C8" s="1">
        <v>24384</v>
      </c>
      <c r="D8" s="1">
        <v>15360</v>
      </c>
      <c r="E8" s="1">
        <v>7168</v>
      </c>
      <c r="F8" s="1">
        <v>4096</v>
      </c>
      <c r="G8" s="1">
        <v>2368</v>
      </c>
      <c r="H8" s="2">
        <v>17.3</v>
      </c>
      <c r="I8" s="1" t="s">
        <v>118</v>
      </c>
      <c r="J8" s="1">
        <v>27072</v>
      </c>
      <c r="K8" s="1">
        <v>13184</v>
      </c>
      <c r="L8" s="1">
        <v>7424</v>
      </c>
      <c r="M8" s="1">
        <v>3264</v>
      </c>
      <c r="N8" s="1">
        <v>2112</v>
      </c>
      <c r="O8" s="1">
        <v>1088</v>
      </c>
      <c r="P8" s="2">
        <v>15.7</v>
      </c>
      <c r="Q8" s="1">
        <v>26304</v>
      </c>
      <c r="R8" s="1">
        <v>11200</v>
      </c>
      <c r="S8" s="1">
        <v>7936</v>
      </c>
      <c r="T8" s="1">
        <v>3904</v>
      </c>
      <c r="U8" s="1">
        <v>1984</v>
      </c>
      <c r="V8" s="1">
        <v>1280</v>
      </c>
      <c r="W8" s="2">
        <v>18.7</v>
      </c>
    </row>
    <row r="10" spans="1:23" x14ac:dyDescent="0.2">
      <c r="A10" s="1" t="s">
        <v>119</v>
      </c>
      <c r="I10" s="1" t="s">
        <v>119</v>
      </c>
    </row>
    <row r="12" spans="1:23" x14ac:dyDescent="0.2">
      <c r="A12" s="1" t="s">
        <v>143</v>
      </c>
      <c r="B12" s="1">
        <v>90688</v>
      </c>
      <c r="C12" s="1">
        <v>11968</v>
      </c>
      <c r="D12" s="1">
        <v>17472</v>
      </c>
      <c r="E12" s="1">
        <v>19840</v>
      </c>
      <c r="F12" s="1">
        <v>23360</v>
      </c>
      <c r="G12" s="1">
        <v>18048</v>
      </c>
      <c r="H12" s="2">
        <v>42</v>
      </c>
      <c r="I12" s="1" t="s">
        <v>143</v>
      </c>
      <c r="J12" s="1">
        <v>43520</v>
      </c>
      <c r="K12" s="1">
        <v>6144</v>
      </c>
      <c r="L12" s="1">
        <v>8512</v>
      </c>
      <c r="M12" s="1">
        <v>9152</v>
      </c>
      <c r="N12" s="1">
        <v>11456</v>
      </c>
      <c r="O12" s="1">
        <v>8256</v>
      </c>
      <c r="P12" s="2">
        <v>41.6</v>
      </c>
      <c r="Q12" s="1">
        <v>47168</v>
      </c>
      <c r="R12" s="1">
        <v>5824</v>
      </c>
      <c r="S12" s="1">
        <v>8960</v>
      </c>
      <c r="T12" s="1">
        <v>10688</v>
      </c>
      <c r="U12" s="1">
        <v>11904</v>
      </c>
      <c r="V12" s="1">
        <v>9792</v>
      </c>
      <c r="W12" s="2">
        <v>42.4</v>
      </c>
    </row>
    <row r="13" spans="1:23" x14ac:dyDescent="0.2">
      <c r="A13" s="1" t="s">
        <v>25</v>
      </c>
      <c r="B13" s="1">
        <v>39168</v>
      </c>
      <c r="C13" s="1">
        <v>3648</v>
      </c>
      <c r="D13" s="1">
        <v>7616</v>
      </c>
      <c r="E13" s="1">
        <v>8448</v>
      </c>
      <c r="F13" s="1">
        <v>10560</v>
      </c>
      <c r="G13" s="1">
        <v>8896</v>
      </c>
      <c r="H13" s="2">
        <v>44.8</v>
      </c>
      <c r="I13" s="1" t="s">
        <v>25</v>
      </c>
      <c r="J13" s="1">
        <v>19136</v>
      </c>
      <c r="K13" s="1">
        <v>1856</v>
      </c>
      <c r="L13" s="1">
        <v>4160</v>
      </c>
      <c r="M13" s="1">
        <v>3968</v>
      </c>
      <c r="N13" s="1">
        <v>5056</v>
      </c>
      <c r="O13" s="1">
        <v>4096</v>
      </c>
      <c r="P13" s="2">
        <v>43.4</v>
      </c>
      <c r="Q13" s="1">
        <v>20032</v>
      </c>
      <c r="R13" s="1">
        <v>1792</v>
      </c>
      <c r="S13" s="1">
        <v>3456</v>
      </c>
      <c r="T13" s="1">
        <v>4480</v>
      </c>
      <c r="U13" s="1">
        <v>5504</v>
      </c>
      <c r="V13" s="1">
        <v>4800</v>
      </c>
      <c r="W13" s="2">
        <v>45.8</v>
      </c>
    </row>
    <row r="14" spans="1:23" x14ac:dyDescent="0.2">
      <c r="A14" s="1" t="s">
        <v>73</v>
      </c>
      <c r="B14" s="1">
        <v>35072</v>
      </c>
      <c r="C14" s="1">
        <v>4416</v>
      </c>
      <c r="D14" s="1">
        <v>6336</v>
      </c>
      <c r="E14" s="1">
        <v>6528</v>
      </c>
      <c r="F14" s="1">
        <v>10048</v>
      </c>
      <c r="G14" s="1">
        <v>7744</v>
      </c>
      <c r="H14" s="2">
        <v>45.4</v>
      </c>
      <c r="I14" s="1" t="s">
        <v>73</v>
      </c>
      <c r="J14" s="1">
        <v>17280</v>
      </c>
      <c r="K14" s="1">
        <v>2304</v>
      </c>
      <c r="L14" s="1">
        <v>3072</v>
      </c>
      <c r="M14" s="1">
        <v>3200</v>
      </c>
      <c r="N14" s="1">
        <v>4864</v>
      </c>
      <c r="O14" s="1">
        <v>3840</v>
      </c>
      <c r="P14" s="2">
        <v>45.2</v>
      </c>
      <c r="Q14" s="1">
        <v>17792</v>
      </c>
      <c r="R14" s="1">
        <v>2112</v>
      </c>
      <c r="S14" s="1">
        <v>3264</v>
      </c>
      <c r="T14" s="1">
        <v>3328</v>
      </c>
      <c r="U14" s="1">
        <v>5184</v>
      </c>
      <c r="V14" s="1">
        <v>3904</v>
      </c>
      <c r="W14" s="2">
        <v>45.6</v>
      </c>
    </row>
    <row r="15" spans="1:23" x14ac:dyDescent="0.2">
      <c r="A15" s="1" t="s">
        <v>28</v>
      </c>
      <c r="B15" s="1">
        <v>1536</v>
      </c>
      <c r="C15" s="1">
        <v>128</v>
      </c>
      <c r="D15" s="1">
        <v>256</v>
      </c>
      <c r="E15" s="1">
        <v>384</v>
      </c>
      <c r="F15" s="1">
        <v>512</v>
      </c>
      <c r="G15" s="1">
        <v>256</v>
      </c>
      <c r="H15" s="2">
        <v>45</v>
      </c>
      <c r="I15" s="1" t="s">
        <v>28</v>
      </c>
      <c r="J15" s="1">
        <v>512</v>
      </c>
      <c r="K15" s="1">
        <v>64</v>
      </c>
      <c r="L15" s="1">
        <v>64</v>
      </c>
      <c r="M15" s="1">
        <v>128</v>
      </c>
      <c r="N15" s="1">
        <v>256</v>
      </c>
      <c r="O15" s="1">
        <v>0</v>
      </c>
      <c r="P15" s="2">
        <v>45</v>
      </c>
      <c r="Q15" s="1">
        <v>1024</v>
      </c>
      <c r="R15" s="1">
        <v>64</v>
      </c>
      <c r="S15" s="1">
        <v>192</v>
      </c>
      <c r="T15" s="1">
        <v>256</v>
      </c>
      <c r="U15" s="1">
        <v>256</v>
      </c>
      <c r="V15" s="1">
        <v>256</v>
      </c>
      <c r="W15" s="2">
        <v>45</v>
      </c>
    </row>
    <row r="16" spans="1:23" x14ac:dyDescent="0.2">
      <c r="A16" s="1" t="s">
        <v>29</v>
      </c>
      <c r="B16" s="1">
        <v>6208</v>
      </c>
      <c r="C16" s="1">
        <v>2368</v>
      </c>
      <c r="D16" s="1">
        <v>1600</v>
      </c>
      <c r="E16" s="1">
        <v>1664</v>
      </c>
      <c r="F16" s="1">
        <v>448</v>
      </c>
      <c r="G16" s="1">
        <v>128</v>
      </c>
      <c r="H16" s="2">
        <v>21.9</v>
      </c>
      <c r="I16" s="1" t="s">
        <v>29</v>
      </c>
      <c r="J16" s="1">
        <v>2816</v>
      </c>
      <c r="K16" s="1">
        <v>1280</v>
      </c>
      <c r="L16" s="1">
        <v>640</v>
      </c>
      <c r="M16" s="1">
        <v>704</v>
      </c>
      <c r="N16" s="1">
        <v>192</v>
      </c>
      <c r="O16" s="1">
        <v>0</v>
      </c>
      <c r="P16" s="2">
        <v>18</v>
      </c>
      <c r="Q16" s="1">
        <v>3392</v>
      </c>
      <c r="R16" s="1">
        <v>1088</v>
      </c>
      <c r="S16" s="1">
        <v>960</v>
      </c>
      <c r="T16" s="1">
        <v>960</v>
      </c>
      <c r="U16" s="1">
        <v>256</v>
      </c>
      <c r="V16" s="1">
        <v>128</v>
      </c>
      <c r="W16" s="2">
        <v>24.5</v>
      </c>
    </row>
    <row r="17" spans="1:23" x14ac:dyDescent="0.2">
      <c r="A17" s="1" t="s">
        <v>120</v>
      </c>
      <c r="B17" s="1">
        <v>512</v>
      </c>
      <c r="C17" s="1">
        <v>64</v>
      </c>
      <c r="D17" s="1">
        <v>0</v>
      </c>
      <c r="E17" s="1">
        <v>256</v>
      </c>
      <c r="F17" s="1">
        <v>192</v>
      </c>
      <c r="G17" s="1">
        <v>0</v>
      </c>
      <c r="H17" s="2">
        <v>41.3</v>
      </c>
      <c r="I17" s="1" t="s">
        <v>120</v>
      </c>
      <c r="J17" s="1">
        <v>256</v>
      </c>
      <c r="K17" s="1">
        <v>0</v>
      </c>
      <c r="L17" s="1">
        <v>0</v>
      </c>
      <c r="M17" s="1">
        <v>128</v>
      </c>
      <c r="N17" s="1">
        <v>128</v>
      </c>
      <c r="O17" s="1">
        <v>0</v>
      </c>
      <c r="P17" s="2">
        <v>45</v>
      </c>
      <c r="Q17" s="1">
        <v>256</v>
      </c>
      <c r="R17" s="1">
        <v>64</v>
      </c>
      <c r="S17" s="1">
        <v>0</v>
      </c>
      <c r="T17" s="1">
        <v>128</v>
      </c>
      <c r="U17" s="1">
        <v>64</v>
      </c>
      <c r="V17" s="1">
        <v>0</v>
      </c>
      <c r="W17" s="2">
        <v>37.5</v>
      </c>
    </row>
    <row r="18" spans="1:23" x14ac:dyDescent="0.2">
      <c r="A18" s="1" t="s">
        <v>121</v>
      </c>
      <c r="B18" s="1">
        <v>448</v>
      </c>
      <c r="C18" s="1">
        <v>64</v>
      </c>
      <c r="D18" s="1">
        <v>128</v>
      </c>
      <c r="E18" s="1">
        <v>128</v>
      </c>
      <c r="F18" s="1">
        <v>128</v>
      </c>
      <c r="G18" s="1">
        <v>0</v>
      </c>
      <c r="H18" s="2">
        <v>33.799999999999997</v>
      </c>
      <c r="I18" s="1" t="s">
        <v>121</v>
      </c>
      <c r="J18" s="1">
        <v>192</v>
      </c>
      <c r="K18" s="1">
        <v>0</v>
      </c>
      <c r="L18" s="1">
        <v>64</v>
      </c>
      <c r="M18" s="1">
        <v>64</v>
      </c>
      <c r="N18" s="1">
        <v>64</v>
      </c>
      <c r="O18" s="1">
        <v>0</v>
      </c>
      <c r="P18" s="2">
        <v>37.5</v>
      </c>
      <c r="Q18" s="1">
        <v>256</v>
      </c>
      <c r="R18" s="1">
        <v>64</v>
      </c>
      <c r="S18" s="1">
        <v>64</v>
      </c>
      <c r="T18" s="1">
        <v>64</v>
      </c>
      <c r="U18" s="1">
        <v>64</v>
      </c>
      <c r="V18" s="1">
        <v>0</v>
      </c>
      <c r="W18" s="2">
        <v>30</v>
      </c>
    </row>
    <row r="19" spans="1:23" x14ac:dyDescent="0.2">
      <c r="A19" s="1" t="s">
        <v>122</v>
      </c>
      <c r="B19" s="1">
        <v>1152</v>
      </c>
      <c r="C19" s="1">
        <v>320</v>
      </c>
      <c r="D19" s="1">
        <v>448</v>
      </c>
      <c r="E19" s="1">
        <v>256</v>
      </c>
      <c r="F19" s="1">
        <v>64</v>
      </c>
      <c r="G19" s="1">
        <v>64</v>
      </c>
      <c r="H19" s="2">
        <v>23.6</v>
      </c>
      <c r="I19" s="1" t="s">
        <v>122</v>
      </c>
      <c r="J19" s="1">
        <v>640</v>
      </c>
      <c r="K19" s="1">
        <v>192</v>
      </c>
      <c r="L19" s="1">
        <v>256</v>
      </c>
      <c r="M19" s="1">
        <v>128</v>
      </c>
      <c r="N19" s="1">
        <v>0</v>
      </c>
      <c r="O19" s="1">
        <v>64</v>
      </c>
      <c r="P19" s="2">
        <v>22.5</v>
      </c>
      <c r="Q19" s="1">
        <v>512</v>
      </c>
      <c r="R19" s="1">
        <v>128</v>
      </c>
      <c r="S19" s="1">
        <v>192</v>
      </c>
      <c r="T19" s="1">
        <v>128</v>
      </c>
      <c r="U19" s="1">
        <v>64</v>
      </c>
      <c r="V19" s="1">
        <v>0</v>
      </c>
      <c r="W19" s="2">
        <v>25</v>
      </c>
    </row>
    <row r="20" spans="1:23" x14ac:dyDescent="0.2">
      <c r="A20" s="1" t="s">
        <v>123</v>
      </c>
      <c r="B20" s="1">
        <v>1472</v>
      </c>
      <c r="C20" s="1">
        <v>256</v>
      </c>
      <c r="D20" s="1">
        <v>128</v>
      </c>
      <c r="E20" s="1">
        <v>448</v>
      </c>
      <c r="F20" s="1">
        <v>384</v>
      </c>
      <c r="G20" s="1">
        <v>256</v>
      </c>
      <c r="H20" s="2">
        <v>41.8</v>
      </c>
      <c r="I20" s="1" t="s">
        <v>123</v>
      </c>
      <c r="J20" s="1">
        <v>576</v>
      </c>
      <c r="K20" s="1">
        <v>128</v>
      </c>
      <c r="L20" s="1">
        <v>128</v>
      </c>
      <c r="M20" s="1">
        <v>128</v>
      </c>
      <c r="N20" s="1">
        <v>192</v>
      </c>
      <c r="O20" s="1">
        <v>0</v>
      </c>
      <c r="P20" s="2">
        <v>33.799999999999997</v>
      </c>
      <c r="Q20" s="1">
        <v>896</v>
      </c>
      <c r="R20" s="1">
        <v>128</v>
      </c>
      <c r="S20" s="1">
        <v>0</v>
      </c>
      <c r="T20" s="1">
        <v>320</v>
      </c>
      <c r="U20" s="1">
        <v>192</v>
      </c>
      <c r="V20" s="1">
        <v>256</v>
      </c>
      <c r="W20" s="2">
        <v>45</v>
      </c>
    </row>
    <row r="21" spans="1:23" x14ac:dyDescent="0.2">
      <c r="A21" s="1" t="s">
        <v>124</v>
      </c>
      <c r="B21" s="1">
        <v>832</v>
      </c>
      <c r="C21" s="1">
        <v>320</v>
      </c>
      <c r="D21" s="1">
        <v>64</v>
      </c>
      <c r="E21" s="1">
        <v>320</v>
      </c>
      <c r="F21" s="1">
        <v>64</v>
      </c>
      <c r="G21" s="1">
        <v>64</v>
      </c>
      <c r="H21" s="2">
        <v>31.5</v>
      </c>
      <c r="I21" s="1" t="s">
        <v>124</v>
      </c>
      <c r="J21" s="1">
        <v>256</v>
      </c>
      <c r="K21" s="1">
        <v>64</v>
      </c>
      <c r="L21" s="1">
        <v>0</v>
      </c>
      <c r="M21" s="1">
        <v>128</v>
      </c>
      <c r="N21" s="1">
        <v>64</v>
      </c>
      <c r="O21" s="1">
        <v>0</v>
      </c>
      <c r="P21" s="2">
        <v>37.5</v>
      </c>
      <c r="Q21" s="1">
        <v>576</v>
      </c>
      <c r="R21" s="1">
        <v>256</v>
      </c>
      <c r="S21" s="1">
        <v>64</v>
      </c>
      <c r="T21" s="1">
        <v>192</v>
      </c>
      <c r="U21" s="1">
        <v>0</v>
      </c>
      <c r="V21" s="1">
        <v>64</v>
      </c>
      <c r="W21" s="2">
        <v>22.5</v>
      </c>
    </row>
    <row r="22" spans="1:23" x14ac:dyDescent="0.2">
      <c r="A22" s="1" t="s">
        <v>125</v>
      </c>
      <c r="B22" s="1">
        <v>448</v>
      </c>
      <c r="C22" s="1">
        <v>64</v>
      </c>
      <c r="D22" s="1">
        <v>128</v>
      </c>
      <c r="E22" s="1">
        <v>192</v>
      </c>
      <c r="F22" s="1">
        <v>64</v>
      </c>
      <c r="G22" s="1">
        <v>0</v>
      </c>
      <c r="H22" s="2">
        <v>32.5</v>
      </c>
      <c r="I22" s="1" t="s">
        <v>125</v>
      </c>
      <c r="J22" s="1">
        <v>256</v>
      </c>
      <c r="K22" s="1">
        <v>64</v>
      </c>
      <c r="L22" s="1">
        <v>64</v>
      </c>
      <c r="M22" s="1">
        <v>64</v>
      </c>
      <c r="N22" s="1">
        <v>64</v>
      </c>
      <c r="O22" s="1">
        <v>0</v>
      </c>
      <c r="P22" s="2">
        <v>30</v>
      </c>
      <c r="Q22" s="1">
        <v>192</v>
      </c>
      <c r="R22" s="1">
        <v>0</v>
      </c>
      <c r="S22" s="1">
        <v>64</v>
      </c>
      <c r="T22" s="1">
        <v>128</v>
      </c>
      <c r="U22" s="1">
        <v>0</v>
      </c>
      <c r="V22" s="1">
        <v>0</v>
      </c>
      <c r="W22" s="2">
        <v>33.799999999999997</v>
      </c>
    </row>
    <row r="23" spans="1:23" x14ac:dyDescent="0.2">
      <c r="A23" s="1" t="s">
        <v>33</v>
      </c>
      <c r="B23" s="1">
        <v>1664</v>
      </c>
      <c r="C23" s="1">
        <v>192</v>
      </c>
      <c r="D23" s="1">
        <v>128</v>
      </c>
      <c r="E23" s="1">
        <v>704</v>
      </c>
      <c r="F23" s="1">
        <v>448</v>
      </c>
      <c r="G23" s="1">
        <v>192</v>
      </c>
      <c r="H23" s="2">
        <v>40.9</v>
      </c>
      <c r="I23" s="1" t="s">
        <v>33</v>
      </c>
      <c r="J23" s="1">
        <v>768</v>
      </c>
      <c r="K23" s="1">
        <v>128</v>
      </c>
      <c r="L23" s="1">
        <v>0</v>
      </c>
      <c r="M23" s="1">
        <v>320</v>
      </c>
      <c r="N23" s="1">
        <v>256</v>
      </c>
      <c r="O23" s="1">
        <v>64</v>
      </c>
      <c r="P23" s="2">
        <v>42</v>
      </c>
      <c r="Q23" s="1">
        <v>896</v>
      </c>
      <c r="R23" s="1">
        <v>64</v>
      </c>
      <c r="S23" s="1">
        <v>128</v>
      </c>
      <c r="T23" s="1">
        <v>384</v>
      </c>
      <c r="U23" s="1">
        <v>192</v>
      </c>
      <c r="V23" s="1">
        <v>128</v>
      </c>
      <c r="W23" s="2">
        <v>40</v>
      </c>
    </row>
    <row r="24" spans="1:23" x14ac:dyDescent="0.2">
      <c r="A24" s="1" t="s">
        <v>35</v>
      </c>
      <c r="B24" s="1">
        <v>832</v>
      </c>
      <c r="C24" s="1">
        <v>64</v>
      </c>
      <c r="D24" s="1">
        <v>256</v>
      </c>
      <c r="E24" s="1">
        <v>256</v>
      </c>
      <c r="F24" s="1">
        <v>192</v>
      </c>
      <c r="G24" s="1">
        <v>64</v>
      </c>
      <c r="H24" s="2">
        <v>35.6</v>
      </c>
      <c r="I24" s="1" t="s">
        <v>35</v>
      </c>
      <c r="J24" s="1">
        <v>320</v>
      </c>
      <c r="K24" s="1">
        <v>64</v>
      </c>
      <c r="L24" s="1">
        <v>64</v>
      </c>
      <c r="M24" s="1">
        <v>64</v>
      </c>
      <c r="N24" s="1">
        <v>128</v>
      </c>
      <c r="O24" s="1">
        <v>0</v>
      </c>
      <c r="P24" s="2">
        <v>37.5</v>
      </c>
      <c r="Q24" s="1">
        <v>512</v>
      </c>
      <c r="R24" s="1">
        <v>0</v>
      </c>
      <c r="S24" s="1">
        <v>192</v>
      </c>
      <c r="T24" s="1">
        <v>192</v>
      </c>
      <c r="U24" s="1">
        <v>64</v>
      </c>
      <c r="V24" s="1">
        <v>64</v>
      </c>
      <c r="W24" s="2">
        <v>35</v>
      </c>
    </row>
    <row r="25" spans="1:23" x14ac:dyDescent="0.2">
      <c r="A25" s="1" t="s">
        <v>126</v>
      </c>
      <c r="B25" s="1">
        <v>1152</v>
      </c>
      <c r="C25" s="1">
        <v>0</v>
      </c>
      <c r="D25" s="1">
        <v>384</v>
      </c>
      <c r="E25" s="1">
        <v>256</v>
      </c>
      <c r="F25" s="1">
        <v>192</v>
      </c>
      <c r="G25" s="1">
        <v>320</v>
      </c>
      <c r="H25" s="2">
        <v>41.3</v>
      </c>
      <c r="I25" s="1" t="s">
        <v>126</v>
      </c>
      <c r="J25" s="1">
        <v>448</v>
      </c>
      <c r="K25" s="1">
        <v>0</v>
      </c>
      <c r="L25" s="1">
        <v>0</v>
      </c>
      <c r="M25" s="1">
        <v>128</v>
      </c>
      <c r="N25" s="1">
        <v>128</v>
      </c>
      <c r="O25" s="1">
        <v>192</v>
      </c>
      <c r="P25" s="2">
        <v>56.3</v>
      </c>
      <c r="Q25" s="1">
        <v>704</v>
      </c>
      <c r="R25" s="1">
        <v>0</v>
      </c>
      <c r="S25" s="1">
        <v>384</v>
      </c>
      <c r="T25" s="1">
        <v>128</v>
      </c>
      <c r="U25" s="1">
        <v>64</v>
      </c>
      <c r="V25" s="1">
        <v>128</v>
      </c>
      <c r="W25" s="2">
        <v>28.8</v>
      </c>
    </row>
    <row r="26" spans="1:23" x14ac:dyDescent="0.2">
      <c r="A26" s="1" t="s">
        <v>77</v>
      </c>
      <c r="B26" s="1">
        <v>128</v>
      </c>
      <c r="C26" s="1">
        <v>64</v>
      </c>
      <c r="D26" s="1">
        <v>0</v>
      </c>
      <c r="E26" s="1">
        <v>0</v>
      </c>
      <c r="F26" s="1">
        <v>64</v>
      </c>
      <c r="G26" s="1">
        <v>0</v>
      </c>
      <c r="H26" s="2">
        <v>30</v>
      </c>
      <c r="I26" s="1" t="s">
        <v>77</v>
      </c>
      <c r="J26" s="1">
        <v>64</v>
      </c>
      <c r="K26" s="1">
        <v>0</v>
      </c>
      <c r="L26" s="1">
        <v>0</v>
      </c>
      <c r="M26" s="1">
        <v>0</v>
      </c>
      <c r="N26" s="1">
        <v>64</v>
      </c>
      <c r="O26" s="1">
        <v>0</v>
      </c>
      <c r="P26" s="2">
        <v>52.5</v>
      </c>
      <c r="Q26" s="1">
        <v>64</v>
      </c>
      <c r="R26" s="1">
        <v>64</v>
      </c>
      <c r="S26" s="1">
        <v>0</v>
      </c>
      <c r="T26" s="1">
        <v>0</v>
      </c>
      <c r="U26" s="1">
        <v>0</v>
      </c>
      <c r="V26" s="1">
        <v>0</v>
      </c>
      <c r="W26" s="2">
        <v>7.5</v>
      </c>
    </row>
    <row r="27" spans="1:23" x14ac:dyDescent="0.2">
      <c r="A27" s="1" t="s">
        <v>127</v>
      </c>
      <c r="B27" s="1">
        <v>64</v>
      </c>
      <c r="C27" s="1">
        <v>0</v>
      </c>
      <c r="D27" s="1">
        <v>0</v>
      </c>
      <c r="E27" s="1">
        <v>0</v>
      </c>
      <c r="F27" s="1">
        <v>0</v>
      </c>
      <c r="G27" s="1">
        <v>64</v>
      </c>
      <c r="H27" s="2">
        <v>79.5</v>
      </c>
      <c r="I27" s="1" t="s">
        <v>127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2">
        <v>0</v>
      </c>
      <c r="Q27" s="1">
        <v>64</v>
      </c>
      <c r="R27" s="1">
        <v>0</v>
      </c>
      <c r="S27" s="1">
        <v>0</v>
      </c>
      <c r="T27" s="1">
        <v>0</v>
      </c>
      <c r="U27" s="1">
        <v>0</v>
      </c>
      <c r="V27" s="1">
        <v>64</v>
      </c>
      <c r="W27" s="2">
        <v>79.5</v>
      </c>
    </row>
    <row r="28" spans="1:23" x14ac:dyDescent="0.2">
      <c r="A28" s="13" t="s">
        <v>144</v>
      </c>
      <c r="B28" s="13"/>
      <c r="C28" s="13"/>
      <c r="D28" s="13"/>
      <c r="E28" s="13"/>
      <c r="F28" s="13"/>
      <c r="G28" s="13"/>
      <c r="H28" s="13"/>
      <c r="I28" s="13" t="s">
        <v>144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</sheetData>
  <mergeCells count="5">
    <mergeCell ref="Q2:W2"/>
    <mergeCell ref="J2:P2"/>
    <mergeCell ref="B2:H2"/>
    <mergeCell ref="A28:H28"/>
    <mergeCell ref="I28:W28"/>
  </mergeCells>
  <phoneticPr fontId="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0DF1-AB72-4986-9EFA-162A0BAB9467}">
  <dimension ref="A1:W25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7.28515625" style="1" customWidth="1"/>
    <col min="2" max="7" width="8.85546875" style="1"/>
    <col min="8" max="8" width="8.85546875" style="2"/>
    <col min="9" max="9" width="17.28515625" style="1" customWidth="1"/>
    <col min="10" max="15" width="5.140625" style="1" customWidth="1"/>
    <col min="16" max="16" width="5.140625" style="2" customWidth="1"/>
    <col min="17" max="22" width="5.140625" style="1" customWidth="1"/>
    <col min="23" max="23" width="5.140625" style="2" customWidth="1"/>
    <col min="24" max="16384" width="8.85546875" style="1"/>
  </cols>
  <sheetData>
    <row r="1" spans="1:23" x14ac:dyDescent="0.2">
      <c r="A1" s="1" t="s">
        <v>167</v>
      </c>
      <c r="I1" s="1" t="s">
        <v>167</v>
      </c>
    </row>
    <row r="2" spans="1:23" x14ac:dyDescent="0.2">
      <c r="A2" s="6" t="s">
        <v>168</v>
      </c>
      <c r="B2" s="11" t="s">
        <v>0</v>
      </c>
      <c r="C2" s="11"/>
      <c r="D2" s="11"/>
      <c r="E2" s="11"/>
      <c r="F2" s="11"/>
      <c r="G2" s="11"/>
      <c r="H2" s="12"/>
      <c r="I2" s="6" t="s">
        <v>168</v>
      </c>
      <c r="J2" s="11" t="s">
        <v>1</v>
      </c>
      <c r="K2" s="11"/>
      <c r="L2" s="11"/>
      <c r="M2" s="11"/>
      <c r="N2" s="11"/>
      <c r="O2" s="11"/>
      <c r="P2" s="11"/>
      <c r="Q2" s="11" t="s">
        <v>2</v>
      </c>
      <c r="R2" s="11"/>
      <c r="S2" s="11"/>
      <c r="T2" s="11"/>
      <c r="U2" s="11"/>
      <c r="V2" s="11"/>
      <c r="W2" s="12"/>
    </row>
    <row r="3" spans="1:23" x14ac:dyDescent="0.2">
      <c r="A3" s="7" t="s">
        <v>169</v>
      </c>
      <c r="B3" s="3" t="s">
        <v>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7" t="s">
        <v>169</v>
      </c>
      <c r="J3" s="3" t="s">
        <v>0</v>
      </c>
      <c r="K3" s="3" t="s">
        <v>3</v>
      </c>
      <c r="L3" s="3" t="s">
        <v>4</v>
      </c>
      <c r="M3" s="3" t="s">
        <v>5</v>
      </c>
      <c r="N3" s="3" t="s">
        <v>6</v>
      </c>
      <c r="O3" s="3" t="s">
        <v>7</v>
      </c>
      <c r="P3" s="4" t="s">
        <v>8</v>
      </c>
      <c r="Q3" s="3" t="s">
        <v>0</v>
      </c>
      <c r="R3" s="3" t="s">
        <v>3</v>
      </c>
      <c r="S3" s="3" t="s">
        <v>4</v>
      </c>
      <c r="T3" s="3" t="s">
        <v>5</v>
      </c>
      <c r="U3" s="3" t="s">
        <v>6</v>
      </c>
      <c r="V3" s="3" t="s">
        <v>7</v>
      </c>
      <c r="W3" s="5" t="s">
        <v>8</v>
      </c>
    </row>
    <row r="4" spans="1:23" x14ac:dyDescent="0.2">
      <c r="A4" s="1" t="s">
        <v>128</v>
      </c>
      <c r="I4" s="1" t="s">
        <v>128</v>
      </c>
    </row>
    <row r="6" spans="1:23" x14ac:dyDescent="0.2">
      <c r="A6" s="1" t="s">
        <v>143</v>
      </c>
      <c r="B6" s="1">
        <v>146688</v>
      </c>
      <c r="C6" s="1">
        <v>38208</v>
      </c>
      <c r="D6" s="1">
        <v>33152</v>
      </c>
      <c r="E6" s="1">
        <v>27136</v>
      </c>
      <c r="F6" s="1">
        <v>27712</v>
      </c>
      <c r="G6" s="1">
        <v>20480</v>
      </c>
      <c r="H6" s="2">
        <v>31.1</v>
      </c>
      <c r="I6" s="1" t="s">
        <v>143</v>
      </c>
      <c r="J6" s="1">
        <v>72064</v>
      </c>
      <c r="K6" s="1">
        <v>20224</v>
      </c>
      <c r="L6" s="1">
        <v>16128</v>
      </c>
      <c r="M6" s="1">
        <v>12480</v>
      </c>
      <c r="N6" s="1">
        <v>13824</v>
      </c>
      <c r="O6" s="1">
        <v>9408</v>
      </c>
      <c r="P6" s="2">
        <v>29.7</v>
      </c>
      <c r="Q6" s="1">
        <v>74624</v>
      </c>
      <c r="R6" s="1">
        <v>17984</v>
      </c>
      <c r="S6" s="1">
        <v>17024</v>
      </c>
      <c r="T6" s="1">
        <v>14656</v>
      </c>
      <c r="U6" s="1">
        <v>13888</v>
      </c>
      <c r="V6" s="1">
        <v>11072</v>
      </c>
      <c r="W6" s="2">
        <v>32.4</v>
      </c>
    </row>
    <row r="7" spans="1:23" x14ac:dyDescent="0.2">
      <c r="A7" s="1" t="s">
        <v>129</v>
      </c>
      <c r="B7" s="1">
        <v>4480</v>
      </c>
      <c r="C7" s="1">
        <v>512</v>
      </c>
      <c r="D7" s="1">
        <v>640</v>
      </c>
      <c r="E7" s="1">
        <v>960</v>
      </c>
      <c r="F7" s="1">
        <v>1152</v>
      </c>
      <c r="G7" s="1">
        <v>1216</v>
      </c>
      <c r="H7" s="2">
        <v>46.7</v>
      </c>
      <c r="I7" s="1" t="s">
        <v>129</v>
      </c>
      <c r="J7" s="1">
        <v>2176</v>
      </c>
      <c r="K7" s="1">
        <v>384</v>
      </c>
      <c r="L7" s="1">
        <v>256</v>
      </c>
      <c r="M7" s="1">
        <v>448</v>
      </c>
      <c r="N7" s="1">
        <v>512</v>
      </c>
      <c r="O7" s="1">
        <v>576</v>
      </c>
      <c r="P7" s="2">
        <v>45</v>
      </c>
      <c r="Q7" s="1">
        <v>2304</v>
      </c>
      <c r="R7" s="1">
        <v>128</v>
      </c>
      <c r="S7" s="1">
        <v>384</v>
      </c>
      <c r="T7" s="1">
        <v>512</v>
      </c>
      <c r="U7" s="1">
        <v>640</v>
      </c>
      <c r="V7" s="1">
        <v>640</v>
      </c>
      <c r="W7" s="2">
        <v>48</v>
      </c>
    </row>
    <row r="8" spans="1:23" x14ac:dyDescent="0.2">
      <c r="A8" s="1" t="s">
        <v>130</v>
      </c>
      <c r="B8" s="1">
        <v>768</v>
      </c>
      <c r="C8" s="1">
        <v>0</v>
      </c>
      <c r="D8" s="1">
        <v>128</v>
      </c>
      <c r="E8" s="1">
        <v>256</v>
      </c>
      <c r="F8" s="1">
        <v>128</v>
      </c>
      <c r="G8" s="1">
        <v>256</v>
      </c>
      <c r="H8" s="2">
        <v>45</v>
      </c>
      <c r="I8" s="1" t="s">
        <v>130</v>
      </c>
      <c r="J8" s="1">
        <v>448</v>
      </c>
      <c r="K8" s="1">
        <v>0</v>
      </c>
      <c r="L8" s="1">
        <v>128</v>
      </c>
      <c r="M8" s="1">
        <v>64</v>
      </c>
      <c r="N8" s="1">
        <v>64</v>
      </c>
      <c r="O8" s="1">
        <v>192</v>
      </c>
      <c r="P8" s="2">
        <v>52.5</v>
      </c>
      <c r="Q8" s="1">
        <v>320</v>
      </c>
      <c r="R8" s="1">
        <v>0</v>
      </c>
      <c r="S8" s="1">
        <v>0</v>
      </c>
      <c r="T8" s="1">
        <v>192</v>
      </c>
      <c r="U8" s="1">
        <v>64</v>
      </c>
      <c r="V8" s="1">
        <v>64</v>
      </c>
      <c r="W8" s="2">
        <v>42.5</v>
      </c>
    </row>
    <row r="9" spans="1:23" x14ac:dyDescent="0.2">
      <c r="A9" s="1" t="s">
        <v>131</v>
      </c>
      <c r="B9" s="1">
        <v>2560</v>
      </c>
      <c r="C9" s="1">
        <v>64</v>
      </c>
      <c r="D9" s="1">
        <v>0</v>
      </c>
      <c r="E9" s="1">
        <v>192</v>
      </c>
      <c r="F9" s="1">
        <v>768</v>
      </c>
      <c r="G9" s="1">
        <v>1536</v>
      </c>
      <c r="H9" s="2">
        <v>66.5</v>
      </c>
      <c r="I9" s="1" t="s">
        <v>131</v>
      </c>
      <c r="J9" s="1">
        <v>1472</v>
      </c>
      <c r="K9" s="1">
        <v>64</v>
      </c>
      <c r="L9" s="1">
        <v>0</v>
      </c>
      <c r="M9" s="1">
        <v>64</v>
      </c>
      <c r="N9" s="1">
        <v>512</v>
      </c>
      <c r="O9" s="1">
        <v>832</v>
      </c>
      <c r="P9" s="2">
        <v>64.5</v>
      </c>
      <c r="Q9" s="1">
        <v>1088</v>
      </c>
      <c r="R9" s="1">
        <v>0</v>
      </c>
      <c r="S9" s="1">
        <v>0</v>
      </c>
      <c r="T9" s="1">
        <v>128</v>
      </c>
      <c r="U9" s="1">
        <v>256</v>
      </c>
      <c r="V9" s="1">
        <v>704</v>
      </c>
      <c r="W9" s="2">
        <v>68.900000000000006</v>
      </c>
    </row>
    <row r="10" spans="1:23" x14ac:dyDescent="0.2">
      <c r="A10" s="1" t="s">
        <v>132</v>
      </c>
      <c r="B10" s="1">
        <v>3904</v>
      </c>
      <c r="C10" s="1">
        <v>0</v>
      </c>
      <c r="D10" s="1">
        <v>128</v>
      </c>
      <c r="E10" s="1">
        <v>192</v>
      </c>
      <c r="F10" s="1">
        <v>960</v>
      </c>
      <c r="G10" s="1">
        <v>2624</v>
      </c>
      <c r="H10" s="2">
        <v>70</v>
      </c>
      <c r="I10" s="1" t="s">
        <v>132</v>
      </c>
      <c r="J10" s="1">
        <v>1856</v>
      </c>
      <c r="K10" s="1">
        <v>0</v>
      </c>
      <c r="L10" s="1">
        <v>128</v>
      </c>
      <c r="M10" s="1">
        <v>128</v>
      </c>
      <c r="N10" s="1">
        <v>704</v>
      </c>
      <c r="O10" s="1">
        <v>896</v>
      </c>
      <c r="P10" s="2">
        <v>59.3</v>
      </c>
      <c r="Q10" s="1">
        <v>2048</v>
      </c>
      <c r="R10" s="1">
        <v>0</v>
      </c>
      <c r="S10" s="1">
        <v>0</v>
      </c>
      <c r="T10" s="1">
        <v>64</v>
      </c>
      <c r="U10" s="1">
        <v>256</v>
      </c>
      <c r="V10" s="1">
        <v>1728</v>
      </c>
      <c r="W10" s="2">
        <v>75.900000000000006</v>
      </c>
    </row>
    <row r="11" spans="1:23" x14ac:dyDescent="0.2">
      <c r="A11" s="1" t="s">
        <v>133</v>
      </c>
      <c r="B11" s="1">
        <v>134976</v>
      </c>
      <c r="C11" s="1">
        <v>37632</v>
      </c>
      <c r="D11" s="1">
        <v>32256</v>
      </c>
      <c r="E11" s="1">
        <v>25536</v>
      </c>
      <c r="F11" s="1">
        <v>24704</v>
      </c>
      <c r="G11" s="1">
        <v>14848</v>
      </c>
      <c r="H11" s="2">
        <v>28.9</v>
      </c>
      <c r="I11" s="1" t="s">
        <v>133</v>
      </c>
      <c r="J11" s="1">
        <v>66112</v>
      </c>
      <c r="K11" s="1">
        <v>19776</v>
      </c>
      <c r="L11" s="1">
        <v>15616</v>
      </c>
      <c r="M11" s="1">
        <v>11776</v>
      </c>
      <c r="N11" s="1">
        <v>12032</v>
      </c>
      <c r="O11" s="1">
        <v>6912</v>
      </c>
      <c r="P11" s="2">
        <v>27.8</v>
      </c>
      <c r="Q11" s="1">
        <v>68864</v>
      </c>
      <c r="R11" s="1">
        <v>17856</v>
      </c>
      <c r="S11" s="1">
        <v>16640</v>
      </c>
      <c r="T11" s="1">
        <v>13760</v>
      </c>
      <c r="U11" s="1">
        <v>12672</v>
      </c>
      <c r="V11" s="1">
        <v>7936</v>
      </c>
      <c r="W11" s="2">
        <v>29.9</v>
      </c>
    </row>
    <row r="13" spans="1:23" x14ac:dyDescent="0.2">
      <c r="A13" s="1" t="s">
        <v>134</v>
      </c>
      <c r="I13" s="1" t="s">
        <v>134</v>
      </c>
    </row>
    <row r="15" spans="1:23" x14ac:dyDescent="0.2">
      <c r="A15" s="1" t="s">
        <v>143</v>
      </c>
      <c r="B15" s="1">
        <v>104832</v>
      </c>
      <c r="C15" s="1">
        <v>0</v>
      </c>
      <c r="D15" s="1">
        <v>29632</v>
      </c>
      <c r="E15" s="1">
        <v>27136</v>
      </c>
      <c r="F15" s="1">
        <v>27776</v>
      </c>
      <c r="G15" s="1">
        <v>20288</v>
      </c>
      <c r="H15" s="2">
        <v>42.6</v>
      </c>
      <c r="I15" s="1" t="s">
        <v>143</v>
      </c>
      <c r="J15" s="1">
        <v>49920</v>
      </c>
      <c r="K15" s="1">
        <v>0</v>
      </c>
      <c r="L15" s="1">
        <v>14592</v>
      </c>
      <c r="M15" s="1">
        <v>12352</v>
      </c>
      <c r="N15" s="1">
        <v>13760</v>
      </c>
      <c r="O15" s="1">
        <v>9216</v>
      </c>
      <c r="P15" s="2">
        <v>42.6</v>
      </c>
      <c r="Q15" s="1">
        <v>54912</v>
      </c>
      <c r="R15" s="1">
        <v>0</v>
      </c>
      <c r="S15" s="1">
        <v>15040</v>
      </c>
      <c r="T15" s="1">
        <v>14784</v>
      </c>
      <c r="U15" s="1">
        <v>14016</v>
      </c>
      <c r="V15" s="1">
        <v>11072</v>
      </c>
      <c r="W15" s="2">
        <v>42.6</v>
      </c>
    </row>
    <row r="16" spans="1:23" x14ac:dyDescent="0.2">
      <c r="A16" s="1" t="s">
        <v>135</v>
      </c>
      <c r="B16" s="1">
        <v>56576</v>
      </c>
      <c r="C16" s="1">
        <v>0</v>
      </c>
      <c r="D16" s="1">
        <v>15232</v>
      </c>
      <c r="E16" s="1">
        <v>19072</v>
      </c>
      <c r="F16" s="1">
        <v>17664</v>
      </c>
      <c r="G16" s="1">
        <v>4608</v>
      </c>
      <c r="H16" s="2">
        <v>40.299999999999997</v>
      </c>
      <c r="I16" s="1" t="s">
        <v>135</v>
      </c>
      <c r="J16" s="1">
        <v>29760</v>
      </c>
      <c r="K16" s="1">
        <v>0</v>
      </c>
      <c r="L16" s="1">
        <v>7872</v>
      </c>
      <c r="M16" s="1">
        <v>9728</v>
      </c>
      <c r="N16" s="1">
        <v>9536</v>
      </c>
      <c r="O16" s="1">
        <v>2624</v>
      </c>
      <c r="P16" s="2">
        <v>40.799999999999997</v>
      </c>
      <c r="Q16" s="1">
        <v>26816</v>
      </c>
      <c r="R16" s="1">
        <v>0</v>
      </c>
      <c r="S16" s="1">
        <v>7360</v>
      </c>
      <c r="T16" s="1">
        <v>9344</v>
      </c>
      <c r="U16" s="1">
        <v>8128</v>
      </c>
      <c r="V16" s="1">
        <v>1984</v>
      </c>
      <c r="W16" s="2">
        <v>39.700000000000003</v>
      </c>
    </row>
    <row r="17" spans="1:23" x14ac:dyDescent="0.2">
      <c r="A17" s="1" t="s">
        <v>136</v>
      </c>
      <c r="B17" s="1">
        <v>1024</v>
      </c>
      <c r="C17" s="1">
        <v>0</v>
      </c>
      <c r="D17" s="1">
        <v>256</v>
      </c>
      <c r="E17" s="1">
        <v>320</v>
      </c>
      <c r="F17" s="1">
        <v>448</v>
      </c>
      <c r="G17" s="1">
        <v>0</v>
      </c>
      <c r="H17" s="2">
        <v>42</v>
      </c>
      <c r="I17" s="1" t="s">
        <v>136</v>
      </c>
      <c r="J17" s="1">
        <v>512</v>
      </c>
      <c r="K17" s="1">
        <v>0</v>
      </c>
      <c r="L17" s="1">
        <v>64</v>
      </c>
      <c r="M17" s="1">
        <v>128</v>
      </c>
      <c r="N17" s="1">
        <v>320</v>
      </c>
      <c r="O17" s="1">
        <v>0</v>
      </c>
      <c r="P17" s="2">
        <v>48</v>
      </c>
      <c r="Q17" s="1">
        <v>512</v>
      </c>
      <c r="R17" s="1">
        <v>0</v>
      </c>
      <c r="S17" s="1">
        <v>192</v>
      </c>
      <c r="T17" s="1">
        <v>192</v>
      </c>
      <c r="U17" s="1">
        <v>128</v>
      </c>
      <c r="V17" s="1">
        <v>0</v>
      </c>
      <c r="W17" s="2">
        <v>35</v>
      </c>
    </row>
    <row r="18" spans="1:23" x14ac:dyDescent="0.2">
      <c r="A18" s="1" t="s">
        <v>137</v>
      </c>
      <c r="B18" s="1">
        <v>3520</v>
      </c>
      <c r="C18" s="1">
        <v>0</v>
      </c>
      <c r="D18" s="1">
        <v>1728</v>
      </c>
      <c r="E18" s="1">
        <v>960</v>
      </c>
      <c r="F18" s="1">
        <v>704</v>
      </c>
      <c r="G18" s="1">
        <v>128</v>
      </c>
      <c r="H18" s="2">
        <v>30.5</v>
      </c>
      <c r="I18" s="1" t="s">
        <v>137</v>
      </c>
      <c r="J18" s="1">
        <v>1664</v>
      </c>
      <c r="K18" s="1">
        <v>0</v>
      </c>
      <c r="L18" s="1">
        <v>704</v>
      </c>
      <c r="M18" s="1">
        <v>512</v>
      </c>
      <c r="N18" s="1">
        <v>448</v>
      </c>
      <c r="O18" s="1">
        <v>0</v>
      </c>
      <c r="P18" s="2">
        <v>33.799999999999997</v>
      </c>
      <c r="Q18" s="1">
        <v>1856</v>
      </c>
      <c r="R18" s="1">
        <v>0</v>
      </c>
      <c r="S18" s="1">
        <v>1024</v>
      </c>
      <c r="T18" s="1">
        <v>448</v>
      </c>
      <c r="U18" s="1">
        <v>256</v>
      </c>
      <c r="V18" s="1">
        <v>128</v>
      </c>
      <c r="W18" s="2">
        <v>28.6</v>
      </c>
    </row>
    <row r="19" spans="1:23" x14ac:dyDescent="0.2">
      <c r="A19" s="1" t="s">
        <v>138</v>
      </c>
      <c r="B19" s="1">
        <v>17984</v>
      </c>
      <c r="C19" s="1">
        <v>0</v>
      </c>
      <c r="D19" s="1">
        <v>2880</v>
      </c>
      <c r="E19" s="1">
        <v>4864</v>
      </c>
      <c r="F19" s="1">
        <v>4416</v>
      </c>
      <c r="G19" s="1">
        <v>5824</v>
      </c>
      <c r="H19" s="2">
        <v>49.2</v>
      </c>
      <c r="I19" s="1" t="s">
        <v>138</v>
      </c>
      <c r="J19" s="1">
        <v>2432</v>
      </c>
      <c r="K19" s="1">
        <v>0</v>
      </c>
      <c r="L19" s="1">
        <v>384</v>
      </c>
      <c r="M19" s="1">
        <v>832</v>
      </c>
      <c r="N19" s="1">
        <v>384</v>
      </c>
      <c r="O19" s="1">
        <v>832</v>
      </c>
      <c r="P19" s="2">
        <v>45</v>
      </c>
      <c r="Q19" s="1">
        <v>15552</v>
      </c>
      <c r="R19" s="1">
        <v>0</v>
      </c>
      <c r="S19" s="1">
        <v>2496</v>
      </c>
      <c r="T19" s="1">
        <v>4032</v>
      </c>
      <c r="U19" s="1">
        <v>4032</v>
      </c>
      <c r="V19" s="1">
        <v>4992</v>
      </c>
      <c r="W19" s="2">
        <v>49.6</v>
      </c>
    </row>
    <row r="20" spans="1:23" x14ac:dyDescent="0.2">
      <c r="A20" s="1" t="s">
        <v>139</v>
      </c>
      <c r="B20" s="1">
        <v>8704</v>
      </c>
      <c r="C20" s="1">
        <v>0</v>
      </c>
      <c r="D20" s="1">
        <v>8128</v>
      </c>
      <c r="E20" s="1">
        <v>192</v>
      </c>
      <c r="F20" s="1">
        <v>256</v>
      </c>
      <c r="G20" s="1">
        <v>128</v>
      </c>
      <c r="H20" s="2">
        <v>23</v>
      </c>
      <c r="I20" s="1" t="s">
        <v>139</v>
      </c>
      <c r="J20" s="1">
        <v>4992</v>
      </c>
      <c r="K20" s="1">
        <v>0</v>
      </c>
      <c r="L20" s="1">
        <v>4672</v>
      </c>
      <c r="M20" s="1">
        <v>128</v>
      </c>
      <c r="N20" s="1">
        <v>128</v>
      </c>
      <c r="O20" s="1">
        <v>64</v>
      </c>
      <c r="P20" s="2">
        <v>23</v>
      </c>
      <c r="Q20" s="1">
        <v>3712</v>
      </c>
      <c r="R20" s="1">
        <v>0</v>
      </c>
      <c r="S20" s="1">
        <v>3456</v>
      </c>
      <c r="T20" s="1">
        <v>64</v>
      </c>
      <c r="U20" s="1">
        <v>128</v>
      </c>
      <c r="V20" s="1">
        <v>64</v>
      </c>
      <c r="W20" s="2">
        <v>23.1</v>
      </c>
    </row>
    <row r="21" spans="1:23" x14ac:dyDescent="0.2">
      <c r="A21" s="1" t="s">
        <v>140</v>
      </c>
      <c r="B21" s="1">
        <v>5504</v>
      </c>
      <c r="C21" s="1">
        <v>0</v>
      </c>
      <c r="D21" s="1">
        <v>832</v>
      </c>
      <c r="E21" s="1">
        <v>1152</v>
      </c>
      <c r="F21" s="1">
        <v>1600</v>
      </c>
      <c r="G21" s="1">
        <v>1920</v>
      </c>
      <c r="H21" s="2">
        <v>52.2</v>
      </c>
      <c r="I21" s="1" t="s">
        <v>140</v>
      </c>
      <c r="J21" s="1">
        <v>2880</v>
      </c>
      <c r="K21" s="1">
        <v>0</v>
      </c>
      <c r="L21" s="1">
        <v>448</v>
      </c>
      <c r="M21" s="1">
        <v>512</v>
      </c>
      <c r="N21" s="1">
        <v>1088</v>
      </c>
      <c r="O21" s="1">
        <v>832</v>
      </c>
      <c r="P21" s="2">
        <v>51.6</v>
      </c>
      <c r="Q21" s="1">
        <v>2624</v>
      </c>
      <c r="R21" s="1">
        <v>0</v>
      </c>
      <c r="S21" s="1">
        <v>384</v>
      </c>
      <c r="T21" s="1">
        <v>640</v>
      </c>
      <c r="U21" s="1">
        <v>512</v>
      </c>
      <c r="V21" s="1">
        <v>1088</v>
      </c>
      <c r="W21" s="2">
        <v>53.4</v>
      </c>
    </row>
    <row r="22" spans="1:23" x14ac:dyDescent="0.2">
      <c r="A22" s="1" t="s">
        <v>141</v>
      </c>
      <c r="B22" s="1">
        <v>9536</v>
      </c>
      <c r="C22" s="1">
        <v>0</v>
      </c>
      <c r="D22" s="1">
        <v>0</v>
      </c>
      <c r="E22" s="1">
        <v>64</v>
      </c>
      <c r="F22" s="1">
        <v>2304</v>
      </c>
      <c r="G22" s="1">
        <v>7168</v>
      </c>
      <c r="H22" s="2">
        <v>73.099999999999994</v>
      </c>
      <c r="I22" s="1" t="s">
        <v>141</v>
      </c>
      <c r="J22" s="1">
        <v>6400</v>
      </c>
      <c r="K22" s="1">
        <v>0</v>
      </c>
      <c r="L22" s="1">
        <v>0</v>
      </c>
      <c r="M22" s="1">
        <v>64</v>
      </c>
      <c r="N22" s="1">
        <v>1664</v>
      </c>
      <c r="O22" s="1">
        <v>4672</v>
      </c>
      <c r="P22" s="2">
        <v>72.3</v>
      </c>
      <c r="Q22" s="1">
        <v>3136</v>
      </c>
      <c r="R22" s="1">
        <v>0</v>
      </c>
      <c r="S22" s="1">
        <v>0</v>
      </c>
      <c r="T22" s="1">
        <v>0</v>
      </c>
      <c r="U22" s="1">
        <v>640</v>
      </c>
      <c r="V22" s="1">
        <v>2496</v>
      </c>
      <c r="W22" s="2">
        <v>74.5</v>
      </c>
    </row>
    <row r="23" spans="1:23" x14ac:dyDescent="0.2">
      <c r="A23" s="1" t="s">
        <v>142</v>
      </c>
      <c r="B23" s="1">
        <v>1728</v>
      </c>
      <c r="C23" s="1">
        <v>0</v>
      </c>
      <c r="D23" s="1">
        <v>448</v>
      </c>
      <c r="E23" s="1">
        <v>512</v>
      </c>
      <c r="F23" s="1">
        <v>320</v>
      </c>
      <c r="G23" s="1">
        <v>448</v>
      </c>
      <c r="H23" s="2">
        <v>42.2</v>
      </c>
      <c r="I23" s="1" t="s">
        <v>142</v>
      </c>
      <c r="J23" s="1">
        <v>1216</v>
      </c>
      <c r="K23" s="1">
        <v>0</v>
      </c>
      <c r="L23" s="1">
        <v>384</v>
      </c>
      <c r="M23" s="1">
        <v>448</v>
      </c>
      <c r="N23" s="1">
        <v>192</v>
      </c>
      <c r="O23" s="1">
        <v>192</v>
      </c>
      <c r="P23" s="2">
        <v>37.5</v>
      </c>
      <c r="Q23" s="1">
        <v>512</v>
      </c>
      <c r="R23" s="1">
        <v>0</v>
      </c>
      <c r="S23" s="1">
        <v>64</v>
      </c>
      <c r="T23" s="1">
        <v>64</v>
      </c>
      <c r="U23" s="1">
        <v>128</v>
      </c>
      <c r="V23" s="1">
        <v>256</v>
      </c>
      <c r="W23" s="2">
        <v>60</v>
      </c>
    </row>
    <row r="24" spans="1:23" x14ac:dyDescent="0.2">
      <c r="A24" s="1" t="s">
        <v>76</v>
      </c>
      <c r="B24" s="1">
        <v>256</v>
      </c>
      <c r="C24" s="1">
        <v>0</v>
      </c>
      <c r="D24" s="1">
        <v>128</v>
      </c>
      <c r="E24" s="1">
        <v>0</v>
      </c>
      <c r="F24" s="1">
        <v>64</v>
      </c>
      <c r="G24" s="1">
        <v>64</v>
      </c>
      <c r="H24" s="2">
        <v>37.5</v>
      </c>
      <c r="I24" s="1" t="s">
        <v>76</v>
      </c>
      <c r="J24" s="1">
        <v>64</v>
      </c>
      <c r="K24" s="1">
        <v>0</v>
      </c>
      <c r="L24" s="1">
        <v>64</v>
      </c>
      <c r="M24" s="1">
        <v>0</v>
      </c>
      <c r="N24" s="1">
        <v>0</v>
      </c>
      <c r="O24" s="1">
        <v>0</v>
      </c>
      <c r="P24" s="2">
        <v>22.5</v>
      </c>
      <c r="Q24" s="1">
        <v>192</v>
      </c>
      <c r="R24" s="1">
        <v>0</v>
      </c>
      <c r="S24" s="1">
        <v>64</v>
      </c>
      <c r="T24" s="1">
        <v>0</v>
      </c>
      <c r="U24" s="1">
        <v>64</v>
      </c>
      <c r="V24" s="1">
        <v>64</v>
      </c>
      <c r="W24" s="2">
        <v>52.5</v>
      </c>
    </row>
    <row r="25" spans="1:23" x14ac:dyDescent="0.2">
      <c r="A25" s="13" t="s">
        <v>144</v>
      </c>
      <c r="B25" s="13"/>
      <c r="C25" s="13"/>
      <c r="D25" s="13"/>
      <c r="E25" s="13"/>
      <c r="F25" s="13"/>
      <c r="G25" s="13"/>
      <c r="H25" s="13"/>
      <c r="I25" s="13" t="s">
        <v>144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</sheetData>
  <mergeCells count="5">
    <mergeCell ref="Q2:W2"/>
    <mergeCell ref="J2:P2"/>
    <mergeCell ref="B2:H2"/>
    <mergeCell ref="A25:H25"/>
    <mergeCell ref="I25:W25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Guam 2005 LFS Ethn</vt:lpstr>
      <vt:lpstr>Marital BP</vt:lpstr>
      <vt:lpstr>Citizenship</vt:lpstr>
      <vt:lpstr>Mother BP</vt:lpstr>
      <vt:lpstr>Education</vt:lpstr>
      <vt:lpstr>Res in 2000</vt:lpstr>
      <vt:lpstr>Language</vt:lpstr>
      <vt:lpstr>Disability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2019-07-30T05:45:41Z</dcterms:created>
  <dcterms:modified xsi:type="dcterms:W3CDTF">2020-07-07T02:03:46Z</dcterms:modified>
</cp:coreProperties>
</file>