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15ABA78-75CC-4504-9730-037F092A581B}" xr6:coauthVersionLast="45" xr6:coauthVersionMax="45" xr10:uidLastSave="{00000000-0000-0000-0000-000000000000}"/>
  <bookViews>
    <workbookView xWindow="-120" yWindow="-120" windowWidth="29040" windowHeight="15840" xr2:uid="{CEEA28C2-F60B-4239-9C63-6A8B2C22F000}"/>
  </bookViews>
  <sheets>
    <sheet name="TOC" sheetId="7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B8" i="1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H32" i="3"/>
  <c r="G32" i="3"/>
  <c r="F32" i="3"/>
  <c r="E32" i="3"/>
  <c r="D32" i="3"/>
  <c r="C32" i="3"/>
  <c r="B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H31" i="3"/>
  <c r="G31" i="3"/>
  <c r="F31" i="3"/>
  <c r="E31" i="3"/>
  <c r="D31" i="3"/>
  <c r="C31" i="3"/>
  <c r="B31" i="3"/>
  <c r="C16" i="3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<sst xmlns="http://schemas.openxmlformats.org/spreadsheetml/2006/main" count="550" uniqueCount="123">
  <si>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</si>
  <si>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</si>
  <si>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</si>
  <si>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</si>
  <si>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</si>
  <si>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</si>
  <si>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</si>
  <si>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</si>
  <si>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Others</t>
  </si>
  <si>
    <t xml:space="preserve">   Relationship</t>
  </si>
  <si>
    <t>Householder</t>
  </si>
  <si>
    <t>Spouse</t>
  </si>
  <si>
    <t>Son/daughter</t>
  </si>
  <si>
    <t>Brother/sister</t>
  </si>
  <si>
    <t>Father/mother</t>
  </si>
  <si>
    <t>Grandchild</t>
  </si>
  <si>
    <t>In-law</t>
  </si>
  <si>
    <t>Other relative</t>
  </si>
  <si>
    <t>Roomer/boarder</t>
  </si>
  <si>
    <t>House/roommate</t>
  </si>
  <si>
    <t>Unmarried partner</t>
  </si>
  <si>
    <t>Foster child</t>
  </si>
  <si>
    <t>Other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</si>
  <si>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</si>
  <si>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</si>
  <si>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</si>
  <si>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</si>
  <si>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</si>
  <si>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</si>
  <si>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</si>
  <si>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</si>
  <si>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</si>
  <si>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</si>
  <si>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</si>
  <si>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</si>
  <si>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</si>
  <si>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</si>
  <si>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</si>
  <si>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</si>
  <si>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</si>
  <si>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</si>
  <si>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</si>
  <si>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</si>
  <si>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</si>
  <si>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</si>
  <si>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US</t>
  </si>
  <si>
    <t>Palau</t>
  </si>
  <si>
    <t>Chuuk</t>
  </si>
  <si>
    <t>Other FSM</t>
  </si>
  <si>
    <t>CNMI</t>
  </si>
  <si>
    <t>Japan</t>
  </si>
  <si>
    <t>China</t>
  </si>
  <si>
    <t>Korea</t>
  </si>
  <si>
    <t>Philippines</t>
  </si>
  <si>
    <t>Other Asia</t>
  </si>
  <si>
    <t>Europe</t>
  </si>
  <si>
    <t>Other</t>
  </si>
  <si>
    <t xml:space="preserve">   Educational attainment</t>
  </si>
  <si>
    <t>Less than 5th grade</t>
  </si>
  <si>
    <t>5th to 8th grade</t>
  </si>
  <si>
    <t>9th to 12th grade no diploma</t>
  </si>
  <si>
    <t>High school grad or GED</t>
  </si>
  <si>
    <t>Some college but no degree</t>
  </si>
  <si>
    <t>Associates degree (Occupational)</t>
  </si>
  <si>
    <t>Associates degree (Academic)</t>
  </si>
  <si>
    <t>Bachelor's degree</t>
  </si>
  <si>
    <t>Master's degree or more</t>
  </si>
  <si>
    <t xml:space="preserve">   Citizenship</t>
  </si>
  <si>
    <t>Yes born on Guam</t>
  </si>
  <si>
    <t>Yes born in the US Puerto Rico or CNMI</t>
  </si>
  <si>
    <t>Yes born abroad of US parent</t>
  </si>
  <si>
    <t>Yes US citizen by naturalization</t>
  </si>
  <si>
    <t>No not citizen (permanent)</t>
  </si>
  <si>
    <t>No not citizen (temporary)</t>
  </si>
  <si>
    <t xml:space="preserve">   Year came</t>
  </si>
  <si>
    <t>2000 to 2002</t>
  </si>
  <si>
    <t>1995 to 1999</t>
  </si>
  <si>
    <t>1990 to 1994</t>
  </si>
  <si>
    <t>1980 to 1989</t>
  </si>
  <si>
    <t>Before 1980</t>
  </si>
  <si>
    <t xml:space="preserve">   Reason came</t>
  </si>
  <si>
    <t>Employment</t>
  </si>
  <si>
    <t>Spouse of employed person</t>
  </si>
  <si>
    <t>Dependent of employed person</t>
  </si>
  <si>
    <t>Family member of employed person</t>
  </si>
  <si>
    <t>Student</t>
  </si>
  <si>
    <t>Missionary</t>
  </si>
  <si>
    <t>Medical reasons</t>
  </si>
  <si>
    <t>Visiting/vacation</t>
  </si>
  <si>
    <t xml:space="preserve">   Residence in 2000</t>
  </si>
  <si>
    <t xml:space="preserve">   Mother's Birthplace</t>
  </si>
  <si>
    <t xml:space="preserve">   English speaking</t>
  </si>
  <si>
    <t>Speaks other language</t>
  </si>
  <si>
    <t>Speaks only English</t>
  </si>
  <si>
    <t xml:space="preserve">   Other language</t>
  </si>
  <si>
    <t>Philippine lang</t>
  </si>
  <si>
    <t>Japanese</t>
  </si>
  <si>
    <t>Chinese Lang</t>
  </si>
  <si>
    <t>Korean</t>
  </si>
  <si>
    <t xml:space="preserve">   Doing last week</t>
  </si>
  <si>
    <t>Working</t>
  </si>
  <si>
    <t>With a job but not at work</t>
  </si>
  <si>
    <t>Looking for work</t>
  </si>
  <si>
    <t>Keeping house</t>
  </si>
  <si>
    <t>Going to school</t>
  </si>
  <si>
    <t>Unable to work</t>
  </si>
  <si>
    <t>Retired</t>
  </si>
  <si>
    <t>Nothing</t>
  </si>
  <si>
    <t>Source: Guam Labor Force Surveys</t>
  </si>
  <si>
    <t xml:space="preserve">   Total, 25 years and over</t>
  </si>
  <si>
    <t xml:space="preserve">    Total, 18 years and over</t>
  </si>
  <si>
    <t>Percent High School Grads</t>
  </si>
  <si>
    <t>Percent College Grads</t>
  </si>
  <si>
    <t>5 - 9</t>
  </si>
  <si>
    <t>10 - 14</t>
  </si>
  <si>
    <t xml:space="preserve">    Persons per household</t>
  </si>
  <si>
    <t>Table 1. Relationship, Marital Status and SMAM Ages by Sex and Ethnicity, Guam: December 2005</t>
  </si>
  <si>
    <t>Table 2. Age5s, Birthplace by Sex and Ethnicity, Guam: December 2005</t>
  </si>
  <si>
    <t>Table 3. Educational attainment, Educational attainment by Sex and Ethnicity, Guam: December 2005</t>
  </si>
  <si>
    <t>Table 4. Citizenship, Year came, Reason came by Sex and Ethnicity, Guam: December 2005</t>
  </si>
  <si>
    <t>Table 5. Residence in 2000, Mother's Birthplace by Sex and Ethnicity, Guam: December 2005</t>
  </si>
  <si>
    <t>Table 6. English speaking, Other language, Doing last week by Sex and Ethnicity, Guam: December 2005</t>
  </si>
  <si>
    <t>Guam 2005_12 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</si>
</sst>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 applyAlignment="1">
      <alignment horizontal="right"/>
    </xf>
    <xf numFmtId="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8821-4768-4BFB-BC1E-B08740437AA8}">
  <dimension ref="A1:H17"/>
  <sheetViews>
    <sheetView tabSelected="1" workbookViewId="0">
      <selection activeCell="C17" sqref="C17"/>
    </sheetView>
  </sheetViews>
  <sheetFormatPr defaultRowHeight="15" x14ac:dyDescent="0.25"/>
  <sheetData>
    <row r="1" spans="1:8" x14ac:dyDescent="0.25">
      <c r="A1" s="20" t="s">
        <v>122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20"/>
      <c r="B7" s="20"/>
      <c r="C7" s="20"/>
      <c r="D7" s="20"/>
      <c r="E7" s="20"/>
      <c r="F7" s="20"/>
      <c r="G7" s="20"/>
      <c r="H7" s="20"/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0"/>
      <c r="B9" s="20"/>
      <c r="C9" s="20"/>
      <c r="D9" s="20"/>
      <c r="E9" s="20"/>
      <c r="F9" s="20"/>
      <c r="G9" s="20"/>
      <c r="H9" s="20"/>
    </row>
    <row r="12" spans="1:8" x14ac:dyDescent="0.25">
      <c r="C12" s="21" t="s">
        <v>116</v>
      </c>
    </row>
    <row r="13" spans="1:8" x14ac:dyDescent="0.25">
      <c r="C13" s="21" t="s">
        <v>117</v>
      </c>
    </row>
    <row r="14" spans="1:8" x14ac:dyDescent="0.25">
      <c r="C14" s="21" t="s">
        <v>118</v>
      </c>
    </row>
    <row r="15" spans="1:8" x14ac:dyDescent="0.25">
      <c r="C15" s="21" t="s">
        <v>119</v>
      </c>
    </row>
    <row r="16" spans="1:8" x14ac:dyDescent="0.25">
      <c r="C16" s="21" t="s">
        <v>120</v>
      </c>
    </row>
    <row r="17" spans="3:3" x14ac:dyDescent="0.25">
      <c r="C17" s="21" t="s">
        <v>121</v>
      </c>
    </row>
  </sheetData>
  <mergeCells count="1">
    <mergeCell ref="A1:H9"/>
  </mergeCells>
  <hyperlinks>
    <hyperlink ref="C12" location="Sheet1!A1" display="Table 1. Relationship, Marital Status and SMAM Ages by Sex and Ethnicity, Guam: December 2005" xr:uid="{D028D59C-359E-4560-A06C-54C404E9BBD6}"/>
    <hyperlink ref="C13" location="Sheet2!A1" display="Table 2. Age5s, Birthplace by Sex and Ethnicity, Guam: December 2005" xr:uid="{C7D4D6AC-19AA-4A53-BB91-1935249544A5}"/>
    <hyperlink ref="C14" location="Sheet3!A1" display="Table 3. Educational attainment, Educational attainment by Sex and Ethnicity, Guam: December 2005" xr:uid="{A2D143F8-764F-49DE-BF40-AF4D64B6EEF1}"/>
    <hyperlink ref="C15" location="Sheet4!A1" display="Table 4. Citizenship, Year came, Reason came by Sex and Ethnicity, Guam: December 2005" xr:uid="{A479B78D-2408-4C3F-B64C-C18C9F865A8C}"/>
    <hyperlink ref="C16" location="Sheet5!A1" display="Table 5. Residence in 2000, Mother's Birthplace by Sex and Ethnicity, Guam: December 2005" xr:uid="{278EEAB6-55DE-42A7-888D-7999388C00FE}"/>
    <hyperlink ref="C17" location="Sheet6!A1" display="Table 6. English speaking, Other language, Doing last week by Sex and Ethnicity, Guam: December 2005" xr:uid="{B6854A95-89DF-4174-85AB-886EC2FE2E7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2E6E-F198-497D-9C25-13E46104B2F8}">
  <dimension ref="A1:W54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8" style="1" customWidth="1"/>
    <col min="2" max="8" width="9.85546875" style="1" customWidth="1"/>
    <col min="9" max="9" width="18" style="1" customWidth="1"/>
    <col min="10" max="23" width="5.140625" style="1" customWidth="1"/>
    <col min="24" max="16384" width="8.85546875" style="1"/>
  </cols>
  <sheetData>
    <row r="1" spans="1:23" x14ac:dyDescent="0.2">
      <c r="A1" s="1" t="s">
        <v>116</v>
      </c>
      <c r="I1" s="1" t="s">
        <v>116</v>
      </c>
    </row>
    <row r="2" spans="1:23" x14ac:dyDescent="0.2">
      <c r="A2" s="7"/>
      <c r="B2" s="17" t="s">
        <v>0</v>
      </c>
      <c r="C2" s="17"/>
      <c r="D2" s="17"/>
      <c r="E2" s="17"/>
      <c r="F2" s="17"/>
      <c r="G2" s="17"/>
      <c r="H2" s="18"/>
      <c r="I2" s="7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8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8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0</v>
      </c>
      <c r="B6" s="1">
        <v>147520</v>
      </c>
      <c r="C6" s="1">
        <v>68928</v>
      </c>
      <c r="D6" s="1">
        <v>45440</v>
      </c>
      <c r="E6" s="1">
        <v>7680</v>
      </c>
      <c r="F6" s="1">
        <v>5440</v>
      </c>
      <c r="G6" s="1">
        <v>5440</v>
      </c>
      <c r="H6" s="1">
        <v>14592</v>
      </c>
      <c r="I6" s="1" t="s">
        <v>0</v>
      </c>
      <c r="J6" s="1">
        <v>72640</v>
      </c>
      <c r="K6" s="1">
        <v>33216</v>
      </c>
      <c r="L6" s="1">
        <v>22784</v>
      </c>
      <c r="M6" s="1">
        <v>3456</v>
      </c>
      <c r="N6" s="1">
        <v>2048</v>
      </c>
      <c r="O6" s="1">
        <v>3392</v>
      </c>
      <c r="P6" s="1">
        <v>7744</v>
      </c>
      <c r="Q6" s="1">
        <v>74880</v>
      </c>
      <c r="R6" s="1">
        <v>35712</v>
      </c>
      <c r="S6" s="1">
        <v>22656</v>
      </c>
      <c r="T6" s="1">
        <v>4224</v>
      </c>
      <c r="U6" s="1">
        <v>3392</v>
      </c>
      <c r="V6" s="1">
        <v>2048</v>
      </c>
      <c r="W6" s="1">
        <v>6848</v>
      </c>
    </row>
    <row r="7" spans="1:23" x14ac:dyDescent="0.2">
      <c r="A7" s="1" t="s">
        <v>10</v>
      </c>
      <c r="B7" s="1">
        <v>38016</v>
      </c>
      <c r="C7" s="1">
        <v>17536</v>
      </c>
      <c r="D7" s="1">
        <v>12032</v>
      </c>
      <c r="E7" s="1">
        <v>1472</v>
      </c>
      <c r="F7" s="1">
        <v>1152</v>
      </c>
      <c r="G7" s="1">
        <v>2560</v>
      </c>
      <c r="H7" s="1">
        <v>3264</v>
      </c>
      <c r="I7" s="1" t="s">
        <v>10</v>
      </c>
      <c r="J7" s="1">
        <v>24896</v>
      </c>
      <c r="K7" s="1">
        <v>10176</v>
      </c>
      <c r="L7" s="1">
        <v>9088</v>
      </c>
      <c r="M7" s="1">
        <v>704</v>
      </c>
      <c r="N7" s="1">
        <v>704</v>
      </c>
      <c r="O7" s="1">
        <v>2048</v>
      </c>
      <c r="P7" s="1">
        <v>2176</v>
      </c>
      <c r="Q7" s="1">
        <v>13120</v>
      </c>
      <c r="R7" s="1">
        <v>7360</v>
      </c>
      <c r="S7" s="1">
        <v>2944</v>
      </c>
      <c r="T7" s="1">
        <v>768</v>
      </c>
      <c r="U7" s="1">
        <v>448</v>
      </c>
      <c r="V7" s="1">
        <v>512</v>
      </c>
      <c r="W7" s="1">
        <v>1088</v>
      </c>
    </row>
    <row r="8" spans="1:23" x14ac:dyDescent="0.2">
      <c r="A8" s="1" t="s">
        <v>115</v>
      </c>
      <c r="B8" s="16">
        <f>B6/B7</f>
        <v>3.8804713804713806</v>
      </c>
      <c r="C8" s="16">
        <f t="shared" ref="C8:H8" si="0">C6/C7</f>
        <v>3.9306569343065694</v>
      </c>
      <c r="D8" s="16">
        <f t="shared" si="0"/>
        <v>3.7765957446808511</v>
      </c>
      <c r="E8" s="16">
        <f t="shared" si="0"/>
        <v>5.2173913043478262</v>
      </c>
      <c r="F8" s="16">
        <f t="shared" si="0"/>
        <v>4.7222222222222223</v>
      </c>
      <c r="G8" s="16">
        <f t="shared" si="0"/>
        <v>2.125</v>
      </c>
      <c r="H8" s="16">
        <f t="shared" si="0"/>
        <v>4.4705882352941178</v>
      </c>
    </row>
    <row r="9" spans="1:23" x14ac:dyDescent="0.2">
      <c r="A9" s="1" t="s">
        <v>11</v>
      </c>
      <c r="B9" s="1">
        <v>24640</v>
      </c>
      <c r="C9" s="1">
        <v>9856</v>
      </c>
      <c r="D9" s="1">
        <v>9664</v>
      </c>
      <c r="E9" s="1">
        <v>896</v>
      </c>
      <c r="F9" s="1">
        <v>1024</v>
      </c>
      <c r="G9" s="1">
        <v>1024</v>
      </c>
      <c r="H9" s="1">
        <v>2176</v>
      </c>
      <c r="I9" s="1" t="s">
        <v>11</v>
      </c>
      <c r="J9" s="1">
        <v>3776</v>
      </c>
      <c r="K9" s="1">
        <v>1536</v>
      </c>
      <c r="L9" s="1">
        <v>1216</v>
      </c>
      <c r="M9" s="1">
        <v>384</v>
      </c>
      <c r="N9" s="1">
        <v>64</v>
      </c>
      <c r="O9" s="1">
        <v>320</v>
      </c>
      <c r="P9" s="1">
        <v>256</v>
      </c>
      <c r="Q9" s="1">
        <v>20864</v>
      </c>
      <c r="R9" s="1">
        <v>8320</v>
      </c>
      <c r="S9" s="1">
        <v>8448</v>
      </c>
      <c r="T9" s="1">
        <v>512</v>
      </c>
      <c r="U9" s="1">
        <v>960</v>
      </c>
      <c r="V9" s="1">
        <v>704</v>
      </c>
      <c r="W9" s="1">
        <v>1920</v>
      </c>
    </row>
    <row r="10" spans="1:23" x14ac:dyDescent="0.2">
      <c r="A10" s="1" t="s">
        <v>12</v>
      </c>
      <c r="B10" s="1">
        <v>55872</v>
      </c>
      <c r="C10" s="1">
        <v>25408</v>
      </c>
      <c r="D10" s="1">
        <v>15744</v>
      </c>
      <c r="E10" s="1">
        <v>4032</v>
      </c>
      <c r="F10" s="1">
        <v>2240</v>
      </c>
      <c r="G10" s="1">
        <v>1152</v>
      </c>
      <c r="H10" s="1">
        <v>7296</v>
      </c>
      <c r="I10" s="1" t="s">
        <v>12</v>
      </c>
      <c r="J10" s="1">
        <v>29056</v>
      </c>
      <c r="K10" s="1">
        <v>13248</v>
      </c>
      <c r="L10" s="1">
        <v>7936</v>
      </c>
      <c r="M10" s="1">
        <v>1792</v>
      </c>
      <c r="N10" s="1">
        <v>1088</v>
      </c>
      <c r="O10" s="1">
        <v>832</v>
      </c>
      <c r="P10" s="1">
        <v>4160</v>
      </c>
      <c r="Q10" s="1">
        <v>26816</v>
      </c>
      <c r="R10" s="1">
        <v>12160</v>
      </c>
      <c r="S10" s="1">
        <v>7808</v>
      </c>
      <c r="T10" s="1">
        <v>2240</v>
      </c>
      <c r="U10" s="1">
        <v>1152</v>
      </c>
      <c r="V10" s="1">
        <v>320</v>
      </c>
      <c r="W10" s="1">
        <v>3136</v>
      </c>
    </row>
    <row r="11" spans="1:23" x14ac:dyDescent="0.2">
      <c r="A11" s="1" t="s">
        <v>13</v>
      </c>
      <c r="B11" s="1">
        <v>2368</v>
      </c>
      <c r="C11" s="1">
        <v>768</v>
      </c>
      <c r="D11" s="1">
        <v>832</v>
      </c>
      <c r="E11" s="1">
        <v>640</v>
      </c>
      <c r="F11" s="1">
        <v>64</v>
      </c>
      <c r="G11" s="1">
        <v>0</v>
      </c>
      <c r="H11" s="1">
        <v>64</v>
      </c>
      <c r="I11" s="1" t="s">
        <v>13</v>
      </c>
      <c r="J11" s="1">
        <v>1024</v>
      </c>
      <c r="K11" s="1">
        <v>320</v>
      </c>
      <c r="L11" s="1">
        <v>320</v>
      </c>
      <c r="M11" s="1">
        <v>256</v>
      </c>
      <c r="N11" s="1">
        <v>64</v>
      </c>
      <c r="O11" s="1">
        <v>0</v>
      </c>
      <c r="P11" s="1">
        <v>64</v>
      </c>
      <c r="Q11" s="1">
        <v>1344</v>
      </c>
      <c r="R11" s="1">
        <v>448</v>
      </c>
      <c r="S11" s="1">
        <v>512</v>
      </c>
      <c r="T11" s="1">
        <v>384</v>
      </c>
      <c r="U11" s="1">
        <v>0</v>
      </c>
      <c r="V11" s="1">
        <v>0</v>
      </c>
      <c r="W11" s="1">
        <v>0</v>
      </c>
    </row>
    <row r="12" spans="1:23" x14ac:dyDescent="0.2">
      <c r="A12" s="1" t="s">
        <v>14</v>
      </c>
      <c r="B12" s="1">
        <v>2624</v>
      </c>
      <c r="C12" s="1">
        <v>1024</v>
      </c>
      <c r="D12" s="1">
        <v>1344</v>
      </c>
      <c r="E12" s="1">
        <v>128</v>
      </c>
      <c r="F12" s="1">
        <v>0</v>
      </c>
      <c r="G12" s="1">
        <v>64</v>
      </c>
      <c r="H12" s="1">
        <v>64</v>
      </c>
      <c r="I12" s="1" t="s">
        <v>14</v>
      </c>
      <c r="J12" s="1">
        <v>768</v>
      </c>
      <c r="K12" s="1">
        <v>256</v>
      </c>
      <c r="L12" s="1">
        <v>512</v>
      </c>
      <c r="M12" s="1">
        <v>0</v>
      </c>
      <c r="N12" s="1">
        <v>0</v>
      </c>
      <c r="O12" s="1">
        <v>0</v>
      </c>
      <c r="P12" s="1">
        <v>0</v>
      </c>
      <c r="Q12" s="1">
        <v>1856</v>
      </c>
      <c r="R12" s="1">
        <v>768</v>
      </c>
      <c r="S12" s="1">
        <v>832</v>
      </c>
      <c r="T12" s="1">
        <v>128</v>
      </c>
      <c r="U12" s="1">
        <v>0</v>
      </c>
      <c r="V12" s="1">
        <v>64</v>
      </c>
      <c r="W12" s="1">
        <v>64</v>
      </c>
    </row>
    <row r="13" spans="1:23" x14ac:dyDescent="0.2">
      <c r="A13" s="1" t="s">
        <v>15</v>
      </c>
      <c r="B13" s="1">
        <v>14272</v>
      </c>
      <c r="C13" s="1">
        <v>8832</v>
      </c>
      <c r="D13" s="1">
        <v>3712</v>
      </c>
      <c r="E13" s="1">
        <v>128</v>
      </c>
      <c r="F13" s="1">
        <v>320</v>
      </c>
      <c r="G13" s="1">
        <v>256</v>
      </c>
      <c r="H13" s="1">
        <v>1024</v>
      </c>
      <c r="I13" s="1" t="s">
        <v>15</v>
      </c>
      <c r="J13" s="1">
        <v>8192</v>
      </c>
      <c r="K13" s="1">
        <v>4800</v>
      </c>
      <c r="L13" s="1">
        <v>2368</v>
      </c>
      <c r="M13" s="1">
        <v>128</v>
      </c>
      <c r="N13" s="1">
        <v>128</v>
      </c>
      <c r="O13" s="1">
        <v>64</v>
      </c>
      <c r="P13" s="1">
        <v>704</v>
      </c>
      <c r="Q13" s="1">
        <v>6080</v>
      </c>
      <c r="R13" s="1">
        <v>4032</v>
      </c>
      <c r="S13" s="1">
        <v>1344</v>
      </c>
      <c r="T13" s="1">
        <v>0</v>
      </c>
      <c r="U13" s="1">
        <v>192</v>
      </c>
      <c r="V13" s="1">
        <v>192</v>
      </c>
      <c r="W13" s="1">
        <v>320</v>
      </c>
    </row>
    <row r="14" spans="1:23" x14ac:dyDescent="0.2">
      <c r="A14" s="1" t="s">
        <v>16</v>
      </c>
      <c r="B14" s="1">
        <v>4544</v>
      </c>
      <c r="C14" s="1">
        <v>2432</v>
      </c>
      <c r="D14" s="1">
        <v>1536</v>
      </c>
      <c r="E14" s="1">
        <v>64</v>
      </c>
      <c r="F14" s="1">
        <v>256</v>
      </c>
      <c r="G14" s="1">
        <v>64</v>
      </c>
      <c r="H14" s="1">
        <v>192</v>
      </c>
      <c r="I14" s="1" t="s">
        <v>16</v>
      </c>
      <c r="J14" s="1">
        <v>2688</v>
      </c>
      <c r="K14" s="1">
        <v>1472</v>
      </c>
      <c r="L14" s="1">
        <v>1024</v>
      </c>
      <c r="M14" s="1">
        <v>64</v>
      </c>
      <c r="N14" s="1">
        <v>0</v>
      </c>
      <c r="O14" s="1">
        <v>64</v>
      </c>
      <c r="P14" s="1">
        <v>64</v>
      </c>
      <c r="Q14" s="1">
        <v>1856</v>
      </c>
      <c r="R14" s="1">
        <v>960</v>
      </c>
      <c r="S14" s="1">
        <v>512</v>
      </c>
      <c r="T14" s="1">
        <v>0</v>
      </c>
      <c r="U14" s="1">
        <v>256</v>
      </c>
      <c r="V14" s="1">
        <v>0</v>
      </c>
      <c r="W14" s="1">
        <v>128</v>
      </c>
    </row>
    <row r="15" spans="1:23" x14ac:dyDescent="0.2">
      <c r="A15" s="1" t="s">
        <v>17</v>
      </c>
      <c r="B15" s="1">
        <v>1728</v>
      </c>
      <c r="C15" s="1">
        <v>768</v>
      </c>
      <c r="D15" s="1">
        <v>192</v>
      </c>
      <c r="E15" s="1">
        <v>192</v>
      </c>
      <c r="F15" s="1">
        <v>192</v>
      </c>
      <c r="G15" s="1">
        <v>64</v>
      </c>
      <c r="H15" s="1">
        <v>320</v>
      </c>
      <c r="I15" s="1" t="s">
        <v>17</v>
      </c>
      <c r="J15" s="1">
        <v>576</v>
      </c>
      <c r="K15" s="1">
        <v>256</v>
      </c>
      <c r="L15" s="1">
        <v>128</v>
      </c>
      <c r="M15" s="1">
        <v>64</v>
      </c>
      <c r="N15" s="1">
        <v>0</v>
      </c>
      <c r="O15" s="1">
        <v>0</v>
      </c>
      <c r="P15" s="1">
        <v>128</v>
      </c>
      <c r="Q15" s="1">
        <v>1152</v>
      </c>
      <c r="R15" s="1">
        <v>512</v>
      </c>
      <c r="S15" s="1">
        <v>64</v>
      </c>
      <c r="T15" s="1">
        <v>128</v>
      </c>
      <c r="U15" s="1">
        <v>192</v>
      </c>
      <c r="V15" s="1">
        <v>64</v>
      </c>
      <c r="W15" s="1">
        <v>192</v>
      </c>
    </row>
    <row r="16" spans="1:23" x14ac:dyDescent="0.2">
      <c r="A16" s="1" t="s">
        <v>18</v>
      </c>
      <c r="B16" s="1">
        <v>448</v>
      </c>
      <c r="C16" s="1">
        <v>448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18</v>
      </c>
      <c r="J16" s="1">
        <v>192</v>
      </c>
      <c r="K16" s="1">
        <v>192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256</v>
      </c>
      <c r="R16" s="1">
        <v>256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19</v>
      </c>
      <c r="B17" s="1">
        <v>192</v>
      </c>
      <c r="C17" s="1">
        <v>0</v>
      </c>
      <c r="D17" s="1">
        <v>128</v>
      </c>
      <c r="E17" s="1">
        <v>0</v>
      </c>
      <c r="F17" s="1">
        <v>0</v>
      </c>
      <c r="G17" s="1">
        <v>64</v>
      </c>
      <c r="H17" s="1">
        <v>0</v>
      </c>
      <c r="I17" s="1" t="s">
        <v>19</v>
      </c>
      <c r="J17" s="1">
        <v>64</v>
      </c>
      <c r="K17" s="1">
        <v>0</v>
      </c>
      <c r="L17" s="1">
        <v>64</v>
      </c>
      <c r="M17" s="1">
        <v>0</v>
      </c>
      <c r="N17" s="1">
        <v>0</v>
      </c>
      <c r="O17" s="1">
        <v>0</v>
      </c>
      <c r="P17" s="1">
        <v>0</v>
      </c>
      <c r="Q17" s="1">
        <v>128</v>
      </c>
      <c r="R17" s="1">
        <v>0</v>
      </c>
      <c r="S17" s="1">
        <v>64</v>
      </c>
      <c r="T17" s="1">
        <v>0</v>
      </c>
      <c r="U17" s="1">
        <v>0</v>
      </c>
      <c r="V17" s="1">
        <v>64</v>
      </c>
      <c r="W17" s="1">
        <v>0</v>
      </c>
    </row>
    <row r="18" spans="1:23" x14ac:dyDescent="0.2">
      <c r="A18" s="1" t="s">
        <v>20</v>
      </c>
      <c r="B18" s="1">
        <v>2368</v>
      </c>
      <c r="C18" s="1">
        <v>1472</v>
      </c>
      <c r="D18" s="1">
        <v>256</v>
      </c>
      <c r="E18" s="1">
        <v>128</v>
      </c>
      <c r="F18" s="1">
        <v>192</v>
      </c>
      <c r="G18" s="1">
        <v>128</v>
      </c>
      <c r="H18" s="1">
        <v>192</v>
      </c>
      <c r="I18" s="1" t="s">
        <v>20</v>
      </c>
      <c r="J18" s="1">
        <v>1152</v>
      </c>
      <c r="K18" s="1">
        <v>704</v>
      </c>
      <c r="L18" s="1">
        <v>128</v>
      </c>
      <c r="M18" s="1">
        <v>64</v>
      </c>
      <c r="N18" s="1">
        <v>0</v>
      </c>
      <c r="O18" s="1">
        <v>64</v>
      </c>
      <c r="P18" s="1">
        <v>192</v>
      </c>
      <c r="Q18" s="1">
        <v>1216</v>
      </c>
      <c r="R18" s="1">
        <v>768</v>
      </c>
      <c r="S18" s="1">
        <v>128</v>
      </c>
      <c r="T18" s="1">
        <v>64</v>
      </c>
      <c r="U18" s="1">
        <v>192</v>
      </c>
      <c r="V18" s="1">
        <v>64</v>
      </c>
      <c r="W18" s="1">
        <v>0</v>
      </c>
    </row>
    <row r="19" spans="1:23" x14ac:dyDescent="0.2">
      <c r="A19" s="1" t="s">
        <v>21</v>
      </c>
      <c r="B19" s="1">
        <v>64</v>
      </c>
      <c r="C19" s="1">
        <v>64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21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64</v>
      </c>
      <c r="R19" s="1">
        <v>64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1" t="s">
        <v>22</v>
      </c>
      <c r="B20" s="1">
        <v>384</v>
      </c>
      <c r="C20" s="1">
        <v>320</v>
      </c>
      <c r="D20" s="1">
        <v>0</v>
      </c>
      <c r="E20" s="1">
        <v>0</v>
      </c>
      <c r="F20" s="1">
        <v>0</v>
      </c>
      <c r="G20" s="1">
        <v>64</v>
      </c>
      <c r="H20" s="1">
        <v>0</v>
      </c>
      <c r="I20" s="1" t="s">
        <v>22</v>
      </c>
      <c r="J20" s="1">
        <v>256</v>
      </c>
      <c r="K20" s="1">
        <v>256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128</v>
      </c>
      <c r="R20" s="1">
        <v>64</v>
      </c>
      <c r="S20" s="1">
        <v>0</v>
      </c>
      <c r="T20" s="1">
        <v>0</v>
      </c>
      <c r="U20" s="1">
        <v>0</v>
      </c>
      <c r="V20" s="1">
        <v>64</v>
      </c>
      <c r="W20" s="1">
        <v>0</v>
      </c>
    </row>
    <row r="22" spans="1:23" x14ac:dyDescent="0.2">
      <c r="A22" s="1" t="s">
        <v>23</v>
      </c>
      <c r="I22" s="1" t="s">
        <v>23</v>
      </c>
    </row>
    <row r="24" spans="1:23" x14ac:dyDescent="0.2">
      <c r="A24" s="1" t="s">
        <v>24</v>
      </c>
      <c r="I24" s="1" t="s">
        <v>24</v>
      </c>
    </row>
    <row r="25" spans="1:23" x14ac:dyDescent="0.2">
      <c r="A25" s="1" t="s">
        <v>0</v>
      </c>
      <c r="B25" s="1">
        <v>78336</v>
      </c>
      <c r="C25" s="1">
        <v>37184</v>
      </c>
      <c r="D25" s="1">
        <v>23040</v>
      </c>
      <c r="E25" s="1">
        <v>4032</v>
      </c>
      <c r="F25" s="1">
        <v>3136</v>
      </c>
      <c r="G25" s="1">
        <v>3456</v>
      </c>
      <c r="H25" s="1">
        <v>7488</v>
      </c>
      <c r="I25" s="1" t="s">
        <v>0</v>
      </c>
      <c r="J25" s="1">
        <v>37952</v>
      </c>
      <c r="K25" s="1">
        <v>17856</v>
      </c>
      <c r="L25" s="1">
        <v>10944</v>
      </c>
      <c r="M25" s="1">
        <v>1856</v>
      </c>
      <c r="N25" s="1">
        <v>1088</v>
      </c>
      <c r="O25" s="1">
        <v>2304</v>
      </c>
      <c r="P25" s="1">
        <v>3904</v>
      </c>
      <c r="Q25" s="1">
        <v>40384</v>
      </c>
      <c r="R25" s="1">
        <v>19328</v>
      </c>
      <c r="S25" s="1">
        <v>12096</v>
      </c>
      <c r="T25" s="1">
        <v>2176</v>
      </c>
      <c r="U25" s="1">
        <v>2048</v>
      </c>
      <c r="V25" s="1">
        <v>1152</v>
      </c>
      <c r="W25" s="1">
        <v>3584</v>
      </c>
    </row>
    <row r="26" spans="1:23" x14ac:dyDescent="0.2">
      <c r="A26" s="1" t="s">
        <v>25</v>
      </c>
      <c r="B26" s="1">
        <v>13376</v>
      </c>
      <c r="C26" s="1">
        <v>7232</v>
      </c>
      <c r="D26" s="1">
        <v>2944</v>
      </c>
      <c r="E26" s="1">
        <v>512</v>
      </c>
      <c r="F26" s="1">
        <v>704</v>
      </c>
      <c r="G26" s="1">
        <v>448</v>
      </c>
      <c r="H26" s="1">
        <v>1536</v>
      </c>
      <c r="I26" s="1" t="s">
        <v>25</v>
      </c>
      <c r="J26" s="1">
        <v>6720</v>
      </c>
      <c r="K26" s="1">
        <v>3648</v>
      </c>
      <c r="L26" s="1">
        <v>1280</v>
      </c>
      <c r="M26" s="1">
        <v>192</v>
      </c>
      <c r="N26" s="1">
        <v>384</v>
      </c>
      <c r="O26" s="1">
        <v>384</v>
      </c>
      <c r="P26" s="1">
        <v>832</v>
      </c>
      <c r="Q26" s="1">
        <v>6656</v>
      </c>
      <c r="R26" s="1">
        <v>3584</v>
      </c>
      <c r="S26" s="1">
        <v>1664</v>
      </c>
      <c r="T26" s="1">
        <v>320</v>
      </c>
      <c r="U26" s="1">
        <v>320</v>
      </c>
      <c r="V26" s="1">
        <v>64</v>
      </c>
      <c r="W26" s="1">
        <v>704</v>
      </c>
    </row>
    <row r="27" spans="1:23" x14ac:dyDescent="0.2">
      <c r="A27" s="1" t="s">
        <v>26</v>
      </c>
      <c r="B27" s="1">
        <v>9664</v>
      </c>
      <c r="C27" s="1">
        <v>5248</v>
      </c>
      <c r="D27" s="1">
        <v>2816</v>
      </c>
      <c r="E27" s="1">
        <v>576</v>
      </c>
      <c r="F27" s="1">
        <v>384</v>
      </c>
      <c r="G27" s="1">
        <v>0</v>
      </c>
      <c r="H27" s="1">
        <v>640</v>
      </c>
      <c r="I27" s="1" t="s">
        <v>26</v>
      </c>
      <c r="J27" s="1">
        <v>4544</v>
      </c>
      <c r="K27" s="1">
        <v>2560</v>
      </c>
      <c r="L27" s="1">
        <v>1344</v>
      </c>
      <c r="M27" s="1">
        <v>192</v>
      </c>
      <c r="N27" s="1">
        <v>64</v>
      </c>
      <c r="O27" s="1">
        <v>0</v>
      </c>
      <c r="P27" s="1">
        <v>384</v>
      </c>
      <c r="Q27" s="1">
        <v>5120</v>
      </c>
      <c r="R27" s="1">
        <v>2688</v>
      </c>
      <c r="S27" s="1">
        <v>1472</v>
      </c>
      <c r="T27" s="1">
        <v>384</v>
      </c>
      <c r="U27" s="1">
        <v>320</v>
      </c>
      <c r="V27" s="1">
        <v>0</v>
      </c>
      <c r="W27" s="1">
        <v>256</v>
      </c>
    </row>
    <row r="28" spans="1:23" x14ac:dyDescent="0.2">
      <c r="A28" s="1" t="s">
        <v>27</v>
      </c>
      <c r="B28" s="1">
        <v>9600</v>
      </c>
      <c r="C28" s="1">
        <v>4800</v>
      </c>
      <c r="D28" s="1">
        <v>2624</v>
      </c>
      <c r="E28" s="1">
        <v>512</v>
      </c>
      <c r="F28" s="1">
        <v>384</v>
      </c>
      <c r="G28" s="1">
        <v>576</v>
      </c>
      <c r="H28" s="1">
        <v>704</v>
      </c>
      <c r="I28" s="1" t="s">
        <v>27</v>
      </c>
      <c r="J28" s="1">
        <v>4800</v>
      </c>
      <c r="K28" s="1">
        <v>2560</v>
      </c>
      <c r="L28" s="1">
        <v>1216</v>
      </c>
      <c r="M28" s="1">
        <v>256</v>
      </c>
      <c r="N28" s="1">
        <v>128</v>
      </c>
      <c r="O28" s="1">
        <v>192</v>
      </c>
      <c r="P28" s="1">
        <v>448</v>
      </c>
      <c r="Q28" s="1">
        <v>4800</v>
      </c>
      <c r="R28" s="1">
        <v>2240</v>
      </c>
      <c r="S28" s="1">
        <v>1408</v>
      </c>
      <c r="T28" s="1">
        <v>256</v>
      </c>
      <c r="U28" s="1">
        <v>256</v>
      </c>
      <c r="V28" s="1">
        <v>384</v>
      </c>
      <c r="W28" s="1">
        <v>256</v>
      </c>
    </row>
    <row r="29" spans="1:23" x14ac:dyDescent="0.2">
      <c r="A29" s="1" t="s">
        <v>28</v>
      </c>
      <c r="B29" s="1">
        <v>8896</v>
      </c>
      <c r="C29" s="1">
        <v>3584</v>
      </c>
      <c r="D29" s="1">
        <v>2432</v>
      </c>
      <c r="E29" s="1">
        <v>1024</v>
      </c>
      <c r="F29" s="1">
        <v>576</v>
      </c>
      <c r="G29" s="1">
        <v>512</v>
      </c>
      <c r="H29" s="1">
        <v>768</v>
      </c>
      <c r="I29" s="1" t="s">
        <v>28</v>
      </c>
      <c r="J29" s="1">
        <v>3968</v>
      </c>
      <c r="K29" s="1">
        <v>1280</v>
      </c>
      <c r="L29" s="1">
        <v>1344</v>
      </c>
      <c r="M29" s="1">
        <v>384</v>
      </c>
      <c r="N29" s="1">
        <v>256</v>
      </c>
      <c r="O29" s="1">
        <v>384</v>
      </c>
      <c r="P29" s="1">
        <v>320</v>
      </c>
      <c r="Q29" s="1">
        <v>4928</v>
      </c>
      <c r="R29" s="1">
        <v>2304</v>
      </c>
      <c r="S29" s="1">
        <v>1088</v>
      </c>
      <c r="T29" s="1">
        <v>640</v>
      </c>
      <c r="U29" s="1">
        <v>320</v>
      </c>
      <c r="V29" s="1">
        <v>128</v>
      </c>
      <c r="W29" s="1">
        <v>448</v>
      </c>
    </row>
    <row r="30" spans="1:23" x14ac:dyDescent="0.2">
      <c r="A30" s="1" t="s">
        <v>29</v>
      </c>
      <c r="B30" s="1">
        <v>8768</v>
      </c>
      <c r="C30" s="1">
        <v>4352</v>
      </c>
      <c r="D30" s="1">
        <v>2496</v>
      </c>
      <c r="E30" s="1">
        <v>704</v>
      </c>
      <c r="F30" s="1">
        <v>256</v>
      </c>
      <c r="G30" s="1">
        <v>192</v>
      </c>
      <c r="H30" s="1">
        <v>768</v>
      </c>
      <c r="I30" s="1" t="s">
        <v>29</v>
      </c>
      <c r="J30" s="1">
        <v>3968</v>
      </c>
      <c r="K30" s="1">
        <v>1856</v>
      </c>
      <c r="L30" s="1">
        <v>1152</v>
      </c>
      <c r="M30" s="1">
        <v>448</v>
      </c>
      <c r="N30" s="1">
        <v>64</v>
      </c>
      <c r="O30" s="1">
        <v>128</v>
      </c>
      <c r="P30" s="1">
        <v>320</v>
      </c>
      <c r="Q30" s="1">
        <v>4800</v>
      </c>
      <c r="R30" s="1">
        <v>2496</v>
      </c>
      <c r="S30" s="1">
        <v>1344</v>
      </c>
      <c r="T30" s="1">
        <v>256</v>
      </c>
      <c r="U30" s="1">
        <v>192</v>
      </c>
      <c r="V30" s="1">
        <v>64</v>
      </c>
      <c r="W30" s="1">
        <v>448</v>
      </c>
    </row>
    <row r="31" spans="1:23" x14ac:dyDescent="0.2">
      <c r="A31" s="1" t="s">
        <v>30</v>
      </c>
      <c r="B31" s="1">
        <v>9216</v>
      </c>
      <c r="C31" s="1">
        <v>3840</v>
      </c>
      <c r="D31" s="1">
        <v>2624</v>
      </c>
      <c r="E31" s="1">
        <v>320</v>
      </c>
      <c r="F31" s="1">
        <v>256</v>
      </c>
      <c r="G31" s="1">
        <v>768</v>
      </c>
      <c r="H31" s="1">
        <v>1408</v>
      </c>
      <c r="I31" s="1" t="s">
        <v>30</v>
      </c>
      <c r="J31" s="1">
        <v>4352</v>
      </c>
      <c r="K31" s="1">
        <v>1984</v>
      </c>
      <c r="L31" s="1">
        <v>1088</v>
      </c>
      <c r="M31" s="1">
        <v>128</v>
      </c>
      <c r="N31" s="1">
        <v>64</v>
      </c>
      <c r="O31" s="1">
        <v>576</v>
      </c>
      <c r="P31" s="1">
        <v>512</v>
      </c>
      <c r="Q31" s="1">
        <v>4864</v>
      </c>
      <c r="R31" s="1">
        <v>1856</v>
      </c>
      <c r="S31" s="1">
        <v>1536</v>
      </c>
      <c r="T31" s="1">
        <v>192</v>
      </c>
      <c r="U31" s="1">
        <v>192</v>
      </c>
      <c r="V31" s="1">
        <v>192</v>
      </c>
      <c r="W31" s="1">
        <v>896</v>
      </c>
    </row>
    <row r="32" spans="1:23" x14ac:dyDescent="0.2">
      <c r="A32" s="1" t="s">
        <v>31</v>
      </c>
      <c r="B32" s="1">
        <v>9856</v>
      </c>
      <c r="C32" s="1">
        <v>4480</v>
      </c>
      <c r="D32" s="1">
        <v>3264</v>
      </c>
      <c r="E32" s="1">
        <v>384</v>
      </c>
      <c r="F32" s="1">
        <v>384</v>
      </c>
      <c r="G32" s="1">
        <v>384</v>
      </c>
      <c r="H32" s="1">
        <v>960</v>
      </c>
      <c r="I32" s="1" t="s">
        <v>31</v>
      </c>
      <c r="J32" s="1">
        <v>5248</v>
      </c>
      <c r="K32" s="1">
        <v>2560</v>
      </c>
      <c r="L32" s="1">
        <v>1280</v>
      </c>
      <c r="M32" s="1">
        <v>256</v>
      </c>
      <c r="N32" s="1">
        <v>128</v>
      </c>
      <c r="O32" s="1">
        <v>320</v>
      </c>
      <c r="P32" s="1">
        <v>704</v>
      </c>
      <c r="Q32" s="1">
        <v>4608</v>
      </c>
      <c r="R32" s="1">
        <v>1920</v>
      </c>
      <c r="S32" s="1">
        <v>1984</v>
      </c>
      <c r="T32" s="1">
        <v>128</v>
      </c>
      <c r="U32" s="1">
        <v>256</v>
      </c>
      <c r="V32" s="1">
        <v>64</v>
      </c>
      <c r="W32" s="1">
        <v>256</v>
      </c>
    </row>
    <row r="33" spans="1:23" x14ac:dyDescent="0.2">
      <c r="A33" s="1" t="s">
        <v>32</v>
      </c>
      <c r="B33" s="1">
        <v>8960</v>
      </c>
      <c r="C33" s="1">
        <v>3648</v>
      </c>
      <c r="D33" s="1">
        <v>3840</v>
      </c>
      <c r="E33" s="1">
        <v>0</v>
      </c>
      <c r="F33" s="1">
        <v>192</v>
      </c>
      <c r="G33" s="1">
        <v>576</v>
      </c>
      <c r="H33" s="1">
        <v>704</v>
      </c>
      <c r="I33" s="1" t="s">
        <v>32</v>
      </c>
      <c r="J33" s="1">
        <v>4352</v>
      </c>
      <c r="K33" s="1">
        <v>1408</v>
      </c>
      <c r="L33" s="1">
        <v>2240</v>
      </c>
      <c r="M33" s="1">
        <v>0</v>
      </c>
      <c r="N33" s="1">
        <v>0</v>
      </c>
      <c r="O33" s="1">
        <v>320</v>
      </c>
      <c r="P33" s="1">
        <v>384</v>
      </c>
      <c r="Q33" s="1">
        <v>4608</v>
      </c>
      <c r="R33" s="1">
        <v>2240</v>
      </c>
      <c r="S33" s="1">
        <v>1600</v>
      </c>
      <c r="T33" s="1">
        <v>0</v>
      </c>
      <c r="U33" s="1">
        <v>192</v>
      </c>
      <c r="V33" s="1">
        <v>256</v>
      </c>
      <c r="W33" s="1">
        <v>320</v>
      </c>
    </row>
    <row r="34" spans="1:23" x14ac:dyDescent="0.2">
      <c r="A34" s="1" t="s">
        <v>33</v>
      </c>
      <c r="I34" s="1" t="s">
        <v>33</v>
      </c>
    </row>
    <row r="35" spans="1:23" x14ac:dyDescent="0.2">
      <c r="A35" s="1" t="s">
        <v>0</v>
      </c>
      <c r="B35" s="1">
        <v>38528</v>
      </c>
      <c r="C35" s="1">
        <v>21696</v>
      </c>
      <c r="D35" s="1">
        <v>8192</v>
      </c>
      <c r="E35" s="1">
        <v>2368</v>
      </c>
      <c r="F35" s="1">
        <v>1664</v>
      </c>
      <c r="G35" s="1">
        <v>1152</v>
      </c>
      <c r="H35" s="1">
        <v>3456</v>
      </c>
      <c r="I35" s="1" t="s">
        <v>0</v>
      </c>
      <c r="J35" s="1">
        <v>20032</v>
      </c>
      <c r="K35" s="1">
        <v>11264</v>
      </c>
      <c r="L35" s="1">
        <v>4352</v>
      </c>
      <c r="M35" s="1">
        <v>896</v>
      </c>
      <c r="N35" s="1">
        <v>704</v>
      </c>
      <c r="O35" s="1">
        <v>768</v>
      </c>
      <c r="P35" s="1">
        <v>2048</v>
      </c>
      <c r="Q35" s="1">
        <v>18496</v>
      </c>
      <c r="R35" s="1">
        <v>10432</v>
      </c>
      <c r="S35" s="1">
        <v>3840</v>
      </c>
      <c r="T35" s="1">
        <v>1472</v>
      </c>
      <c r="U35" s="1">
        <v>960</v>
      </c>
      <c r="V35" s="1">
        <v>384</v>
      </c>
      <c r="W35" s="1">
        <v>1408</v>
      </c>
    </row>
    <row r="36" spans="1:23" x14ac:dyDescent="0.2">
      <c r="A36" s="1" t="s">
        <v>25</v>
      </c>
      <c r="B36" s="1">
        <v>12800</v>
      </c>
      <c r="C36" s="1">
        <v>7104</v>
      </c>
      <c r="D36" s="1">
        <v>2624</v>
      </c>
      <c r="E36" s="1">
        <v>512</v>
      </c>
      <c r="F36" s="1">
        <v>704</v>
      </c>
      <c r="G36" s="1">
        <v>384</v>
      </c>
      <c r="H36" s="1">
        <v>1472</v>
      </c>
      <c r="I36" s="1" t="s">
        <v>25</v>
      </c>
      <c r="J36" s="1">
        <v>6592</v>
      </c>
      <c r="K36" s="1">
        <v>3648</v>
      </c>
      <c r="L36" s="1">
        <v>1280</v>
      </c>
      <c r="M36" s="1">
        <v>192</v>
      </c>
      <c r="N36" s="1">
        <v>384</v>
      </c>
      <c r="O36" s="1">
        <v>320</v>
      </c>
      <c r="P36" s="1">
        <v>768</v>
      </c>
      <c r="Q36" s="1">
        <v>6208</v>
      </c>
      <c r="R36" s="1">
        <v>3456</v>
      </c>
      <c r="S36" s="1">
        <v>1344</v>
      </c>
      <c r="T36" s="1">
        <v>320</v>
      </c>
      <c r="U36" s="1">
        <v>320</v>
      </c>
      <c r="V36" s="1">
        <v>64</v>
      </c>
      <c r="W36" s="1">
        <v>704</v>
      </c>
    </row>
    <row r="37" spans="1:23" x14ac:dyDescent="0.2">
      <c r="A37" s="1" t="s">
        <v>26</v>
      </c>
      <c r="B37" s="1">
        <v>8448</v>
      </c>
      <c r="C37" s="1">
        <v>4736</v>
      </c>
      <c r="D37" s="1">
        <v>2368</v>
      </c>
      <c r="E37" s="1">
        <v>448</v>
      </c>
      <c r="F37" s="1">
        <v>320</v>
      </c>
      <c r="G37" s="1">
        <v>0</v>
      </c>
      <c r="H37" s="1">
        <v>576</v>
      </c>
      <c r="I37" s="1" t="s">
        <v>26</v>
      </c>
      <c r="J37" s="1">
        <v>3968</v>
      </c>
      <c r="K37" s="1">
        <v>2304</v>
      </c>
      <c r="L37" s="1">
        <v>1152</v>
      </c>
      <c r="M37" s="1">
        <v>128</v>
      </c>
      <c r="N37" s="1">
        <v>64</v>
      </c>
      <c r="O37" s="1">
        <v>0</v>
      </c>
      <c r="P37" s="1">
        <v>320</v>
      </c>
      <c r="Q37" s="1">
        <v>4480</v>
      </c>
      <c r="R37" s="1">
        <v>2432</v>
      </c>
      <c r="S37" s="1">
        <v>1216</v>
      </c>
      <c r="T37" s="1">
        <v>320</v>
      </c>
      <c r="U37" s="1">
        <v>256</v>
      </c>
      <c r="V37" s="1">
        <v>0</v>
      </c>
      <c r="W37" s="1">
        <v>256</v>
      </c>
    </row>
    <row r="38" spans="1:23" x14ac:dyDescent="0.2">
      <c r="A38" s="1" t="s">
        <v>27</v>
      </c>
      <c r="B38" s="1">
        <v>5952</v>
      </c>
      <c r="C38" s="1">
        <v>3200</v>
      </c>
      <c r="D38" s="1">
        <v>1472</v>
      </c>
      <c r="E38" s="1">
        <v>448</v>
      </c>
      <c r="F38" s="1">
        <v>192</v>
      </c>
      <c r="G38" s="1">
        <v>320</v>
      </c>
      <c r="H38" s="1">
        <v>320</v>
      </c>
      <c r="I38" s="1" t="s">
        <v>27</v>
      </c>
      <c r="J38" s="1">
        <v>3200</v>
      </c>
      <c r="K38" s="1">
        <v>1728</v>
      </c>
      <c r="L38" s="1">
        <v>704</v>
      </c>
      <c r="M38" s="1">
        <v>256</v>
      </c>
      <c r="N38" s="1">
        <v>64</v>
      </c>
      <c r="O38" s="1">
        <v>128</v>
      </c>
      <c r="P38" s="1">
        <v>320</v>
      </c>
      <c r="Q38" s="1">
        <v>2752</v>
      </c>
      <c r="R38" s="1">
        <v>1472</v>
      </c>
      <c r="S38" s="1">
        <v>768</v>
      </c>
      <c r="T38" s="1">
        <v>192</v>
      </c>
      <c r="U38" s="1">
        <v>128</v>
      </c>
      <c r="V38" s="1">
        <v>192</v>
      </c>
      <c r="W38" s="1">
        <v>0</v>
      </c>
    </row>
    <row r="39" spans="1:23" x14ac:dyDescent="0.2">
      <c r="A39" s="1" t="s">
        <v>28</v>
      </c>
      <c r="B39" s="1">
        <v>3904</v>
      </c>
      <c r="C39" s="1">
        <v>1728</v>
      </c>
      <c r="D39" s="1">
        <v>768</v>
      </c>
      <c r="E39" s="1">
        <v>448</v>
      </c>
      <c r="F39" s="1">
        <v>320</v>
      </c>
      <c r="G39" s="1">
        <v>256</v>
      </c>
      <c r="H39" s="1">
        <v>384</v>
      </c>
      <c r="I39" s="1" t="s">
        <v>28</v>
      </c>
      <c r="J39" s="1">
        <v>1984</v>
      </c>
      <c r="K39" s="1">
        <v>704</v>
      </c>
      <c r="L39" s="1">
        <v>576</v>
      </c>
      <c r="M39" s="1">
        <v>128</v>
      </c>
      <c r="N39" s="1">
        <v>128</v>
      </c>
      <c r="O39" s="1">
        <v>192</v>
      </c>
      <c r="P39" s="1">
        <v>256</v>
      </c>
      <c r="Q39" s="1">
        <v>1920</v>
      </c>
      <c r="R39" s="1">
        <v>1024</v>
      </c>
      <c r="S39" s="1">
        <v>192</v>
      </c>
      <c r="T39" s="1">
        <v>320</v>
      </c>
      <c r="U39" s="1">
        <v>192</v>
      </c>
      <c r="V39" s="1">
        <v>64</v>
      </c>
      <c r="W39" s="1">
        <v>128</v>
      </c>
    </row>
    <row r="40" spans="1:23" x14ac:dyDescent="0.2">
      <c r="A40" s="1" t="s">
        <v>29</v>
      </c>
      <c r="B40" s="1">
        <v>2752</v>
      </c>
      <c r="C40" s="1">
        <v>1984</v>
      </c>
      <c r="D40" s="1">
        <v>256</v>
      </c>
      <c r="E40" s="1">
        <v>192</v>
      </c>
      <c r="F40" s="1">
        <v>64</v>
      </c>
      <c r="G40" s="1">
        <v>0</v>
      </c>
      <c r="H40" s="1">
        <v>256</v>
      </c>
      <c r="I40" s="1" t="s">
        <v>29</v>
      </c>
      <c r="J40" s="1">
        <v>1536</v>
      </c>
      <c r="K40" s="1">
        <v>1024</v>
      </c>
      <c r="L40" s="1">
        <v>192</v>
      </c>
      <c r="M40" s="1">
        <v>64</v>
      </c>
      <c r="N40" s="1">
        <v>64</v>
      </c>
      <c r="O40" s="1">
        <v>0</v>
      </c>
      <c r="P40" s="1">
        <v>192</v>
      </c>
      <c r="Q40" s="1">
        <v>1216</v>
      </c>
      <c r="R40" s="1">
        <v>960</v>
      </c>
      <c r="S40" s="1">
        <v>64</v>
      </c>
      <c r="T40" s="1">
        <v>128</v>
      </c>
      <c r="U40" s="1">
        <v>0</v>
      </c>
      <c r="V40" s="1">
        <v>0</v>
      </c>
      <c r="W40" s="1">
        <v>64</v>
      </c>
    </row>
    <row r="41" spans="1:23" x14ac:dyDescent="0.2">
      <c r="A41" s="1" t="s">
        <v>30</v>
      </c>
      <c r="B41" s="1">
        <v>2304</v>
      </c>
      <c r="C41" s="1">
        <v>1408</v>
      </c>
      <c r="D41" s="1">
        <v>320</v>
      </c>
      <c r="E41" s="1">
        <v>192</v>
      </c>
      <c r="F41" s="1">
        <v>0</v>
      </c>
      <c r="G41" s="1">
        <v>128</v>
      </c>
      <c r="H41" s="1">
        <v>256</v>
      </c>
      <c r="I41" s="1" t="s">
        <v>30</v>
      </c>
      <c r="J41" s="1">
        <v>1216</v>
      </c>
      <c r="K41" s="1">
        <v>768</v>
      </c>
      <c r="L41" s="1">
        <v>256</v>
      </c>
      <c r="M41" s="1">
        <v>64</v>
      </c>
      <c r="N41" s="1">
        <v>0</v>
      </c>
      <c r="O41" s="1">
        <v>64</v>
      </c>
      <c r="P41" s="1">
        <v>64</v>
      </c>
      <c r="Q41" s="1">
        <v>1088</v>
      </c>
      <c r="R41" s="1">
        <v>640</v>
      </c>
      <c r="S41" s="1">
        <v>64</v>
      </c>
      <c r="T41" s="1">
        <v>128</v>
      </c>
      <c r="U41" s="1">
        <v>0</v>
      </c>
      <c r="V41" s="1">
        <v>64</v>
      </c>
      <c r="W41" s="1">
        <v>192</v>
      </c>
    </row>
    <row r="42" spans="1:23" x14ac:dyDescent="0.2">
      <c r="A42" s="1" t="s">
        <v>31</v>
      </c>
      <c r="B42" s="1">
        <v>1920</v>
      </c>
      <c r="C42" s="1">
        <v>1216</v>
      </c>
      <c r="D42" s="1">
        <v>384</v>
      </c>
      <c r="E42" s="1">
        <v>128</v>
      </c>
      <c r="F42" s="1">
        <v>64</v>
      </c>
      <c r="G42" s="1">
        <v>64</v>
      </c>
      <c r="H42" s="1">
        <v>64</v>
      </c>
      <c r="I42" s="1" t="s">
        <v>31</v>
      </c>
      <c r="J42" s="1">
        <v>1216</v>
      </c>
      <c r="K42" s="1">
        <v>832</v>
      </c>
      <c r="L42" s="1">
        <v>192</v>
      </c>
      <c r="M42" s="1">
        <v>64</v>
      </c>
      <c r="N42" s="1">
        <v>0</v>
      </c>
      <c r="O42" s="1">
        <v>64</v>
      </c>
      <c r="P42" s="1">
        <v>64</v>
      </c>
      <c r="Q42" s="1">
        <v>704</v>
      </c>
      <c r="R42" s="1">
        <v>384</v>
      </c>
      <c r="S42" s="1">
        <v>192</v>
      </c>
      <c r="T42" s="1">
        <v>64</v>
      </c>
      <c r="U42" s="1">
        <v>64</v>
      </c>
      <c r="V42" s="1">
        <v>0</v>
      </c>
      <c r="W42" s="1">
        <v>0</v>
      </c>
    </row>
    <row r="43" spans="1:23" x14ac:dyDescent="0.2">
      <c r="A43" s="1" t="s">
        <v>32</v>
      </c>
      <c r="B43" s="1">
        <v>448</v>
      </c>
      <c r="C43" s="1">
        <v>320</v>
      </c>
      <c r="D43" s="1">
        <v>0</v>
      </c>
      <c r="E43" s="1">
        <v>0</v>
      </c>
      <c r="F43" s="1">
        <v>0</v>
      </c>
      <c r="G43" s="1">
        <v>0</v>
      </c>
      <c r="H43" s="1">
        <v>128</v>
      </c>
      <c r="I43" s="1" t="s">
        <v>32</v>
      </c>
      <c r="J43" s="1">
        <v>320</v>
      </c>
      <c r="K43" s="1">
        <v>256</v>
      </c>
      <c r="L43" s="1">
        <v>0</v>
      </c>
      <c r="M43" s="1">
        <v>0</v>
      </c>
      <c r="N43" s="1">
        <v>0</v>
      </c>
      <c r="O43" s="1">
        <v>0</v>
      </c>
      <c r="P43" s="1">
        <v>64</v>
      </c>
      <c r="Q43" s="1">
        <v>128</v>
      </c>
      <c r="R43" s="1">
        <v>64</v>
      </c>
      <c r="S43" s="1">
        <v>0</v>
      </c>
      <c r="T43" s="1">
        <v>0</v>
      </c>
      <c r="U43" s="1">
        <v>0</v>
      </c>
      <c r="V43" s="1">
        <v>0</v>
      </c>
      <c r="W43" s="1">
        <v>64</v>
      </c>
    </row>
    <row r="44" spans="1:23" x14ac:dyDescent="0.2">
      <c r="A44" s="1" t="s">
        <v>34</v>
      </c>
      <c r="I44" s="1" t="s">
        <v>34</v>
      </c>
    </row>
    <row r="45" spans="1:23" x14ac:dyDescent="0.2">
      <c r="A45" s="1" t="s">
        <v>0</v>
      </c>
      <c r="B45" s="1">
        <v>39808</v>
      </c>
      <c r="C45" s="1">
        <v>15488</v>
      </c>
      <c r="D45" s="1">
        <v>14848</v>
      </c>
      <c r="E45" s="1">
        <v>1664</v>
      </c>
      <c r="F45" s="1">
        <v>1472</v>
      </c>
      <c r="G45" s="1">
        <v>2304</v>
      </c>
      <c r="H45" s="1">
        <v>4032</v>
      </c>
      <c r="I45" s="1" t="s">
        <v>0</v>
      </c>
      <c r="J45" s="1">
        <v>17920</v>
      </c>
      <c r="K45" s="1">
        <v>6592</v>
      </c>
      <c r="L45" s="1">
        <v>6592</v>
      </c>
      <c r="M45" s="1">
        <v>960</v>
      </c>
      <c r="N45" s="1">
        <v>384</v>
      </c>
      <c r="O45" s="1">
        <v>1536</v>
      </c>
      <c r="P45" s="1">
        <v>1856</v>
      </c>
      <c r="Q45" s="1">
        <v>21888</v>
      </c>
      <c r="R45" s="1">
        <v>8896</v>
      </c>
      <c r="S45" s="1">
        <v>8256</v>
      </c>
      <c r="T45" s="1">
        <v>704</v>
      </c>
      <c r="U45" s="1">
        <v>1088</v>
      </c>
      <c r="V45" s="1">
        <v>768</v>
      </c>
      <c r="W45" s="1">
        <v>2176</v>
      </c>
    </row>
    <row r="46" spans="1:23" x14ac:dyDescent="0.2">
      <c r="A46" s="1" t="s">
        <v>25</v>
      </c>
      <c r="B46" s="1">
        <v>576</v>
      </c>
      <c r="C46" s="1">
        <v>128</v>
      </c>
      <c r="D46" s="1">
        <v>320</v>
      </c>
      <c r="E46" s="1">
        <v>0</v>
      </c>
      <c r="F46" s="1">
        <v>0</v>
      </c>
      <c r="G46" s="1">
        <v>64</v>
      </c>
      <c r="H46" s="1">
        <v>64</v>
      </c>
      <c r="I46" s="1" t="s">
        <v>25</v>
      </c>
      <c r="J46" s="1">
        <v>128</v>
      </c>
      <c r="K46" s="1">
        <v>0</v>
      </c>
      <c r="L46" s="1">
        <v>0</v>
      </c>
      <c r="M46" s="1">
        <v>0</v>
      </c>
      <c r="N46" s="1">
        <v>0</v>
      </c>
      <c r="O46" s="1">
        <v>64</v>
      </c>
      <c r="P46" s="1">
        <v>64</v>
      </c>
      <c r="Q46" s="1">
        <v>448</v>
      </c>
      <c r="R46" s="1">
        <v>128</v>
      </c>
      <c r="S46" s="1">
        <v>320</v>
      </c>
      <c r="T46" s="1">
        <v>0</v>
      </c>
      <c r="U46" s="1">
        <v>0</v>
      </c>
      <c r="V46" s="1">
        <v>0</v>
      </c>
      <c r="W46" s="1">
        <v>0</v>
      </c>
    </row>
    <row r="47" spans="1:23" x14ac:dyDescent="0.2">
      <c r="A47" s="1" t="s">
        <v>26</v>
      </c>
      <c r="B47" s="1">
        <v>1216</v>
      </c>
      <c r="C47" s="1">
        <v>512</v>
      </c>
      <c r="D47" s="1">
        <v>448</v>
      </c>
      <c r="E47" s="1">
        <v>128</v>
      </c>
      <c r="F47" s="1">
        <v>64</v>
      </c>
      <c r="G47" s="1">
        <v>0</v>
      </c>
      <c r="H47" s="1">
        <v>64</v>
      </c>
      <c r="I47" s="1" t="s">
        <v>26</v>
      </c>
      <c r="J47" s="1">
        <v>576</v>
      </c>
      <c r="K47" s="1">
        <v>256</v>
      </c>
      <c r="L47" s="1">
        <v>192</v>
      </c>
      <c r="M47" s="1">
        <v>64</v>
      </c>
      <c r="N47" s="1">
        <v>0</v>
      </c>
      <c r="O47" s="1">
        <v>0</v>
      </c>
      <c r="P47" s="1">
        <v>64</v>
      </c>
      <c r="Q47" s="1">
        <v>640</v>
      </c>
      <c r="R47" s="1">
        <v>256</v>
      </c>
      <c r="S47" s="1">
        <v>256</v>
      </c>
      <c r="T47" s="1">
        <v>64</v>
      </c>
      <c r="U47" s="1">
        <v>64</v>
      </c>
      <c r="V47" s="1">
        <v>0</v>
      </c>
      <c r="W47" s="1">
        <v>0</v>
      </c>
    </row>
    <row r="48" spans="1:23" x14ac:dyDescent="0.2">
      <c r="A48" s="1" t="s">
        <v>27</v>
      </c>
      <c r="B48" s="1">
        <v>3648</v>
      </c>
      <c r="C48" s="1">
        <v>1600</v>
      </c>
      <c r="D48" s="1">
        <v>1152</v>
      </c>
      <c r="E48" s="1">
        <v>64</v>
      </c>
      <c r="F48" s="1">
        <v>192</v>
      </c>
      <c r="G48" s="1">
        <v>256</v>
      </c>
      <c r="H48" s="1">
        <v>384</v>
      </c>
      <c r="I48" s="1" t="s">
        <v>27</v>
      </c>
      <c r="J48" s="1">
        <v>1600</v>
      </c>
      <c r="K48" s="1">
        <v>832</v>
      </c>
      <c r="L48" s="1">
        <v>512</v>
      </c>
      <c r="M48" s="1">
        <v>0</v>
      </c>
      <c r="N48" s="1">
        <v>64</v>
      </c>
      <c r="O48" s="1">
        <v>64</v>
      </c>
      <c r="P48" s="1">
        <v>128</v>
      </c>
      <c r="Q48" s="1">
        <v>2048</v>
      </c>
      <c r="R48" s="1">
        <v>768</v>
      </c>
      <c r="S48" s="1">
        <v>640</v>
      </c>
      <c r="T48" s="1">
        <v>64</v>
      </c>
      <c r="U48" s="1">
        <v>128</v>
      </c>
      <c r="V48" s="1">
        <v>192</v>
      </c>
      <c r="W48" s="1">
        <v>256</v>
      </c>
    </row>
    <row r="49" spans="1:23" x14ac:dyDescent="0.2">
      <c r="A49" s="1" t="s">
        <v>28</v>
      </c>
      <c r="B49" s="1">
        <v>4992</v>
      </c>
      <c r="C49" s="1">
        <v>1856</v>
      </c>
      <c r="D49" s="1">
        <v>1664</v>
      </c>
      <c r="E49" s="1">
        <v>576</v>
      </c>
      <c r="F49" s="1">
        <v>256</v>
      </c>
      <c r="G49" s="1">
        <v>256</v>
      </c>
      <c r="H49" s="1">
        <v>384</v>
      </c>
      <c r="I49" s="1" t="s">
        <v>28</v>
      </c>
      <c r="J49" s="1">
        <v>1984</v>
      </c>
      <c r="K49" s="1">
        <v>576</v>
      </c>
      <c r="L49" s="1">
        <v>768</v>
      </c>
      <c r="M49" s="1">
        <v>256</v>
      </c>
      <c r="N49" s="1">
        <v>128</v>
      </c>
      <c r="O49" s="1">
        <v>192</v>
      </c>
      <c r="P49" s="1">
        <v>64</v>
      </c>
      <c r="Q49" s="1">
        <v>3008</v>
      </c>
      <c r="R49" s="1">
        <v>1280</v>
      </c>
      <c r="S49" s="1">
        <v>896</v>
      </c>
      <c r="T49" s="1">
        <v>320</v>
      </c>
      <c r="U49" s="1">
        <v>128</v>
      </c>
      <c r="V49" s="1">
        <v>64</v>
      </c>
      <c r="W49" s="1">
        <v>320</v>
      </c>
    </row>
    <row r="50" spans="1:23" x14ac:dyDescent="0.2">
      <c r="A50" s="1" t="s">
        <v>29</v>
      </c>
      <c r="B50" s="1">
        <v>6016</v>
      </c>
      <c r="C50" s="1">
        <v>2368</v>
      </c>
      <c r="D50" s="1">
        <v>2240</v>
      </c>
      <c r="E50" s="1">
        <v>512</v>
      </c>
      <c r="F50" s="1">
        <v>192</v>
      </c>
      <c r="G50" s="1">
        <v>192</v>
      </c>
      <c r="H50" s="1">
        <v>512</v>
      </c>
      <c r="I50" s="1" t="s">
        <v>29</v>
      </c>
      <c r="J50" s="1">
        <v>2432</v>
      </c>
      <c r="K50" s="1">
        <v>832</v>
      </c>
      <c r="L50" s="1">
        <v>960</v>
      </c>
      <c r="M50" s="1">
        <v>384</v>
      </c>
      <c r="N50" s="1">
        <v>0</v>
      </c>
      <c r="O50" s="1">
        <v>128</v>
      </c>
      <c r="P50" s="1">
        <v>128</v>
      </c>
      <c r="Q50" s="1">
        <v>3584</v>
      </c>
      <c r="R50" s="1">
        <v>1536</v>
      </c>
      <c r="S50" s="1">
        <v>1280</v>
      </c>
      <c r="T50" s="1">
        <v>128</v>
      </c>
      <c r="U50" s="1">
        <v>192</v>
      </c>
      <c r="V50" s="1">
        <v>64</v>
      </c>
      <c r="W50" s="1">
        <v>384</v>
      </c>
    </row>
    <row r="51" spans="1:23" x14ac:dyDescent="0.2">
      <c r="A51" s="1" t="s">
        <v>30</v>
      </c>
      <c r="B51" s="1">
        <v>6912</v>
      </c>
      <c r="C51" s="1">
        <v>2432</v>
      </c>
      <c r="D51" s="1">
        <v>2304</v>
      </c>
      <c r="E51" s="1">
        <v>128</v>
      </c>
      <c r="F51" s="1">
        <v>256</v>
      </c>
      <c r="G51" s="1">
        <v>640</v>
      </c>
      <c r="H51" s="1">
        <v>1152</v>
      </c>
      <c r="I51" s="1" t="s">
        <v>30</v>
      </c>
      <c r="J51" s="1">
        <v>3136</v>
      </c>
      <c r="K51" s="1">
        <v>1216</v>
      </c>
      <c r="L51" s="1">
        <v>832</v>
      </c>
      <c r="M51" s="1">
        <v>64</v>
      </c>
      <c r="N51" s="1">
        <v>64</v>
      </c>
      <c r="O51" s="1">
        <v>512</v>
      </c>
      <c r="P51" s="1">
        <v>448</v>
      </c>
      <c r="Q51" s="1">
        <v>3776</v>
      </c>
      <c r="R51" s="1">
        <v>1216</v>
      </c>
      <c r="S51" s="1">
        <v>1472</v>
      </c>
      <c r="T51" s="1">
        <v>64</v>
      </c>
      <c r="U51" s="1">
        <v>192</v>
      </c>
      <c r="V51" s="1">
        <v>128</v>
      </c>
      <c r="W51" s="1">
        <v>704</v>
      </c>
    </row>
    <row r="52" spans="1:23" x14ac:dyDescent="0.2">
      <c r="A52" s="1" t="s">
        <v>31</v>
      </c>
      <c r="B52" s="1">
        <v>7936</v>
      </c>
      <c r="C52" s="1">
        <v>3264</v>
      </c>
      <c r="D52" s="1">
        <v>2880</v>
      </c>
      <c r="E52" s="1">
        <v>256</v>
      </c>
      <c r="F52" s="1">
        <v>320</v>
      </c>
      <c r="G52" s="1">
        <v>320</v>
      </c>
      <c r="H52" s="1">
        <v>896</v>
      </c>
      <c r="I52" s="1" t="s">
        <v>31</v>
      </c>
      <c r="J52" s="1">
        <v>4032</v>
      </c>
      <c r="K52" s="1">
        <v>1728</v>
      </c>
      <c r="L52" s="1">
        <v>1088</v>
      </c>
      <c r="M52" s="1">
        <v>192</v>
      </c>
      <c r="N52" s="1">
        <v>128</v>
      </c>
      <c r="O52" s="1">
        <v>256</v>
      </c>
      <c r="P52" s="1">
        <v>640</v>
      </c>
      <c r="Q52" s="1">
        <v>3904</v>
      </c>
      <c r="R52" s="1">
        <v>1536</v>
      </c>
      <c r="S52" s="1">
        <v>1792</v>
      </c>
      <c r="T52" s="1">
        <v>64</v>
      </c>
      <c r="U52" s="1">
        <v>192</v>
      </c>
      <c r="V52" s="1">
        <v>64</v>
      </c>
      <c r="W52" s="1">
        <v>256</v>
      </c>
    </row>
    <row r="53" spans="1:23" x14ac:dyDescent="0.2">
      <c r="A53" s="1" t="s">
        <v>32</v>
      </c>
      <c r="B53" s="1">
        <v>8512</v>
      </c>
      <c r="C53" s="1">
        <v>3328</v>
      </c>
      <c r="D53" s="1">
        <v>3840</v>
      </c>
      <c r="E53" s="1">
        <v>0</v>
      </c>
      <c r="F53" s="1">
        <v>192</v>
      </c>
      <c r="G53" s="1">
        <v>576</v>
      </c>
      <c r="H53" s="1">
        <v>576</v>
      </c>
      <c r="I53" s="1" t="s">
        <v>32</v>
      </c>
      <c r="J53" s="1">
        <v>4032</v>
      </c>
      <c r="K53" s="1">
        <v>1152</v>
      </c>
      <c r="L53" s="1">
        <v>2240</v>
      </c>
      <c r="M53" s="1">
        <v>0</v>
      </c>
      <c r="N53" s="1">
        <v>0</v>
      </c>
      <c r="O53" s="1">
        <v>320</v>
      </c>
      <c r="P53" s="1">
        <v>320</v>
      </c>
      <c r="Q53" s="1">
        <v>4480</v>
      </c>
      <c r="R53" s="1">
        <v>2176</v>
      </c>
      <c r="S53" s="1">
        <v>1600</v>
      </c>
      <c r="T53" s="1">
        <v>0</v>
      </c>
      <c r="U53" s="1">
        <v>192</v>
      </c>
      <c r="V53" s="1">
        <v>256</v>
      </c>
      <c r="W53" s="1">
        <v>256</v>
      </c>
    </row>
    <row r="54" spans="1:23" x14ac:dyDescent="0.2">
      <c r="A54" s="19" t="s">
        <v>108</v>
      </c>
      <c r="B54" s="19"/>
      <c r="C54" s="19"/>
      <c r="D54" s="19"/>
      <c r="E54" s="19"/>
      <c r="F54" s="19"/>
      <c r="G54" s="19"/>
      <c r="H54" s="19"/>
      <c r="I54" s="19" t="s">
        <v>108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</sheetData>
  <mergeCells count="5">
    <mergeCell ref="B2:H2"/>
    <mergeCell ref="J2:P2"/>
    <mergeCell ref="Q2:W2"/>
    <mergeCell ref="A54:H54"/>
    <mergeCell ref="I54:W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BC72-0A82-4491-A1CB-3F2C1D0D087C}">
  <dimension ref="A1:W40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8" style="13" customWidth="1"/>
    <col min="2" max="8" width="9.85546875" style="1" customWidth="1"/>
    <col min="9" max="9" width="18" style="1" customWidth="1"/>
    <col min="10" max="23" width="5.140625" style="1" customWidth="1"/>
    <col min="24" max="16384" width="8.85546875" style="1"/>
  </cols>
  <sheetData>
    <row r="1" spans="1:23" x14ac:dyDescent="0.2">
      <c r="A1" s="13" t="s">
        <v>117</v>
      </c>
      <c r="I1" s="1" t="s">
        <v>117</v>
      </c>
    </row>
    <row r="2" spans="1:23" x14ac:dyDescent="0.2">
      <c r="A2" s="14"/>
      <c r="B2" s="17" t="s">
        <v>0</v>
      </c>
      <c r="C2" s="17"/>
      <c r="D2" s="17"/>
      <c r="E2" s="17"/>
      <c r="F2" s="17"/>
      <c r="G2" s="17"/>
      <c r="H2" s="18"/>
      <c r="I2" s="7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15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8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3" t="s">
        <v>35</v>
      </c>
      <c r="I4" s="1" t="s">
        <v>35</v>
      </c>
    </row>
    <row r="5" spans="1:23" x14ac:dyDescent="0.2">
      <c r="A5" s="13" t="s">
        <v>0</v>
      </c>
      <c r="B5" s="1">
        <v>147968</v>
      </c>
      <c r="C5" s="1">
        <v>69184</v>
      </c>
      <c r="D5" s="1">
        <v>45376</v>
      </c>
      <c r="E5" s="1">
        <v>7680</v>
      </c>
      <c r="F5" s="1">
        <v>5440</v>
      </c>
      <c r="G5" s="1">
        <v>5504</v>
      </c>
      <c r="H5" s="1">
        <v>14784</v>
      </c>
      <c r="I5" s="1" t="s">
        <v>0</v>
      </c>
      <c r="J5" s="1">
        <v>72896</v>
      </c>
      <c r="K5" s="1">
        <v>33408</v>
      </c>
      <c r="L5" s="1">
        <v>22592</v>
      </c>
      <c r="M5" s="1">
        <v>3520</v>
      </c>
      <c r="N5" s="1">
        <v>2048</v>
      </c>
      <c r="O5" s="1">
        <v>3456</v>
      </c>
      <c r="P5" s="1">
        <v>7872</v>
      </c>
      <c r="Q5" s="1">
        <v>75072</v>
      </c>
      <c r="R5" s="1">
        <v>35776</v>
      </c>
      <c r="S5" s="1">
        <v>22784</v>
      </c>
      <c r="T5" s="1">
        <v>4160</v>
      </c>
      <c r="U5" s="1">
        <v>3392</v>
      </c>
      <c r="V5" s="1">
        <v>2048</v>
      </c>
      <c r="W5" s="1">
        <v>6912</v>
      </c>
    </row>
    <row r="6" spans="1:23" x14ac:dyDescent="0.2">
      <c r="A6" s="13" t="s">
        <v>36</v>
      </c>
      <c r="B6" s="1">
        <v>12864</v>
      </c>
      <c r="C6" s="1">
        <v>6400</v>
      </c>
      <c r="D6" s="1">
        <v>3072</v>
      </c>
      <c r="E6" s="1">
        <v>640</v>
      </c>
      <c r="F6" s="1">
        <v>704</v>
      </c>
      <c r="G6" s="1">
        <v>192</v>
      </c>
      <c r="H6" s="1">
        <v>1856</v>
      </c>
      <c r="I6" s="1" t="s">
        <v>36</v>
      </c>
      <c r="J6" s="1">
        <v>6976</v>
      </c>
      <c r="K6" s="1">
        <v>3008</v>
      </c>
      <c r="L6" s="1">
        <v>1856</v>
      </c>
      <c r="M6" s="1">
        <v>448</v>
      </c>
      <c r="N6" s="1">
        <v>192</v>
      </c>
      <c r="O6" s="1">
        <v>128</v>
      </c>
      <c r="P6" s="1">
        <v>1344</v>
      </c>
      <c r="Q6" s="1">
        <v>5888</v>
      </c>
      <c r="R6" s="1">
        <v>3392</v>
      </c>
      <c r="S6" s="1">
        <v>1216</v>
      </c>
      <c r="T6" s="1">
        <v>192</v>
      </c>
      <c r="U6" s="1">
        <v>512</v>
      </c>
      <c r="V6" s="1">
        <v>64</v>
      </c>
      <c r="W6" s="1">
        <v>512</v>
      </c>
    </row>
    <row r="7" spans="1:23" x14ac:dyDescent="0.2">
      <c r="A7" s="13" t="s">
        <v>113</v>
      </c>
      <c r="B7" s="1">
        <v>13760</v>
      </c>
      <c r="C7" s="1">
        <v>6400</v>
      </c>
      <c r="D7" s="1">
        <v>3264</v>
      </c>
      <c r="E7" s="1">
        <v>1408</v>
      </c>
      <c r="F7" s="1">
        <v>384</v>
      </c>
      <c r="G7" s="1">
        <v>64</v>
      </c>
      <c r="H7" s="1">
        <v>2240</v>
      </c>
      <c r="I7" s="13" t="s">
        <v>113</v>
      </c>
      <c r="J7" s="1">
        <v>7168</v>
      </c>
      <c r="K7" s="1">
        <v>3584</v>
      </c>
      <c r="L7" s="1">
        <v>1664</v>
      </c>
      <c r="M7" s="1">
        <v>512</v>
      </c>
      <c r="N7" s="1">
        <v>192</v>
      </c>
      <c r="O7" s="1">
        <v>0</v>
      </c>
      <c r="P7" s="1">
        <v>1216</v>
      </c>
      <c r="Q7" s="1">
        <v>6592</v>
      </c>
      <c r="R7" s="1">
        <v>2816</v>
      </c>
      <c r="S7" s="1">
        <v>1600</v>
      </c>
      <c r="T7" s="1">
        <v>896</v>
      </c>
      <c r="U7" s="1">
        <v>192</v>
      </c>
      <c r="V7" s="1">
        <v>64</v>
      </c>
      <c r="W7" s="1">
        <v>1024</v>
      </c>
    </row>
    <row r="8" spans="1:23" x14ac:dyDescent="0.2">
      <c r="A8" s="13" t="s">
        <v>114</v>
      </c>
      <c r="B8" s="1">
        <v>13440</v>
      </c>
      <c r="C8" s="1">
        <v>5888</v>
      </c>
      <c r="D8" s="1">
        <v>3584</v>
      </c>
      <c r="E8" s="1">
        <v>1344</v>
      </c>
      <c r="F8" s="1">
        <v>448</v>
      </c>
      <c r="G8" s="1">
        <v>448</v>
      </c>
      <c r="H8" s="1">
        <v>1728</v>
      </c>
      <c r="I8" s="13" t="s">
        <v>114</v>
      </c>
      <c r="J8" s="1">
        <v>7232</v>
      </c>
      <c r="K8" s="1">
        <v>3136</v>
      </c>
      <c r="L8" s="1">
        <v>2048</v>
      </c>
      <c r="M8" s="1">
        <v>704</v>
      </c>
      <c r="N8" s="1">
        <v>256</v>
      </c>
      <c r="O8" s="1">
        <v>192</v>
      </c>
      <c r="P8" s="1">
        <v>896</v>
      </c>
      <c r="Q8" s="1">
        <v>6208</v>
      </c>
      <c r="R8" s="1">
        <v>2752</v>
      </c>
      <c r="S8" s="1">
        <v>1536</v>
      </c>
      <c r="T8" s="1">
        <v>640</v>
      </c>
      <c r="U8" s="1">
        <v>192</v>
      </c>
      <c r="V8" s="1">
        <v>256</v>
      </c>
      <c r="W8" s="1">
        <v>832</v>
      </c>
    </row>
    <row r="9" spans="1:23" x14ac:dyDescent="0.2">
      <c r="A9" s="13" t="s">
        <v>25</v>
      </c>
      <c r="B9" s="1">
        <v>13376</v>
      </c>
      <c r="C9" s="1">
        <v>7232</v>
      </c>
      <c r="D9" s="1">
        <v>2944</v>
      </c>
      <c r="E9" s="1">
        <v>512</v>
      </c>
      <c r="F9" s="1">
        <v>704</v>
      </c>
      <c r="G9" s="1">
        <v>448</v>
      </c>
      <c r="H9" s="1">
        <v>1536</v>
      </c>
      <c r="I9" s="1" t="s">
        <v>25</v>
      </c>
      <c r="J9" s="1">
        <v>6720</v>
      </c>
      <c r="K9" s="1">
        <v>3648</v>
      </c>
      <c r="L9" s="1">
        <v>1280</v>
      </c>
      <c r="M9" s="1">
        <v>192</v>
      </c>
      <c r="N9" s="1">
        <v>384</v>
      </c>
      <c r="O9" s="1">
        <v>384</v>
      </c>
      <c r="P9" s="1">
        <v>832</v>
      </c>
      <c r="Q9" s="1">
        <v>6656</v>
      </c>
      <c r="R9" s="1">
        <v>3584</v>
      </c>
      <c r="S9" s="1">
        <v>1664</v>
      </c>
      <c r="T9" s="1">
        <v>320</v>
      </c>
      <c r="U9" s="1">
        <v>320</v>
      </c>
      <c r="V9" s="1">
        <v>64</v>
      </c>
      <c r="W9" s="1">
        <v>704</v>
      </c>
    </row>
    <row r="10" spans="1:23" x14ac:dyDescent="0.2">
      <c r="A10" s="13" t="s">
        <v>26</v>
      </c>
      <c r="B10" s="1">
        <v>9920</v>
      </c>
      <c r="C10" s="1">
        <v>5376</v>
      </c>
      <c r="D10" s="1">
        <v>2944</v>
      </c>
      <c r="E10" s="1">
        <v>576</v>
      </c>
      <c r="F10" s="1">
        <v>384</v>
      </c>
      <c r="G10" s="1">
        <v>0</v>
      </c>
      <c r="H10" s="1">
        <v>640</v>
      </c>
      <c r="I10" s="1" t="s">
        <v>26</v>
      </c>
      <c r="J10" s="1">
        <v>4672</v>
      </c>
      <c r="K10" s="1">
        <v>2624</v>
      </c>
      <c r="L10" s="1">
        <v>1408</v>
      </c>
      <c r="M10" s="1">
        <v>192</v>
      </c>
      <c r="N10" s="1">
        <v>64</v>
      </c>
      <c r="O10" s="1">
        <v>0</v>
      </c>
      <c r="P10" s="1">
        <v>384</v>
      </c>
      <c r="Q10" s="1">
        <v>5248</v>
      </c>
      <c r="R10" s="1">
        <v>2752</v>
      </c>
      <c r="S10" s="1">
        <v>1536</v>
      </c>
      <c r="T10" s="1">
        <v>384</v>
      </c>
      <c r="U10" s="1">
        <v>320</v>
      </c>
      <c r="V10" s="1">
        <v>0</v>
      </c>
      <c r="W10" s="1">
        <v>256</v>
      </c>
    </row>
    <row r="11" spans="1:23" x14ac:dyDescent="0.2">
      <c r="A11" s="13" t="s">
        <v>27</v>
      </c>
      <c r="B11" s="1">
        <v>9664</v>
      </c>
      <c r="C11" s="1">
        <v>4864</v>
      </c>
      <c r="D11" s="1">
        <v>2624</v>
      </c>
      <c r="E11" s="1">
        <v>512</v>
      </c>
      <c r="F11" s="1">
        <v>384</v>
      </c>
      <c r="G11" s="1">
        <v>576</v>
      </c>
      <c r="H11" s="1">
        <v>704</v>
      </c>
      <c r="I11" s="1" t="s">
        <v>27</v>
      </c>
      <c r="J11" s="1">
        <v>4800</v>
      </c>
      <c r="K11" s="1">
        <v>2560</v>
      </c>
      <c r="L11" s="1">
        <v>1216</v>
      </c>
      <c r="M11" s="1">
        <v>256</v>
      </c>
      <c r="N11" s="1">
        <v>128</v>
      </c>
      <c r="O11" s="1">
        <v>192</v>
      </c>
      <c r="P11" s="1">
        <v>448</v>
      </c>
      <c r="Q11" s="1">
        <v>4864</v>
      </c>
      <c r="R11" s="1">
        <v>2304</v>
      </c>
      <c r="S11" s="1">
        <v>1408</v>
      </c>
      <c r="T11" s="1">
        <v>256</v>
      </c>
      <c r="U11" s="1">
        <v>256</v>
      </c>
      <c r="V11" s="1">
        <v>384</v>
      </c>
      <c r="W11" s="1">
        <v>256</v>
      </c>
    </row>
    <row r="12" spans="1:23" x14ac:dyDescent="0.2">
      <c r="A12" s="13" t="s">
        <v>28</v>
      </c>
      <c r="B12" s="1">
        <v>8896</v>
      </c>
      <c r="C12" s="1">
        <v>3584</v>
      </c>
      <c r="D12" s="1">
        <v>2432</v>
      </c>
      <c r="E12" s="1">
        <v>1024</v>
      </c>
      <c r="F12" s="1">
        <v>576</v>
      </c>
      <c r="G12" s="1">
        <v>512</v>
      </c>
      <c r="H12" s="1">
        <v>768</v>
      </c>
      <c r="I12" s="1" t="s">
        <v>28</v>
      </c>
      <c r="J12" s="1">
        <v>3968</v>
      </c>
      <c r="K12" s="1">
        <v>1280</v>
      </c>
      <c r="L12" s="1">
        <v>1344</v>
      </c>
      <c r="M12" s="1">
        <v>384</v>
      </c>
      <c r="N12" s="1">
        <v>256</v>
      </c>
      <c r="O12" s="1">
        <v>384</v>
      </c>
      <c r="P12" s="1">
        <v>320</v>
      </c>
      <c r="Q12" s="1">
        <v>4928</v>
      </c>
      <c r="R12" s="1">
        <v>2304</v>
      </c>
      <c r="S12" s="1">
        <v>1088</v>
      </c>
      <c r="T12" s="1">
        <v>640</v>
      </c>
      <c r="U12" s="1">
        <v>320</v>
      </c>
      <c r="V12" s="1">
        <v>128</v>
      </c>
      <c r="W12" s="1">
        <v>448</v>
      </c>
    </row>
    <row r="13" spans="1:23" x14ac:dyDescent="0.2">
      <c r="A13" s="13" t="s">
        <v>29</v>
      </c>
      <c r="B13" s="1">
        <v>8832</v>
      </c>
      <c r="C13" s="1">
        <v>4416</v>
      </c>
      <c r="D13" s="1">
        <v>2496</v>
      </c>
      <c r="E13" s="1">
        <v>704</v>
      </c>
      <c r="F13" s="1">
        <v>256</v>
      </c>
      <c r="G13" s="1">
        <v>192</v>
      </c>
      <c r="H13" s="1">
        <v>768</v>
      </c>
      <c r="I13" s="1" t="s">
        <v>29</v>
      </c>
      <c r="J13" s="1">
        <v>4032</v>
      </c>
      <c r="K13" s="1">
        <v>1920</v>
      </c>
      <c r="L13" s="1">
        <v>1152</v>
      </c>
      <c r="M13" s="1">
        <v>448</v>
      </c>
      <c r="N13" s="1">
        <v>64</v>
      </c>
      <c r="O13" s="1">
        <v>128</v>
      </c>
      <c r="P13" s="1">
        <v>320</v>
      </c>
      <c r="Q13" s="1">
        <v>4800</v>
      </c>
      <c r="R13" s="1">
        <v>2496</v>
      </c>
      <c r="S13" s="1">
        <v>1344</v>
      </c>
      <c r="T13" s="1">
        <v>256</v>
      </c>
      <c r="U13" s="1">
        <v>192</v>
      </c>
      <c r="V13" s="1">
        <v>64</v>
      </c>
      <c r="W13" s="1">
        <v>448</v>
      </c>
    </row>
    <row r="14" spans="1:23" x14ac:dyDescent="0.2">
      <c r="A14" s="13" t="s">
        <v>30</v>
      </c>
      <c r="B14" s="1">
        <v>9344</v>
      </c>
      <c r="C14" s="1">
        <v>3840</v>
      </c>
      <c r="D14" s="1">
        <v>2688</v>
      </c>
      <c r="E14" s="1">
        <v>320</v>
      </c>
      <c r="F14" s="1">
        <v>256</v>
      </c>
      <c r="G14" s="1">
        <v>768</v>
      </c>
      <c r="H14" s="1">
        <v>1472</v>
      </c>
      <c r="I14" s="1" t="s">
        <v>30</v>
      </c>
      <c r="J14" s="1">
        <v>4416</v>
      </c>
      <c r="K14" s="1">
        <v>1984</v>
      </c>
      <c r="L14" s="1">
        <v>1152</v>
      </c>
      <c r="M14" s="1">
        <v>128</v>
      </c>
      <c r="N14" s="1">
        <v>64</v>
      </c>
      <c r="O14" s="1">
        <v>576</v>
      </c>
      <c r="P14" s="1">
        <v>512</v>
      </c>
      <c r="Q14" s="1">
        <v>4928</v>
      </c>
      <c r="R14" s="1">
        <v>1856</v>
      </c>
      <c r="S14" s="1">
        <v>1536</v>
      </c>
      <c r="T14" s="1">
        <v>192</v>
      </c>
      <c r="U14" s="1">
        <v>192</v>
      </c>
      <c r="V14" s="1">
        <v>192</v>
      </c>
      <c r="W14" s="1">
        <v>960</v>
      </c>
    </row>
    <row r="15" spans="1:23" x14ac:dyDescent="0.2">
      <c r="A15" s="13" t="s">
        <v>31</v>
      </c>
      <c r="B15" s="1">
        <v>9984</v>
      </c>
      <c r="C15" s="1">
        <v>4544</v>
      </c>
      <c r="D15" s="1">
        <v>3328</v>
      </c>
      <c r="E15" s="1">
        <v>384</v>
      </c>
      <c r="F15" s="1">
        <v>384</v>
      </c>
      <c r="G15" s="1">
        <v>384</v>
      </c>
      <c r="H15" s="1">
        <v>960</v>
      </c>
      <c r="I15" s="1" t="s">
        <v>31</v>
      </c>
      <c r="J15" s="1">
        <v>5312</v>
      </c>
      <c r="K15" s="1">
        <v>2560</v>
      </c>
      <c r="L15" s="1">
        <v>1344</v>
      </c>
      <c r="M15" s="1">
        <v>256</v>
      </c>
      <c r="N15" s="1">
        <v>128</v>
      </c>
      <c r="O15" s="1">
        <v>320</v>
      </c>
      <c r="P15" s="1">
        <v>704</v>
      </c>
      <c r="Q15" s="1">
        <v>4672</v>
      </c>
      <c r="R15" s="1">
        <v>1984</v>
      </c>
      <c r="S15" s="1">
        <v>1984</v>
      </c>
      <c r="T15" s="1">
        <v>128</v>
      </c>
      <c r="U15" s="1">
        <v>256</v>
      </c>
      <c r="V15" s="1">
        <v>64</v>
      </c>
      <c r="W15" s="1">
        <v>256</v>
      </c>
    </row>
    <row r="16" spans="1:23" x14ac:dyDescent="0.2">
      <c r="A16" s="13" t="s">
        <v>32</v>
      </c>
      <c r="B16" s="1">
        <v>9088</v>
      </c>
      <c r="C16" s="1">
        <v>3648</v>
      </c>
      <c r="D16" s="1">
        <v>3840</v>
      </c>
      <c r="E16" s="1">
        <v>0</v>
      </c>
      <c r="F16" s="1">
        <v>192</v>
      </c>
      <c r="G16" s="1">
        <v>640</v>
      </c>
      <c r="H16" s="1">
        <v>768</v>
      </c>
      <c r="I16" s="1" t="s">
        <v>32</v>
      </c>
      <c r="J16" s="1">
        <v>4352</v>
      </c>
      <c r="K16" s="1">
        <v>1408</v>
      </c>
      <c r="L16" s="1">
        <v>2240</v>
      </c>
      <c r="M16" s="1">
        <v>0</v>
      </c>
      <c r="N16" s="1">
        <v>0</v>
      </c>
      <c r="O16" s="1">
        <v>320</v>
      </c>
      <c r="P16" s="1">
        <v>384</v>
      </c>
      <c r="Q16" s="1">
        <v>4736</v>
      </c>
      <c r="R16" s="1">
        <v>2240</v>
      </c>
      <c r="S16" s="1">
        <v>1600</v>
      </c>
      <c r="T16" s="1">
        <v>0</v>
      </c>
      <c r="U16" s="1">
        <v>192</v>
      </c>
      <c r="V16" s="1">
        <v>320</v>
      </c>
      <c r="W16" s="1">
        <v>384</v>
      </c>
    </row>
    <row r="17" spans="1:23" x14ac:dyDescent="0.2">
      <c r="A17" s="13" t="s">
        <v>37</v>
      </c>
      <c r="B17" s="1">
        <v>8448</v>
      </c>
      <c r="C17" s="1">
        <v>3328</v>
      </c>
      <c r="D17" s="1">
        <v>3776</v>
      </c>
      <c r="E17" s="1">
        <v>128</v>
      </c>
      <c r="F17" s="1">
        <v>256</v>
      </c>
      <c r="G17" s="1">
        <v>384</v>
      </c>
      <c r="H17" s="1">
        <v>576</v>
      </c>
      <c r="I17" s="1" t="s">
        <v>37</v>
      </c>
      <c r="J17" s="1">
        <v>3968</v>
      </c>
      <c r="K17" s="1">
        <v>1600</v>
      </c>
      <c r="L17" s="1">
        <v>1600</v>
      </c>
      <c r="M17" s="1">
        <v>0</v>
      </c>
      <c r="N17" s="1">
        <v>192</v>
      </c>
      <c r="O17" s="1">
        <v>320</v>
      </c>
      <c r="P17" s="1">
        <v>256</v>
      </c>
      <c r="Q17" s="1">
        <v>4480</v>
      </c>
      <c r="R17" s="1">
        <v>1728</v>
      </c>
      <c r="S17" s="1">
        <v>2176</v>
      </c>
      <c r="T17" s="1">
        <v>128</v>
      </c>
      <c r="U17" s="1">
        <v>64</v>
      </c>
      <c r="V17" s="1">
        <v>64</v>
      </c>
      <c r="W17" s="1">
        <v>320</v>
      </c>
    </row>
    <row r="18" spans="1:23" x14ac:dyDescent="0.2">
      <c r="A18" s="13" t="s">
        <v>38</v>
      </c>
      <c r="B18" s="1">
        <v>6144</v>
      </c>
      <c r="C18" s="1">
        <v>2688</v>
      </c>
      <c r="D18" s="1">
        <v>2432</v>
      </c>
      <c r="E18" s="1">
        <v>64</v>
      </c>
      <c r="F18" s="1">
        <v>320</v>
      </c>
      <c r="G18" s="1">
        <v>320</v>
      </c>
      <c r="H18" s="1">
        <v>320</v>
      </c>
      <c r="I18" s="1" t="s">
        <v>38</v>
      </c>
      <c r="J18" s="1">
        <v>2688</v>
      </c>
      <c r="K18" s="1">
        <v>1024</v>
      </c>
      <c r="L18" s="1">
        <v>1088</v>
      </c>
      <c r="M18" s="1">
        <v>0</v>
      </c>
      <c r="N18" s="1">
        <v>64</v>
      </c>
      <c r="O18" s="1">
        <v>320</v>
      </c>
      <c r="P18" s="1">
        <v>192</v>
      </c>
      <c r="Q18" s="1">
        <v>3456</v>
      </c>
      <c r="R18" s="1">
        <v>1664</v>
      </c>
      <c r="S18" s="1">
        <v>1344</v>
      </c>
      <c r="T18" s="1">
        <v>64</v>
      </c>
      <c r="U18" s="1">
        <v>256</v>
      </c>
      <c r="V18" s="1">
        <v>0</v>
      </c>
      <c r="W18" s="1">
        <v>128</v>
      </c>
    </row>
    <row r="19" spans="1:23" x14ac:dyDescent="0.2">
      <c r="A19" s="13" t="s">
        <v>39</v>
      </c>
      <c r="B19" s="1">
        <v>5184</v>
      </c>
      <c r="C19" s="1">
        <v>2624</v>
      </c>
      <c r="D19" s="1">
        <v>2048</v>
      </c>
      <c r="E19" s="1">
        <v>64</v>
      </c>
      <c r="F19" s="1">
        <v>128</v>
      </c>
      <c r="G19" s="1">
        <v>256</v>
      </c>
      <c r="H19" s="1">
        <v>64</v>
      </c>
      <c r="I19" s="1" t="s">
        <v>39</v>
      </c>
      <c r="J19" s="1">
        <v>2624</v>
      </c>
      <c r="K19" s="1">
        <v>1280</v>
      </c>
      <c r="L19" s="1">
        <v>1088</v>
      </c>
      <c r="M19" s="1">
        <v>0</v>
      </c>
      <c r="N19" s="1">
        <v>64</v>
      </c>
      <c r="O19" s="1">
        <v>192</v>
      </c>
      <c r="P19" s="1">
        <v>0</v>
      </c>
      <c r="Q19" s="1">
        <v>2560</v>
      </c>
      <c r="R19" s="1">
        <v>1344</v>
      </c>
      <c r="S19" s="1">
        <v>960</v>
      </c>
      <c r="T19" s="1">
        <v>64</v>
      </c>
      <c r="U19" s="1">
        <v>64</v>
      </c>
      <c r="V19" s="1">
        <v>64</v>
      </c>
      <c r="W19" s="1">
        <v>64</v>
      </c>
    </row>
    <row r="20" spans="1:23" x14ac:dyDescent="0.2">
      <c r="A20" s="13" t="s">
        <v>40</v>
      </c>
      <c r="B20" s="1">
        <v>3904</v>
      </c>
      <c r="C20" s="1">
        <v>1664</v>
      </c>
      <c r="D20" s="1">
        <v>1856</v>
      </c>
      <c r="E20" s="1">
        <v>0</v>
      </c>
      <c r="F20" s="1">
        <v>0</v>
      </c>
      <c r="G20" s="1">
        <v>128</v>
      </c>
      <c r="H20" s="1">
        <v>256</v>
      </c>
      <c r="I20" s="1" t="s">
        <v>40</v>
      </c>
      <c r="J20" s="1">
        <v>1792</v>
      </c>
      <c r="K20" s="1">
        <v>768</v>
      </c>
      <c r="L20" s="1">
        <v>960</v>
      </c>
      <c r="M20" s="1">
        <v>0</v>
      </c>
      <c r="N20" s="1">
        <v>0</v>
      </c>
      <c r="O20" s="1">
        <v>0</v>
      </c>
      <c r="P20" s="1">
        <v>64</v>
      </c>
      <c r="Q20" s="1">
        <v>2112</v>
      </c>
      <c r="R20" s="1">
        <v>896</v>
      </c>
      <c r="S20" s="1">
        <v>896</v>
      </c>
      <c r="T20" s="1">
        <v>0</v>
      </c>
      <c r="U20" s="1">
        <v>0</v>
      </c>
      <c r="V20" s="1">
        <v>128</v>
      </c>
      <c r="W20" s="1">
        <v>192</v>
      </c>
    </row>
    <row r="21" spans="1:23" x14ac:dyDescent="0.2">
      <c r="A21" s="13" t="s">
        <v>41</v>
      </c>
      <c r="B21" s="1">
        <v>5120</v>
      </c>
      <c r="C21" s="1">
        <v>2688</v>
      </c>
      <c r="D21" s="1">
        <v>2048</v>
      </c>
      <c r="E21" s="1">
        <v>0</v>
      </c>
      <c r="F21" s="1">
        <v>64</v>
      </c>
      <c r="G21" s="1">
        <v>192</v>
      </c>
      <c r="H21" s="1">
        <v>128</v>
      </c>
      <c r="I21" s="1" t="s">
        <v>41</v>
      </c>
      <c r="J21" s="1">
        <v>2176</v>
      </c>
      <c r="K21" s="1">
        <v>1024</v>
      </c>
      <c r="L21" s="1">
        <v>1152</v>
      </c>
      <c r="M21" s="1">
        <v>0</v>
      </c>
      <c r="N21" s="1">
        <v>0</v>
      </c>
      <c r="O21" s="1">
        <v>0</v>
      </c>
      <c r="P21" s="1">
        <v>0</v>
      </c>
      <c r="Q21" s="1">
        <v>2944</v>
      </c>
      <c r="R21" s="1">
        <v>1664</v>
      </c>
      <c r="S21" s="1">
        <v>896</v>
      </c>
      <c r="T21" s="1">
        <v>0</v>
      </c>
      <c r="U21" s="1">
        <v>64</v>
      </c>
      <c r="V21" s="1">
        <v>192</v>
      </c>
      <c r="W21" s="1">
        <v>128</v>
      </c>
    </row>
    <row r="22" spans="1:23" s="12" customFormat="1" x14ac:dyDescent="0.2">
      <c r="A22" s="13" t="s">
        <v>42</v>
      </c>
      <c r="B22" s="12">
        <v>30.5</v>
      </c>
      <c r="C22" s="12">
        <v>28.4</v>
      </c>
      <c r="D22" s="12">
        <v>38.700000000000003</v>
      </c>
      <c r="E22" s="12">
        <v>19.399999999999999</v>
      </c>
      <c r="F22" s="12">
        <v>26.3</v>
      </c>
      <c r="G22" s="12">
        <v>42.1</v>
      </c>
      <c r="H22" s="12">
        <v>20.3</v>
      </c>
      <c r="I22" s="12" t="s">
        <v>42</v>
      </c>
      <c r="J22" s="12">
        <v>28.8</v>
      </c>
      <c r="K22" s="12">
        <v>26.4</v>
      </c>
      <c r="L22" s="12">
        <v>37.1</v>
      </c>
      <c r="M22" s="12">
        <v>17.5</v>
      </c>
      <c r="N22" s="12">
        <v>20</v>
      </c>
      <c r="O22" s="12">
        <v>42.8</v>
      </c>
      <c r="P22" s="12">
        <v>17.899999999999999</v>
      </c>
      <c r="Q22" s="12">
        <v>32.1</v>
      </c>
      <c r="R22" s="12">
        <v>30.6</v>
      </c>
      <c r="S22" s="12">
        <v>40</v>
      </c>
      <c r="T22" s="12">
        <v>20.399999999999999</v>
      </c>
      <c r="U22" s="12">
        <v>28.1</v>
      </c>
      <c r="V22" s="12">
        <v>40</v>
      </c>
      <c r="W22" s="12">
        <v>27.5</v>
      </c>
    </row>
    <row r="24" spans="1:23" x14ac:dyDescent="0.2">
      <c r="A24" s="13" t="s">
        <v>43</v>
      </c>
      <c r="I24" s="1" t="s">
        <v>43</v>
      </c>
    </row>
    <row r="26" spans="1:23" x14ac:dyDescent="0.2">
      <c r="A26" s="13" t="s">
        <v>0</v>
      </c>
      <c r="B26" s="1">
        <v>146240</v>
      </c>
      <c r="C26" s="1">
        <v>68416</v>
      </c>
      <c r="D26" s="1">
        <v>45184</v>
      </c>
      <c r="E26" s="1">
        <v>7680</v>
      </c>
      <c r="F26" s="1">
        <v>5376</v>
      </c>
      <c r="G26" s="1">
        <v>5248</v>
      </c>
      <c r="H26" s="1">
        <v>14336</v>
      </c>
      <c r="I26" s="1" t="s">
        <v>0</v>
      </c>
      <c r="J26" s="1">
        <v>72128</v>
      </c>
      <c r="K26" s="1">
        <v>33088</v>
      </c>
      <c r="L26" s="1">
        <v>22592</v>
      </c>
      <c r="M26" s="1">
        <v>3520</v>
      </c>
      <c r="N26" s="1">
        <v>2048</v>
      </c>
      <c r="O26" s="1">
        <v>3264</v>
      </c>
      <c r="P26" s="1">
        <v>7616</v>
      </c>
      <c r="Q26" s="1">
        <v>74112</v>
      </c>
      <c r="R26" s="1">
        <v>35328</v>
      </c>
      <c r="S26" s="1">
        <v>22592</v>
      </c>
      <c r="T26" s="1">
        <v>4160</v>
      </c>
      <c r="U26" s="1">
        <v>3328</v>
      </c>
      <c r="V26" s="1">
        <v>1984</v>
      </c>
      <c r="W26" s="1">
        <v>6720</v>
      </c>
    </row>
    <row r="27" spans="1:23" x14ac:dyDescent="0.2">
      <c r="A27" s="13" t="s">
        <v>44</v>
      </c>
      <c r="B27" s="1">
        <v>89216</v>
      </c>
      <c r="C27" s="1">
        <v>62656</v>
      </c>
      <c r="D27" s="1">
        <v>12672</v>
      </c>
      <c r="E27" s="1">
        <v>2688</v>
      </c>
      <c r="F27" s="1">
        <v>1920</v>
      </c>
      <c r="G27" s="1">
        <v>768</v>
      </c>
      <c r="H27" s="1">
        <v>8512</v>
      </c>
      <c r="I27" s="1" t="s">
        <v>44</v>
      </c>
      <c r="J27" s="1">
        <v>44800</v>
      </c>
      <c r="K27" s="1">
        <v>30464</v>
      </c>
      <c r="L27" s="1">
        <v>7232</v>
      </c>
      <c r="M27" s="1">
        <v>1088</v>
      </c>
      <c r="N27" s="1">
        <v>704</v>
      </c>
      <c r="O27" s="1">
        <v>512</v>
      </c>
      <c r="P27" s="1">
        <v>4800</v>
      </c>
      <c r="Q27" s="1">
        <v>44416</v>
      </c>
      <c r="R27" s="1">
        <v>32192</v>
      </c>
      <c r="S27" s="1">
        <v>5440</v>
      </c>
      <c r="T27" s="1">
        <v>1600</v>
      </c>
      <c r="U27" s="1">
        <v>1216</v>
      </c>
      <c r="V27" s="1">
        <v>256</v>
      </c>
      <c r="W27" s="1">
        <v>3712</v>
      </c>
    </row>
    <row r="28" spans="1:23" x14ac:dyDescent="0.2">
      <c r="A28" s="13" t="s">
        <v>45</v>
      </c>
      <c r="B28" s="1">
        <v>9152</v>
      </c>
      <c r="C28" s="1">
        <v>2624</v>
      </c>
      <c r="D28" s="1">
        <v>512</v>
      </c>
      <c r="E28" s="1">
        <v>0</v>
      </c>
      <c r="F28" s="1">
        <v>128</v>
      </c>
      <c r="G28" s="1">
        <v>4224</v>
      </c>
      <c r="H28" s="1">
        <v>1664</v>
      </c>
      <c r="I28" s="1" t="s">
        <v>45</v>
      </c>
      <c r="J28" s="1">
        <v>5312</v>
      </c>
      <c r="K28" s="1">
        <v>1408</v>
      </c>
      <c r="L28" s="1">
        <v>320</v>
      </c>
      <c r="M28" s="1">
        <v>0</v>
      </c>
      <c r="N28" s="1">
        <v>0</v>
      </c>
      <c r="O28" s="1">
        <v>2688</v>
      </c>
      <c r="P28" s="1">
        <v>896</v>
      </c>
      <c r="Q28" s="1">
        <v>3840</v>
      </c>
      <c r="R28" s="1">
        <v>1216</v>
      </c>
      <c r="S28" s="1">
        <v>192</v>
      </c>
      <c r="T28" s="1">
        <v>0</v>
      </c>
      <c r="U28" s="1">
        <v>128</v>
      </c>
      <c r="V28" s="1">
        <v>1536</v>
      </c>
      <c r="W28" s="1">
        <v>768</v>
      </c>
    </row>
    <row r="29" spans="1:23" x14ac:dyDescent="0.2">
      <c r="A29" s="13" t="s">
        <v>46</v>
      </c>
      <c r="B29" s="1">
        <v>1344</v>
      </c>
      <c r="C29" s="1">
        <v>64</v>
      </c>
      <c r="D29" s="1">
        <v>0</v>
      </c>
      <c r="E29" s="1">
        <v>0</v>
      </c>
      <c r="F29" s="1">
        <v>1280</v>
      </c>
      <c r="G29" s="1">
        <v>0</v>
      </c>
      <c r="H29" s="1">
        <v>0</v>
      </c>
      <c r="I29" s="1" t="s">
        <v>46</v>
      </c>
      <c r="J29" s="1">
        <v>448</v>
      </c>
      <c r="K29" s="1">
        <v>64</v>
      </c>
      <c r="L29" s="1">
        <v>0</v>
      </c>
      <c r="M29" s="1">
        <v>0</v>
      </c>
      <c r="N29" s="1">
        <v>384</v>
      </c>
      <c r="O29" s="1">
        <v>0</v>
      </c>
      <c r="P29" s="1">
        <v>0</v>
      </c>
      <c r="Q29" s="1">
        <v>896</v>
      </c>
      <c r="R29" s="1">
        <v>0</v>
      </c>
      <c r="S29" s="1">
        <v>0</v>
      </c>
      <c r="T29" s="1">
        <v>0</v>
      </c>
      <c r="U29" s="1">
        <v>896</v>
      </c>
      <c r="V29" s="1">
        <v>0</v>
      </c>
      <c r="W29" s="1">
        <v>0</v>
      </c>
    </row>
    <row r="30" spans="1:23" x14ac:dyDescent="0.2">
      <c r="A30" s="13" t="s">
        <v>47</v>
      </c>
      <c r="B30" s="1">
        <v>5120</v>
      </c>
      <c r="C30" s="1">
        <v>0</v>
      </c>
      <c r="D30" s="1">
        <v>0</v>
      </c>
      <c r="E30" s="1">
        <v>4992</v>
      </c>
      <c r="F30" s="1">
        <v>64</v>
      </c>
      <c r="G30" s="1">
        <v>0</v>
      </c>
      <c r="H30" s="1">
        <v>64</v>
      </c>
      <c r="I30" s="1" t="s">
        <v>47</v>
      </c>
      <c r="J30" s="1">
        <v>2432</v>
      </c>
      <c r="K30" s="1">
        <v>0</v>
      </c>
      <c r="L30" s="1">
        <v>0</v>
      </c>
      <c r="M30" s="1">
        <v>2432</v>
      </c>
      <c r="N30" s="1">
        <v>0</v>
      </c>
      <c r="O30" s="1">
        <v>0</v>
      </c>
      <c r="P30" s="1">
        <v>0</v>
      </c>
      <c r="Q30" s="1">
        <v>2688</v>
      </c>
      <c r="R30" s="1">
        <v>0</v>
      </c>
      <c r="S30" s="1">
        <v>0</v>
      </c>
      <c r="T30" s="1">
        <v>2560</v>
      </c>
      <c r="U30" s="1">
        <v>64</v>
      </c>
      <c r="V30" s="1">
        <v>0</v>
      </c>
      <c r="W30" s="1">
        <v>64</v>
      </c>
    </row>
    <row r="31" spans="1:23" x14ac:dyDescent="0.2">
      <c r="A31" s="13" t="s">
        <v>48</v>
      </c>
      <c r="B31" s="1">
        <v>6976</v>
      </c>
      <c r="C31" s="1">
        <v>0</v>
      </c>
      <c r="D31" s="1">
        <v>0</v>
      </c>
      <c r="E31" s="1">
        <v>4992</v>
      </c>
      <c r="F31" s="1">
        <v>1920</v>
      </c>
      <c r="G31" s="1">
        <v>0</v>
      </c>
      <c r="H31" s="1">
        <v>64</v>
      </c>
      <c r="I31" s="1" t="s">
        <v>48</v>
      </c>
      <c r="J31" s="1">
        <v>3328</v>
      </c>
      <c r="K31" s="1">
        <v>0</v>
      </c>
      <c r="L31" s="1">
        <v>0</v>
      </c>
      <c r="M31" s="1">
        <v>2432</v>
      </c>
      <c r="N31" s="1">
        <v>896</v>
      </c>
      <c r="O31" s="1">
        <v>0</v>
      </c>
      <c r="P31" s="1">
        <v>0</v>
      </c>
      <c r="Q31" s="1">
        <v>3648</v>
      </c>
      <c r="R31" s="1">
        <v>0</v>
      </c>
      <c r="S31" s="1">
        <v>0</v>
      </c>
      <c r="T31" s="1">
        <v>2560</v>
      </c>
      <c r="U31" s="1">
        <v>1024</v>
      </c>
      <c r="V31" s="1">
        <v>0</v>
      </c>
      <c r="W31" s="1">
        <v>64</v>
      </c>
    </row>
    <row r="32" spans="1:23" x14ac:dyDescent="0.2">
      <c r="A32" s="13" t="s">
        <v>49</v>
      </c>
      <c r="B32" s="1">
        <v>2944</v>
      </c>
      <c r="C32" s="1">
        <v>2752</v>
      </c>
      <c r="D32" s="1">
        <v>128</v>
      </c>
      <c r="E32" s="1">
        <v>0</v>
      </c>
      <c r="F32" s="1">
        <v>0</v>
      </c>
      <c r="G32" s="1">
        <v>64</v>
      </c>
      <c r="H32" s="1">
        <v>0</v>
      </c>
      <c r="I32" s="1" t="s">
        <v>49</v>
      </c>
      <c r="J32" s="1">
        <v>1152</v>
      </c>
      <c r="K32" s="1">
        <v>1088</v>
      </c>
      <c r="L32" s="1">
        <v>64</v>
      </c>
      <c r="M32" s="1">
        <v>0</v>
      </c>
      <c r="N32" s="1">
        <v>0</v>
      </c>
      <c r="O32" s="1">
        <v>0</v>
      </c>
      <c r="P32" s="1">
        <v>0</v>
      </c>
      <c r="Q32" s="1">
        <v>1792</v>
      </c>
      <c r="R32" s="1">
        <v>1664</v>
      </c>
      <c r="S32" s="1">
        <v>64</v>
      </c>
      <c r="T32" s="1">
        <v>0</v>
      </c>
      <c r="U32" s="1">
        <v>0</v>
      </c>
      <c r="V32" s="1">
        <v>64</v>
      </c>
      <c r="W32" s="1">
        <v>0</v>
      </c>
    </row>
    <row r="33" spans="1:23" x14ac:dyDescent="0.2">
      <c r="A33" s="13" t="s">
        <v>50</v>
      </c>
      <c r="B33" s="1">
        <v>1280</v>
      </c>
      <c r="C33" s="1">
        <v>0</v>
      </c>
      <c r="D33" s="1">
        <v>192</v>
      </c>
      <c r="E33" s="1">
        <v>0</v>
      </c>
      <c r="F33" s="1">
        <v>0</v>
      </c>
      <c r="G33" s="1">
        <v>0</v>
      </c>
      <c r="H33" s="1">
        <v>1088</v>
      </c>
      <c r="I33" s="1" t="s">
        <v>50</v>
      </c>
      <c r="J33" s="1">
        <v>576</v>
      </c>
      <c r="K33" s="1">
        <v>0</v>
      </c>
      <c r="L33" s="1">
        <v>128</v>
      </c>
      <c r="M33" s="1">
        <v>0</v>
      </c>
      <c r="N33" s="1">
        <v>0</v>
      </c>
      <c r="O33" s="1">
        <v>0</v>
      </c>
      <c r="P33" s="1">
        <v>448</v>
      </c>
      <c r="Q33" s="1">
        <v>704</v>
      </c>
      <c r="R33" s="1">
        <v>0</v>
      </c>
      <c r="S33" s="1">
        <v>64</v>
      </c>
      <c r="T33" s="1">
        <v>0</v>
      </c>
      <c r="U33" s="1">
        <v>0</v>
      </c>
      <c r="V33" s="1">
        <v>0</v>
      </c>
      <c r="W33" s="1">
        <v>640</v>
      </c>
    </row>
    <row r="34" spans="1:23" x14ac:dyDescent="0.2">
      <c r="A34" s="13" t="s">
        <v>51</v>
      </c>
      <c r="B34" s="1">
        <v>576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576</v>
      </c>
      <c r="I34" s="1" t="s">
        <v>51</v>
      </c>
      <c r="J34" s="1">
        <v>384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384</v>
      </c>
      <c r="Q34" s="1">
        <v>192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192</v>
      </c>
    </row>
    <row r="35" spans="1:23" x14ac:dyDescent="0.2">
      <c r="A35" s="13" t="s">
        <v>52</v>
      </c>
      <c r="B35" s="1">
        <v>1344</v>
      </c>
      <c r="C35" s="1">
        <v>64</v>
      </c>
      <c r="D35" s="1">
        <v>0</v>
      </c>
      <c r="E35" s="1">
        <v>0</v>
      </c>
      <c r="F35" s="1">
        <v>0</v>
      </c>
      <c r="G35" s="1">
        <v>0</v>
      </c>
      <c r="H35" s="1">
        <v>1280</v>
      </c>
      <c r="I35" s="1" t="s">
        <v>52</v>
      </c>
      <c r="J35" s="1">
        <v>640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640</v>
      </c>
      <c r="Q35" s="1">
        <v>704</v>
      </c>
      <c r="R35" s="1">
        <v>64</v>
      </c>
      <c r="S35" s="1">
        <v>0</v>
      </c>
      <c r="T35" s="1">
        <v>0</v>
      </c>
      <c r="U35" s="1">
        <v>0</v>
      </c>
      <c r="V35" s="1">
        <v>0</v>
      </c>
      <c r="W35" s="1">
        <v>640</v>
      </c>
    </row>
    <row r="36" spans="1:23" x14ac:dyDescent="0.2">
      <c r="A36" s="13" t="s">
        <v>53</v>
      </c>
      <c r="B36" s="1">
        <v>32256</v>
      </c>
      <c r="C36" s="1">
        <v>64</v>
      </c>
      <c r="D36" s="1">
        <v>31680</v>
      </c>
      <c r="E36" s="1">
        <v>0</v>
      </c>
      <c r="F36" s="1">
        <v>128</v>
      </c>
      <c r="G36" s="1">
        <v>64</v>
      </c>
      <c r="H36" s="1">
        <v>320</v>
      </c>
      <c r="I36" s="1" t="s">
        <v>53</v>
      </c>
      <c r="J36" s="1">
        <v>15296</v>
      </c>
      <c r="K36" s="1">
        <v>64</v>
      </c>
      <c r="L36" s="1">
        <v>14848</v>
      </c>
      <c r="M36" s="1">
        <v>0</v>
      </c>
      <c r="N36" s="1">
        <v>64</v>
      </c>
      <c r="O36" s="1">
        <v>0</v>
      </c>
      <c r="P36" s="1">
        <v>320</v>
      </c>
      <c r="Q36" s="1">
        <v>16960</v>
      </c>
      <c r="R36" s="1">
        <v>0</v>
      </c>
      <c r="S36" s="1">
        <v>16832</v>
      </c>
      <c r="T36" s="1">
        <v>0</v>
      </c>
      <c r="U36" s="1">
        <v>64</v>
      </c>
      <c r="V36" s="1">
        <v>64</v>
      </c>
      <c r="W36" s="1">
        <v>0</v>
      </c>
    </row>
    <row r="37" spans="1:23" x14ac:dyDescent="0.2">
      <c r="A37" s="13" t="s">
        <v>54</v>
      </c>
      <c r="B37" s="1">
        <v>576</v>
      </c>
      <c r="C37" s="1">
        <v>0</v>
      </c>
      <c r="D37" s="1">
        <v>0</v>
      </c>
      <c r="E37" s="1">
        <v>0</v>
      </c>
      <c r="F37" s="1">
        <v>0</v>
      </c>
      <c r="G37" s="1">
        <v>64</v>
      </c>
      <c r="H37" s="1">
        <v>512</v>
      </c>
      <c r="I37" s="1" t="s">
        <v>54</v>
      </c>
      <c r="J37" s="1">
        <v>64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64</v>
      </c>
      <c r="Q37" s="1">
        <v>512</v>
      </c>
      <c r="R37" s="1">
        <v>0</v>
      </c>
      <c r="S37" s="1">
        <v>0</v>
      </c>
      <c r="T37" s="1">
        <v>0</v>
      </c>
      <c r="U37" s="1">
        <v>0</v>
      </c>
      <c r="V37" s="1">
        <v>64</v>
      </c>
      <c r="W37" s="1">
        <v>448</v>
      </c>
    </row>
    <row r="38" spans="1:23" x14ac:dyDescent="0.2">
      <c r="A38" s="13" t="s">
        <v>55</v>
      </c>
      <c r="B38" s="1">
        <v>256</v>
      </c>
      <c r="C38" s="1">
        <v>128</v>
      </c>
      <c r="D38" s="1">
        <v>0</v>
      </c>
      <c r="E38" s="1">
        <v>0</v>
      </c>
      <c r="F38" s="1">
        <v>0</v>
      </c>
      <c r="G38" s="1">
        <v>0</v>
      </c>
      <c r="H38" s="1">
        <v>128</v>
      </c>
      <c r="I38" s="1" t="s">
        <v>55</v>
      </c>
      <c r="J38" s="1">
        <v>64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64</v>
      </c>
      <c r="Q38" s="1">
        <v>192</v>
      </c>
      <c r="R38" s="1">
        <v>128</v>
      </c>
      <c r="S38" s="1">
        <v>0</v>
      </c>
      <c r="T38" s="1">
        <v>0</v>
      </c>
      <c r="U38" s="1">
        <v>0</v>
      </c>
      <c r="V38" s="1">
        <v>0</v>
      </c>
      <c r="W38" s="1">
        <v>64</v>
      </c>
    </row>
    <row r="39" spans="1:23" x14ac:dyDescent="0.2">
      <c r="A39" s="13" t="s">
        <v>56</v>
      </c>
      <c r="B39" s="1">
        <v>320</v>
      </c>
      <c r="C39" s="1">
        <v>64</v>
      </c>
      <c r="D39" s="1">
        <v>0</v>
      </c>
      <c r="E39" s="1">
        <v>0</v>
      </c>
      <c r="F39" s="1">
        <v>0</v>
      </c>
      <c r="G39" s="1">
        <v>64</v>
      </c>
      <c r="H39" s="1">
        <v>192</v>
      </c>
      <c r="I39" s="1" t="s">
        <v>56</v>
      </c>
      <c r="J39" s="1">
        <v>64</v>
      </c>
      <c r="K39" s="1">
        <v>0</v>
      </c>
      <c r="L39" s="1">
        <v>0</v>
      </c>
      <c r="M39" s="1">
        <v>0</v>
      </c>
      <c r="N39" s="1">
        <v>0</v>
      </c>
      <c r="O39" s="1">
        <v>64</v>
      </c>
      <c r="P39" s="1">
        <v>0</v>
      </c>
      <c r="Q39" s="1">
        <v>256</v>
      </c>
      <c r="R39" s="1">
        <v>64</v>
      </c>
      <c r="S39" s="1">
        <v>0</v>
      </c>
      <c r="T39" s="1">
        <v>0</v>
      </c>
      <c r="U39" s="1">
        <v>0</v>
      </c>
      <c r="V39" s="1">
        <v>0</v>
      </c>
      <c r="W39" s="1">
        <v>192</v>
      </c>
    </row>
    <row r="40" spans="1:23" x14ac:dyDescent="0.2">
      <c r="A40" s="19" t="s">
        <v>108</v>
      </c>
      <c r="B40" s="19"/>
      <c r="C40" s="19"/>
      <c r="D40" s="19"/>
      <c r="E40" s="19"/>
      <c r="F40" s="19"/>
      <c r="G40" s="19"/>
      <c r="H40" s="19"/>
      <c r="I40" s="19" t="s">
        <v>108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</sheetData>
  <mergeCells count="5">
    <mergeCell ref="B2:H2"/>
    <mergeCell ref="J2:P2"/>
    <mergeCell ref="Q2:W2"/>
    <mergeCell ref="A40:H40"/>
    <mergeCell ref="I40:W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9389-45A2-467F-93BB-9C7CAC362AC9}">
  <dimension ref="A1:W33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8" style="1" customWidth="1"/>
    <col min="2" max="8" width="9.85546875" style="1" customWidth="1"/>
    <col min="9" max="9" width="18" style="1" customWidth="1"/>
    <col min="10" max="23" width="5.140625" style="1" customWidth="1"/>
    <col min="24" max="16384" width="8.85546875" style="1"/>
  </cols>
  <sheetData>
    <row r="1" spans="1:23" x14ac:dyDescent="0.2">
      <c r="A1" s="1" t="s">
        <v>118</v>
      </c>
      <c r="I1" s="1" t="s">
        <v>118</v>
      </c>
    </row>
    <row r="2" spans="1:23" x14ac:dyDescent="0.2">
      <c r="A2" s="7"/>
      <c r="B2" s="17" t="s">
        <v>0</v>
      </c>
      <c r="C2" s="17"/>
      <c r="D2" s="17"/>
      <c r="E2" s="17"/>
      <c r="F2" s="17"/>
      <c r="G2" s="17"/>
      <c r="H2" s="18"/>
      <c r="I2" s="7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8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8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57</v>
      </c>
      <c r="I4" s="1" t="s">
        <v>57</v>
      </c>
    </row>
    <row r="6" spans="1:23" x14ac:dyDescent="0.2">
      <c r="A6" s="1" t="s">
        <v>109</v>
      </c>
      <c r="B6" s="1">
        <v>82496</v>
      </c>
      <c r="C6" s="1">
        <v>36928</v>
      </c>
      <c r="D6" s="1">
        <v>28864</v>
      </c>
      <c r="E6" s="1">
        <v>3136</v>
      </c>
      <c r="F6" s="1">
        <v>2688</v>
      </c>
      <c r="G6" s="1">
        <v>4224</v>
      </c>
      <c r="H6" s="1">
        <v>6656</v>
      </c>
      <c r="I6" s="1" t="s">
        <v>0</v>
      </c>
      <c r="J6" s="1">
        <v>39104</v>
      </c>
      <c r="K6" s="1">
        <v>17088</v>
      </c>
      <c r="L6" s="1">
        <v>13888</v>
      </c>
      <c r="M6" s="1">
        <v>1408</v>
      </c>
      <c r="N6" s="1">
        <v>896</v>
      </c>
      <c r="O6" s="1">
        <v>2688</v>
      </c>
      <c r="P6" s="1">
        <v>3136</v>
      </c>
      <c r="Q6" s="1">
        <v>43392</v>
      </c>
      <c r="R6" s="1">
        <v>19840</v>
      </c>
      <c r="S6" s="1">
        <v>14976</v>
      </c>
      <c r="T6" s="1">
        <v>1728</v>
      </c>
      <c r="U6" s="1">
        <v>1792</v>
      </c>
      <c r="V6" s="1">
        <v>1536</v>
      </c>
      <c r="W6" s="1">
        <v>3520</v>
      </c>
    </row>
    <row r="7" spans="1:23" x14ac:dyDescent="0.2">
      <c r="A7" s="1" t="s">
        <v>58</v>
      </c>
      <c r="B7" s="1">
        <v>2752</v>
      </c>
      <c r="C7" s="1">
        <v>832</v>
      </c>
      <c r="D7" s="1">
        <v>1472</v>
      </c>
      <c r="E7" s="1">
        <v>128</v>
      </c>
      <c r="F7" s="1">
        <v>64</v>
      </c>
      <c r="G7" s="1">
        <v>0</v>
      </c>
      <c r="H7" s="1">
        <v>256</v>
      </c>
      <c r="I7" s="1" t="s">
        <v>58</v>
      </c>
      <c r="J7" s="1">
        <v>1408</v>
      </c>
      <c r="K7" s="1">
        <v>384</v>
      </c>
      <c r="L7" s="1">
        <v>832</v>
      </c>
      <c r="M7" s="1">
        <v>0</v>
      </c>
      <c r="N7" s="1">
        <v>0</v>
      </c>
      <c r="O7" s="1">
        <v>0</v>
      </c>
      <c r="P7" s="1">
        <v>192</v>
      </c>
      <c r="Q7" s="1">
        <v>1344</v>
      </c>
      <c r="R7" s="1">
        <v>448</v>
      </c>
      <c r="S7" s="1">
        <v>640</v>
      </c>
      <c r="T7" s="1">
        <v>128</v>
      </c>
      <c r="U7" s="1">
        <v>64</v>
      </c>
      <c r="V7" s="1">
        <v>0</v>
      </c>
      <c r="W7" s="1">
        <v>64</v>
      </c>
    </row>
    <row r="8" spans="1:23" x14ac:dyDescent="0.2">
      <c r="A8" s="1" t="s">
        <v>59</v>
      </c>
      <c r="B8" s="1">
        <v>5824</v>
      </c>
      <c r="C8" s="1">
        <v>2176</v>
      </c>
      <c r="D8" s="1">
        <v>2368</v>
      </c>
      <c r="E8" s="1">
        <v>832</v>
      </c>
      <c r="F8" s="1">
        <v>256</v>
      </c>
      <c r="G8" s="1">
        <v>64</v>
      </c>
      <c r="H8" s="1">
        <v>128</v>
      </c>
      <c r="I8" s="1" t="s">
        <v>59</v>
      </c>
      <c r="J8" s="1">
        <v>2624</v>
      </c>
      <c r="K8" s="1">
        <v>1088</v>
      </c>
      <c r="L8" s="1">
        <v>1024</v>
      </c>
      <c r="M8" s="1">
        <v>448</v>
      </c>
      <c r="N8" s="1">
        <v>0</v>
      </c>
      <c r="O8" s="1">
        <v>64</v>
      </c>
      <c r="P8" s="1">
        <v>0</v>
      </c>
      <c r="Q8" s="1">
        <v>3200</v>
      </c>
      <c r="R8" s="1">
        <v>1088</v>
      </c>
      <c r="S8" s="1">
        <v>1344</v>
      </c>
      <c r="T8" s="1">
        <v>384</v>
      </c>
      <c r="U8" s="1">
        <v>256</v>
      </c>
      <c r="V8" s="1">
        <v>0</v>
      </c>
      <c r="W8" s="1">
        <v>128</v>
      </c>
    </row>
    <row r="9" spans="1:23" x14ac:dyDescent="0.2">
      <c r="A9" s="1" t="s">
        <v>60</v>
      </c>
      <c r="B9" s="1">
        <v>22784</v>
      </c>
      <c r="C9" s="1">
        <v>14080</v>
      </c>
      <c r="D9" s="1">
        <v>4480</v>
      </c>
      <c r="E9" s="1">
        <v>1024</v>
      </c>
      <c r="F9" s="1">
        <v>1088</v>
      </c>
      <c r="G9" s="1">
        <v>448</v>
      </c>
      <c r="H9" s="1">
        <v>1664</v>
      </c>
      <c r="I9" s="1" t="s">
        <v>60</v>
      </c>
      <c r="J9" s="1">
        <v>10880</v>
      </c>
      <c r="K9" s="1">
        <v>6528</v>
      </c>
      <c r="L9" s="1">
        <v>2368</v>
      </c>
      <c r="M9" s="1">
        <v>448</v>
      </c>
      <c r="N9" s="1">
        <v>512</v>
      </c>
      <c r="O9" s="1">
        <v>256</v>
      </c>
      <c r="P9" s="1">
        <v>768</v>
      </c>
      <c r="Q9" s="1">
        <v>11904</v>
      </c>
      <c r="R9" s="1">
        <v>7552</v>
      </c>
      <c r="S9" s="1">
        <v>2112</v>
      </c>
      <c r="T9" s="1">
        <v>576</v>
      </c>
      <c r="U9" s="1">
        <v>576</v>
      </c>
      <c r="V9" s="1">
        <v>192</v>
      </c>
      <c r="W9" s="1">
        <v>896</v>
      </c>
    </row>
    <row r="10" spans="1:23" x14ac:dyDescent="0.2">
      <c r="A10" s="1" t="s">
        <v>61</v>
      </c>
      <c r="B10" s="1">
        <v>21504</v>
      </c>
      <c r="C10" s="1">
        <v>10560</v>
      </c>
      <c r="D10" s="1">
        <v>6272</v>
      </c>
      <c r="E10" s="1">
        <v>704</v>
      </c>
      <c r="F10" s="1">
        <v>640</v>
      </c>
      <c r="G10" s="1">
        <v>1472</v>
      </c>
      <c r="H10" s="1">
        <v>1856</v>
      </c>
      <c r="I10" s="1" t="s">
        <v>61</v>
      </c>
      <c r="J10" s="1">
        <v>10944</v>
      </c>
      <c r="K10" s="1">
        <v>5056</v>
      </c>
      <c r="L10" s="1">
        <v>3456</v>
      </c>
      <c r="M10" s="1">
        <v>320</v>
      </c>
      <c r="N10" s="1">
        <v>192</v>
      </c>
      <c r="O10" s="1">
        <v>896</v>
      </c>
      <c r="P10" s="1">
        <v>1024</v>
      </c>
      <c r="Q10" s="1">
        <v>10560</v>
      </c>
      <c r="R10" s="1">
        <v>5504</v>
      </c>
      <c r="S10" s="1">
        <v>2816</v>
      </c>
      <c r="T10" s="1">
        <v>384</v>
      </c>
      <c r="U10" s="1">
        <v>448</v>
      </c>
      <c r="V10" s="1">
        <v>576</v>
      </c>
      <c r="W10" s="1">
        <v>832</v>
      </c>
    </row>
    <row r="11" spans="1:23" x14ac:dyDescent="0.2">
      <c r="A11" s="1" t="s">
        <v>62</v>
      </c>
      <c r="B11" s="1">
        <v>10176</v>
      </c>
      <c r="C11" s="1">
        <v>4288</v>
      </c>
      <c r="D11" s="1">
        <v>3648</v>
      </c>
      <c r="E11" s="1">
        <v>448</v>
      </c>
      <c r="F11" s="1">
        <v>384</v>
      </c>
      <c r="G11" s="1">
        <v>512</v>
      </c>
      <c r="H11" s="1">
        <v>896</v>
      </c>
      <c r="I11" s="1" t="s">
        <v>62</v>
      </c>
      <c r="J11" s="1">
        <v>5248</v>
      </c>
      <c r="K11" s="1">
        <v>1856</v>
      </c>
      <c r="L11" s="1">
        <v>2240</v>
      </c>
      <c r="M11" s="1">
        <v>192</v>
      </c>
      <c r="N11" s="1">
        <v>192</v>
      </c>
      <c r="O11" s="1">
        <v>384</v>
      </c>
      <c r="P11" s="1">
        <v>384</v>
      </c>
      <c r="Q11" s="1">
        <v>4928</v>
      </c>
      <c r="R11" s="1">
        <v>2432</v>
      </c>
      <c r="S11" s="1">
        <v>1408</v>
      </c>
      <c r="T11" s="1">
        <v>256</v>
      </c>
      <c r="U11" s="1">
        <v>192</v>
      </c>
      <c r="V11" s="1">
        <v>128</v>
      </c>
      <c r="W11" s="1">
        <v>512</v>
      </c>
    </row>
    <row r="12" spans="1:23" x14ac:dyDescent="0.2">
      <c r="A12" s="1" t="s">
        <v>63</v>
      </c>
      <c r="B12" s="1">
        <v>3840</v>
      </c>
      <c r="C12" s="1">
        <v>1088</v>
      </c>
      <c r="D12" s="1">
        <v>2304</v>
      </c>
      <c r="E12" s="1">
        <v>0</v>
      </c>
      <c r="F12" s="1">
        <v>64</v>
      </c>
      <c r="G12" s="1">
        <v>256</v>
      </c>
      <c r="H12" s="1">
        <v>128</v>
      </c>
      <c r="I12" s="1" t="s">
        <v>63</v>
      </c>
      <c r="J12" s="1">
        <v>1920</v>
      </c>
      <c r="K12" s="1">
        <v>768</v>
      </c>
      <c r="L12" s="1">
        <v>1024</v>
      </c>
      <c r="M12" s="1">
        <v>0</v>
      </c>
      <c r="N12" s="1">
        <v>0</v>
      </c>
      <c r="O12" s="1">
        <v>64</v>
      </c>
      <c r="P12" s="1">
        <v>64</v>
      </c>
      <c r="Q12" s="1">
        <v>1920</v>
      </c>
      <c r="R12" s="1">
        <v>320</v>
      </c>
      <c r="S12" s="1">
        <v>1280</v>
      </c>
      <c r="T12" s="1">
        <v>0</v>
      </c>
      <c r="U12" s="1">
        <v>64</v>
      </c>
      <c r="V12" s="1">
        <v>192</v>
      </c>
      <c r="W12" s="1">
        <v>64</v>
      </c>
    </row>
    <row r="13" spans="1:23" x14ac:dyDescent="0.2">
      <c r="A13" s="1" t="s">
        <v>64</v>
      </c>
      <c r="B13" s="1">
        <v>2240</v>
      </c>
      <c r="C13" s="1">
        <v>576</v>
      </c>
      <c r="D13" s="1">
        <v>1088</v>
      </c>
      <c r="E13" s="1">
        <v>0</v>
      </c>
      <c r="F13" s="1">
        <v>64</v>
      </c>
      <c r="G13" s="1">
        <v>192</v>
      </c>
      <c r="H13" s="1">
        <v>320</v>
      </c>
      <c r="I13" s="1" t="s">
        <v>64</v>
      </c>
      <c r="J13" s="1">
        <v>768</v>
      </c>
      <c r="K13" s="1">
        <v>192</v>
      </c>
      <c r="L13" s="1">
        <v>384</v>
      </c>
      <c r="M13" s="1">
        <v>0</v>
      </c>
      <c r="N13" s="1">
        <v>0</v>
      </c>
      <c r="O13" s="1">
        <v>128</v>
      </c>
      <c r="P13" s="1">
        <v>64</v>
      </c>
      <c r="Q13" s="1">
        <v>1472</v>
      </c>
      <c r="R13" s="1">
        <v>384</v>
      </c>
      <c r="S13" s="1">
        <v>704</v>
      </c>
      <c r="T13" s="1">
        <v>0</v>
      </c>
      <c r="U13" s="1">
        <v>64</v>
      </c>
      <c r="V13" s="1">
        <v>64</v>
      </c>
      <c r="W13" s="1">
        <v>256</v>
      </c>
    </row>
    <row r="14" spans="1:23" x14ac:dyDescent="0.2">
      <c r="A14" s="1" t="s">
        <v>65</v>
      </c>
      <c r="B14" s="1">
        <v>11072</v>
      </c>
      <c r="C14" s="1">
        <v>2624</v>
      </c>
      <c r="D14" s="1">
        <v>6592</v>
      </c>
      <c r="E14" s="1">
        <v>0</v>
      </c>
      <c r="F14" s="1">
        <v>128</v>
      </c>
      <c r="G14" s="1">
        <v>704</v>
      </c>
      <c r="H14" s="1">
        <v>1024</v>
      </c>
      <c r="I14" s="1" t="s">
        <v>65</v>
      </c>
      <c r="J14" s="1">
        <v>4096</v>
      </c>
      <c r="K14" s="1">
        <v>960</v>
      </c>
      <c r="L14" s="1">
        <v>2176</v>
      </c>
      <c r="M14" s="1">
        <v>0</v>
      </c>
      <c r="N14" s="1">
        <v>0</v>
      </c>
      <c r="O14" s="1">
        <v>512</v>
      </c>
      <c r="P14" s="1">
        <v>448</v>
      </c>
      <c r="Q14" s="1">
        <v>6976</v>
      </c>
      <c r="R14" s="1">
        <v>1664</v>
      </c>
      <c r="S14" s="1">
        <v>4416</v>
      </c>
      <c r="T14" s="1">
        <v>0</v>
      </c>
      <c r="U14" s="1">
        <v>128</v>
      </c>
      <c r="V14" s="1">
        <v>192</v>
      </c>
      <c r="W14" s="1">
        <v>576</v>
      </c>
    </row>
    <row r="15" spans="1:23" x14ac:dyDescent="0.2">
      <c r="A15" s="1" t="s">
        <v>66</v>
      </c>
      <c r="B15" s="1">
        <v>2304</v>
      </c>
      <c r="C15" s="1">
        <v>704</v>
      </c>
      <c r="D15" s="1">
        <v>640</v>
      </c>
      <c r="E15" s="1">
        <v>0</v>
      </c>
      <c r="F15" s="1">
        <v>0</v>
      </c>
      <c r="G15" s="1">
        <v>576</v>
      </c>
      <c r="H15" s="1">
        <v>384</v>
      </c>
      <c r="I15" s="1" t="s">
        <v>66</v>
      </c>
      <c r="J15" s="1">
        <v>1216</v>
      </c>
      <c r="K15" s="1">
        <v>256</v>
      </c>
      <c r="L15" s="1">
        <v>384</v>
      </c>
      <c r="M15" s="1">
        <v>0</v>
      </c>
      <c r="N15" s="1">
        <v>0</v>
      </c>
      <c r="O15" s="1">
        <v>384</v>
      </c>
      <c r="P15" s="1">
        <v>192</v>
      </c>
      <c r="Q15" s="1">
        <v>1088</v>
      </c>
      <c r="R15" s="1">
        <v>448</v>
      </c>
      <c r="S15" s="1">
        <v>256</v>
      </c>
      <c r="T15" s="1">
        <v>0</v>
      </c>
      <c r="U15" s="1">
        <v>0</v>
      </c>
      <c r="V15" s="1">
        <v>192</v>
      </c>
      <c r="W15" s="1">
        <v>192</v>
      </c>
    </row>
    <row r="16" spans="1:23" x14ac:dyDescent="0.2">
      <c r="A16" s="1" t="s">
        <v>111</v>
      </c>
      <c r="B16" s="12">
        <f>SUM(B10:B15)*100/B6</f>
        <v>61.986035686578745</v>
      </c>
      <c r="C16" s="12">
        <f t="shared" ref="C16:W16" si="0">SUM(C10:C15)*100/C6</f>
        <v>53.726169844020795</v>
      </c>
      <c r="D16" s="12">
        <f t="shared" si="0"/>
        <v>71.175166297117514</v>
      </c>
      <c r="E16" s="12">
        <f t="shared" si="0"/>
        <v>36.734693877551024</v>
      </c>
      <c r="F16" s="12">
        <f t="shared" si="0"/>
        <v>47.61904761904762</v>
      </c>
      <c r="G16" s="12">
        <f t="shared" si="0"/>
        <v>87.878787878787875</v>
      </c>
      <c r="H16" s="12">
        <f t="shared" si="0"/>
        <v>69.230769230769226</v>
      </c>
      <c r="I16" s="1" t="s">
        <v>111</v>
      </c>
      <c r="J16" s="12">
        <f t="shared" si="0"/>
        <v>61.865793780687397</v>
      </c>
      <c r="K16" s="12">
        <f t="shared" si="0"/>
        <v>53.183520599250933</v>
      </c>
      <c r="L16" s="12">
        <f t="shared" si="0"/>
        <v>69.585253456221196</v>
      </c>
      <c r="M16" s="12">
        <f t="shared" si="0"/>
        <v>36.363636363636367</v>
      </c>
      <c r="N16" s="12">
        <f t="shared" si="0"/>
        <v>42.857142857142854</v>
      </c>
      <c r="O16" s="12">
        <f t="shared" si="0"/>
        <v>88.095238095238102</v>
      </c>
      <c r="P16" s="12">
        <f t="shared" si="0"/>
        <v>69.387755102040813</v>
      </c>
      <c r="Q16" s="12">
        <f t="shared" si="0"/>
        <v>62.094395280235986</v>
      </c>
      <c r="R16" s="12">
        <f t="shared" si="0"/>
        <v>54.193548387096776</v>
      </c>
      <c r="S16" s="12">
        <f t="shared" si="0"/>
        <v>72.649572649572647</v>
      </c>
      <c r="T16" s="12">
        <f t="shared" si="0"/>
        <v>37.037037037037038</v>
      </c>
      <c r="U16" s="12">
        <f t="shared" si="0"/>
        <v>50</v>
      </c>
      <c r="V16" s="12">
        <f t="shared" si="0"/>
        <v>87.5</v>
      </c>
      <c r="W16" s="12">
        <f t="shared" si="0"/>
        <v>69.090909090909093</v>
      </c>
    </row>
    <row r="17" spans="1:23" x14ac:dyDescent="0.2">
      <c r="A17" s="1" t="s">
        <v>112</v>
      </c>
      <c r="B17" s="12">
        <f>SUM(B14:B15)*100/B6</f>
        <v>16.21411947245927</v>
      </c>
      <c r="C17" s="12">
        <f t="shared" ref="C17:W17" si="1">SUM(C14:C15)*100/C6</f>
        <v>9.0121317157712308</v>
      </c>
      <c r="D17" s="12">
        <f t="shared" si="1"/>
        <v>25.055432372505543</v>
      </c>
      <c r="E17" s="12">
        <f t="shared" si="1"/>
        <v>0</v>
      </c>
      <c r="F17" s="12">
        <f t="shared" si="1"/>
        <v>4.7619047619047619</v>
      </c>
      <c r="G17" s="12">
        <f t="shared" si="1"/>
        <v>30.303030303030305</v>
      </c>
      <c r="H17" s="12">
        <f t="shared" si="1"/>
        <v>21.153846153846153</v>
      </c>
      <c r="I17" s="1" t="s">
        <v>112</v>
      </c>
      <c r="J17" s="12">
        <f t="shared" si="1"/>
        <v>13.584288052373159</v>
      </c>
      <c r="K17" s="12">
        <f t="shared" si="1"/>
        <v>7.1161048689138573</v>
      </c>
      <c r="L17" s="12">
        <f t="shared" si="1"/>
        <v>18.433179723502302</v>
      </c>
      <c r="M17" s="12">
        <f t="shared" si="1"/>
        <v>0</v>
      </c>
      <c r="N17" s="12">
        <f t="shared" si="1"/>
        <v>0</v>
      </c>
      <c r="O17" s="12">
        <f t="shared" si="1"/>
        <v>33.333333333333336</v>
      </c>
      <c r="P17" s="12">
        <f t="shared" si="1"/>
        <v>20.408163265306122</v>
      </c>
      <c r="Q17" s="12">
        <f t="shared" si="1"/>
        <v>18.584070796460178</v>
      </c>
      <c r="R17" s="12">
        <f t="shared" si="1"/>
        <v>10.64516129032258</v>
      </c>
      <c r="S17" s="12">
        <f t="shared" si="1"/>
        <v>31.196581196581196</v>
      </c>
      <c r="T17" s="12">
        <f t="shared" si="1"/>
        <v>0</v>
      </c>
      <c r="U17" s="12">
        <f t="shared" si="1"/>
        <v>7.1428571428571432</v>
      </c>
      <c r="V17" s="12">
        <f t="shared" si="1"/>
        <v>25</v>
      </c>
      <c r="W17" s="12">
        <f t="shared" si="1"/>
        <v>21.818181818181817</v>
      </c>
    </row>
    <row r="19" spans="1:23" x14ac:dyDescent="0.2">
      <c r="A19" s="1" t="s">
        <v>57</v>
      </c>
      <c r="I19" s="1" t="s">
        <v>57</v>
      </c>
    </row>
    <row r="21" spans="1:23" x14ac:dyDescent="0.2">
      <c r="A21" s="1" t="s">
        <v>110</v>
      </c>
      <c r="B21" s="1">
        <v>96576</v>
      </c>
      <c r="C21" s="1">
        <v>44672</v>
      </c>
      <c r="D21" s="1">
        <v>32832</v>
      </c>
      <c r="E21" s="1">
        <v>4032</v>
      </c>
      <c r="F21" s="1">
        <v>3072</v>
      </c>
      <c r="G21" s="1">
        <v>4416</v>
      </c>
      <c r="H21" s="1">
        <v>7552</v>
      </c>
      <c r="I21" s="1" t="s">
        <v>0</v>
      </c>
      <c r="J21" s="1">
        <v>45888</v>
      </c>
      <c r="K21" s="1">
        <v>20928</v>
      </c>
      <c r="L21" s="1">
        <v>15744</v>
      </c>
      <c r="M21" s="1">
        <v>1728</v>
      </c>
      <c r="N21" s="1">
        <v>1024</v>
      </c>
      <c r="O21" s="1">
        <v>2880</v>
      </c>
      <c r="P21" s="1">
        <v>3584</v>
      </c>
      <c r="Q21" s="1">
        <v>50688</v>
      </c>
      <c r="R21" s="1">
        <v>23744</v>
      </c>
      <c r="S21" s="1">
        <v>17088</v>
      </c>
      <c r="T21" s="1">
        <v>2304</v>
      </c>
      <c r="U21" s="1">
        <v>2048</v>
      </c>
      <c r="V21" s="1">
        <v>1536</v>
      </c>
      <c r="W21" s="1">
        <v>3968</v>
      </c>
    </row>
    <row r="22" spans="1:23" x14ac:dyDescent="0.2">
      <c r="A22" s="1" t="s">
        <v>58</v>
      </c>
      <c r="B22" s="1">
        <v>2880</v>
      </c>
      <c r="C22" s="1">
        <v>832</v>
      </c>
      <c r="D22" s="1">
        <v>1536</v>
      </c>
      <c r="E22" s="1">
        <v>192</v>
      </c>
      <c r="F22" s="1">
        <v>64</v>
      </c>
      <c r="G22" s="1">
        <v>0</v>
      </c>
      <c r="H22" s="1">
        <v>256</v>
      </c>
      <c r="I22" s="1" t="s">
        <v>58</v>
      </c>
      <c r="J22" s="1">
        <v>1408</v>
      </c>
      <c r="K22" s="1">
        <v>384</v>
      </c>
      <c r="L22" s="1">
        <v>832</v>
      </c>
      <c r="M22" s="1">
        <v>0</v>
      </c>
      <c r="N22" s="1">
        <v>0</v>
      </c>
      <c r="O22" s="1">
        <v>0</v>
      </c>
      <c r="P22" s="1">
        <v>192</v>
      </c>
      <c r="Q22" s="1">
        <v>1472</v>
      </c>
      <c r="R22" s="1">
        <v>448</v>
      </c>
      <c r="S22" s="1">
        <v>704</v>
      </c>
      <c r="T22" s="1">
        <v>192</v>
      </c>
      <c r="U22" s="1">
        <v>64</v>
      </c>
      <c r="V22" s="1">
        <v>0</v>
      </c>
      <c r="W22" s="1">
        <v>64</v>
      </c>
    </row>
    <row r="23" spans="1:23" x14ac:dyDescent="0.2">
      <c r="A23" s="1" t="s">
        <v>59</v>
      </c>
      <c r="B23" s="1">
        <v>5952</v>
      </c>
      <c r="C23" s="1">
        <v>2240</v>
      </c>
      <c r="D23" s="1">
        <v>2368</v>
      </c>
      <c r="E23" s="1">
        <v>832</v>
      </c>
      <c r="F23" s="1">
        <v>320</v>
      </c>
      <c r="G23" s="1">
        <v>64</v>
      </c>
      <c r="H23" s="1">
        <v>128</v>
      </c>
      <c r="I23" s="1" t="s">
        <v>59</v>
      </c>
      <c r="J23" s="1">
        <v>2688</v>
      </c>
      <c r="K23" s="1">
        <v>1088</v>
      </c>
      <c r="L23" s="1">
        <v>1024</v>
      </c>
      <c r="M23" s="1">
        <v>448</v>
      </c>
      <c r="N23" s="1">
        <v>64</v>
      </c>
      <c r="O23" s="1">
        <v>64</v>
      </c>
      <c r="P23" s="1">
        <v>0</v>
      </c>
      <c r="Q23" s="1">
        <v>3264</v>
      </c>
      <c r="R23" s="1">
        <v>1152</v>
      </c>
      <c r="S23" s="1">
        <v>1344</v>
      </c>
      <c r="T23" s="1">
        <v>384</v>
      </c>
      <c r="U23" s="1">
        <v>256</v>
      </c>
      <c r="V23" s="1">
        <v>0</v>
      </c>
      <c r="W23" s="1">
        <v>128</v>
      </c>
    </row>
    <row r="24" spans="1:23" x14ac:dyDescent="0.2">
      <c r="A24" s="1" t="s">
        <v>60</v>
      </c>
      <c r="B24" s="1">
        <v>27904</v>
      </c>
      <c r="C24" s="1">
        <v>17408</v>
      </c>
      <c r="D24" s="1">
        <v>5120</v>
      </c>
      <c r="E24" s="1">
        <v>1600</v>
      </c>
      <c r="F24" s="1">
        <v>1152</v>
      </c>
      <c r="G24" s="1">
        <v>640</v>
      </c>
      <c r="H24" s="1">
        <v>1984</v>
      </c>
      <c r="I24" s="1" t="s">
        <v>60</v>
      </c>
      <c r="J24" s="1">
        <v>13632</v>
      </c>
      <c r="K24" s="1">
        <v>8384</v>
      </c>
      <c r="L24" s="1">
        <v>2752</v>
      </c>
      <c r="M24" s="1">
        <v>640</v>
      </c>
      <c r="N24" s="1">
        <v>512</v>
      </c>
      <c r="O24" s="1">
        <v>448</v>
      </c>
      <c r="P24" s="1">
        <v>896</v>
      </c>
      <c r="Q24" s="1">
        <v>14272</v>
      </c>
      <c r="R24" s="1">
        <v>9024</v>
      </c>
      <c r="S24" s="1">
        <v>2368</v>
      </c>
      <c r="T24" s="1">
        <v>960</v>
      </c>
      <c r="U24" s="1">
        <v>640</v>
      </c>
      <c r="V24" s="1">
        <v>192</v>
      </c>
      <c r="W24" s="1">
        <v>1088</v>
      </c>
    </row>
    <row r="25" spans="1:23" x14ac:dyDescent="0.2">
      <c r="A25" s="1" t="s">
        <v>61</v>
      </c>
      <c r="B25" s="1">
        <v>25728</v>
      </c>
      <c r="C25" s="1">
        <v>13056</v>
      </c>
      <c r="D25" s="1">
        <v>7616</v>
      </c>
      <c r="E25" s="1">
        <v>896</v>
      </c>
      <c r="F25" s="1">
        <v>640</v>
      </c>
      <c r="G25" s="1">
        <v>1472</v>
      </c>
      <c r="H25" s="1">
        <v>2048</v>
      </c>
      <c r="I25" s="1" t="s">
        <v>61</v>
      </c>
      <c r="J25" s="1">
        <v>13120</v>
      </c>
      <c r="K25" s="1">
        <v>6336</v>
      </c>
      <c r="L25" s="1">
        <v>4160</v>
      </c>
      <c r="M25" s="1">
        <v>384</v>
      </c>
      <c r="N25" s="1">
        <v>192</v>
      </c>
      <c r="O25" s="1">
        <v>896</v>
      </c>
      <c r="P25" s="1">
        <v>1152</v>
      </c>
      <c r="Q25" s="1">
        <v>12608</v>
      </c>
      <c r="R25" s="1">
        <v>6720</v>
      </c>
      <c r="S25" s="1">
        <v>3456</v>
      </c>
      <c r="T25" s="1">
        <v>512</v>
      </c>
      <c r="U25" s="1">
        <v>448</v>
      </c>
      <c r="V25" s="1">
        <v>576</v>
      </c>
      <c r="W25" s="1">
        <v>896</v>
      </c>
    </row>
    <row r="26" spans="1:23" x14ac:dyDescent="0.2">
      <c r="A26" s="1" t="s">
        <v>62</v>
      </c>
      <c r="B26" s="1">
        <v>13504</v>
      </c>
      <c r="C26" s="1">
        <v>5824</v>
      </c>
      <c r="D26" s="1">
        <v>4992</v>
      </c>
      <c r="E26" s="1">
        <v>512</v>
      </c>
      <c r="F26" s="1">
        <v>576</v>
      </c>
      <c r="G26" s="1">
        <v>512</v>
      </c>
      <c r="H26" s="1">
        <v>1088</v>
      </c>
      <c r="I26" s="1" t="s">
        <v>62</v>
      </c>
      <c r="J26" s="1">
        <v>6528</v>
      </c>
      <c r="K26" s="1">
        <v>2432</v>
      </c>
      <c r="L26" s="1">
        <v>2752</v>
      </c>
      <c r="M26" s="1">
        <v>256</v>
      </c>
      <c r="N26" s="1">
        <v>256</v>
      </c>
      <c r="O26" s="1">
        <v>384</v>
      </c>
      <c r="P26" s="1">
        <v>448</v>
      </c>
      <c r="Q26" s="1">
        <v>6976</v>
      </c>
      <c r="R26" s="1">
        <v>3392</v>
      </c>
      <c r="S26" s="1">
        <v>2240</v>
      </c>
      <c r="T26" s="1">
        <v>256</v>
      </c>
      <c r="U26" s="1">
        <v>320</v>
      </c>
      <c r="V26" s="1">
        <v>128</v>
      </c>
      <c r="W26" s="1">
        <v>640</v>
      </c>
    </row>
    <row r="27" spans="1:23" x14ac:dyDescent="0.2">
      <c r="A27" s="1" t="s">
        <v>63</v>
      </c>
      <c r="B27" s="1">
        <v>4032</v>
      </c>
      <c r="C27" s="1">
        <v>1088</v>
      </c>
      <c r="D27" s="1">
        <v>2432</v>
      </c>
      <c r="E27" s="1">
        <v>0</v>
      </c>
      <c r="F27" s="1">
        <v>64</v>
      </c>
      <c r="G27" s="1">
        <v>256</v>
      </c>
      <c r="H27" s="1">
        <v>192</v>
      </c>
      <c r="I27" s="1" t="s">
        <v>63</v>
      </c>
      <c r="J27" s="1">
        <v>2112</v>
      </c>
      <c r="K27" s="1">
        <v>768</v>
      </c>
      <c r="L27" s="1">
        <v>1152</v>
      </c>
      <c r="M27" s="1">
        <v>0</v>
      </c>
      <c r="N27" s="1">
        <v>0</v>
      </c>
      <c r="O27" s="1">
        <v>64</v>
      </c>
      <c r="P27" s="1">
        <v>128</v>
      </c>
      <c r="Q27" s="1">
        <v>1920</v>
      </c>
      <c r="R27" s="1">
        <v>320</v>
      </c>
      <c r="S27" s="1">
        <v>1280</v>
      </c>
      <c r="T27" s="1">
        <v>0</v>
      </c>
      <c r="U27" s="1">
        <v>64</v>
      </c>
      <c r="V27" s="1">
        <v>192</v>
      </c>
      <c r="W27" s="1">
        <v>64</v>
      </c>
    </row>
    <row r="28" spans="1:23" x14ac:dyDescent="0.2">
      <c r="A28" s="1" t="s">
        <v>64</v>
      </c>
      <c r="B28" s="1">
        <v>2368</v>
      </c>
      <c r="C28" s="1">
        <v>640</v>
      </c>
      <c r="D28" s="1">
        <v>1152</v>
      </c>
      <c r="E28" s="1">
        <v>0</v>
      </c>
      <c r="F28" s="1">
        <v>64</v>
      </c>
      <c r="G28" s="1">
        <v>192</v>
      </c>
      <c r="H28" s="1">
        <v>320</v>
      </c>
      <c r="I28" s="1" t="s">
        <v>64</v>
      </c>
      <c r="J28" s="1">
        <v>832</v>
      </c>
      <c r="K28" s="1">
        <v>256</v>
      </c>
      <c r="L28" s="1">
        <v>384</v>
      </c>
      <c r="M28" s="1">
        <v>0</v>
      </c>
      <c r="N28" s="1">
        <v>0</v>
      </c>
      <c r="O28" s="1">
        <v>128</v>
      </c>
      <c r="P28" s="1">
        <v>64</v>
      </c>
      <c r="Q28" s="1">
        <v>1536</v>
      </c>
      <c r="R28" s="1">
        <v>384</v>
      </c>
      <c r="S28" s="1">
        <v>768</v>
      </c>
      <c r="T28" s="1">
        <v>0</v>
      </c>
      <c r="U28" s="1">
        <v>64</v>
      </c>
      <c r="V28" s="1">
        <v>64</v>
      </c>
      <c r="W28" s="1">
        <v>256</v>
      </c>
    </row>
    <row r="29" spans="1:23" x14ac:dyDescent="0.2">
      <c r="A29" s="1" t="s">
        <v>65</v>
      </c>
      <c r="B29" s="1">
        <v>11840</v>
      </c>
      <c r="C29" s="1">
        <v>2816</v>
      </c>
      <c r="D29" s="1">
        <v>6976</v>
      </c>
      <c r="E29" s="1">
        <v>0</v>
      </c>
      <c r="F29" s="1">
        <v>192</v>
      </c>
      <c r="G29" s="1">
        <v>704</v>
      </c>
      <c r="H29" s="1">
        <v>1152</v>
      </c>
      <c r="I29" s="1" t="s">
        <v>65</v>
      </c>
      <c r="J29" s="1">
        <v>4288</v>
      </c>
      <c r="K29" s="1">
        <v>960</v>
      </c>
      <c r="L29" s="1">
        <v>2304</v>
      </c>
      <c r="M29" s="1">
        <v>0</v>
      </c>
      <c r="N29" s="1">
        <v>0</v>
      </c>
      <c r="O29" s="1">
        <v>512</v>
      </c>
      <c r="P29" s="1">
        <v>512</v>
      </c>
      <c r="Q29" s="1">
        <v>7552</v>
      </c>
      <c r="R29" s="1">
        <v>1856</v>
      </c>
      <c r="S29" s="1">
        <v>4672</v>
      </c>
      <c r="T29" s="1">
        <v>0</v>
      </c>
      <c r="U29" s="1">
        <v>192</v>
      </c>
      <c r="V29" s="1">
        <v>192</v>
      </c>
      <c r="W29" s="1">
        <v>640</v>
      </c>
    </row>
    <row r="30" spans="1:23" x14ac:dyDescent="0.2">
      <c r="A30" s="1" t="s">
        <v>66</v>
      </c>
      <c r="B30" s="1">
        <v>2368</v>
      </c>
      <c r="C30" s="1">
        <v>768</v>
      </c>
      <c r="D30" s="1">
        <v>640</v>
      </c>
      <c r="E30" s="1">
        <v>0</v>
      </c>
      <c r="F30" s="1">
        <v>0</v>
      </c>
      <c r="G30" s="1">
        <v>576</v>
      </c>
      <c r="H30" s="1">
        <v>384</v>
      </c>
      <c r="I30" s="1" t="s">
        <v>66</v>
      </c>
      <c r="J30" s="1">
        <v>1280</v>
      </c>
      <c r="K30" s="1">
        <v>320</v>
      </c>
      <c r="L30" s="1">
        <v>384</v>
      </c>
      <c r="M30" s="1">
        <v>0</v>
      </c>
      <c r="N30" s="1">
        <v>0</v>
      </c>
      <c r="O30" s="1">
        <v>384</v>
      </c>
      <c r="P30" s="1">
        <v>192</v>
      </c>
      <c r="Q30" s="1">
        <v>1088</v>
      </c>
      <c r="R30" s="1">
        <v>448</v>
      </c>
      <c r="S30" s="1">
        <v>256</v>
      </c>
      <c r="T30" s="1">
        <v>0</v>
      </c>
      <c r="U30" s="1">
        <v>0</v>
      </c>
      <c r="V30" s="1">
        <v>192</v>
      </c>
      <c r="W30" s="1">
        <v>192</v>
      </c>
    </row>
    <row r="31" spans="1:23" x14ac:dyDescent="0.2">
      <c r="A31" s="1" t="s">
        <v>111</v>
      </c>
      <c r="B31" s="12">
        <f>SUM(B25:B30)*100/B21</f>
        <v>61.961563949635519</v>
      </c>
      <c r="C31" s="12">
        <f t="shared" ref="C31" si="2">SUM(C25:C30)*100/C21</f>
        <v>54.154727793696274</v>
      </c>
      <c r="D31" s="12">
        <f t="shared" ref="D31" si="3">SUM(D25:D30)*100/D21</f>
        <v>72.514619883040936</v>
      </c>
      <c r="E31" s="12">
        <f t="shared" ref="E31" si="4">SUM(E25:E30)*100/E21</f>
        <v>34.920634920634917</v>
      </c>
      <c r="F31" s="12">
        <f t="shared" ref="F31" si="5">SUM(F25:F30)*100/F21</f>
        <v>50</v>
      </c>
      <c r="G31" s="12">
        <f t="shared" ref="G31" si="6">SUM(G25:G30)*100/G21</f>
        <v>84.05797101449275</v>
      </c>
      <c r="H31" s="12">
        <f t="shared" ref="H31" si="7">SUM(H25:H30)*100/H21</f>
        <v>68.644067796610173</v>
      </c>
      <c r="I31" s="1" t="s">
        <v>111</v>
      </c>
      <c r="J31" s="12">
        <f t="shared" ref="J31" si="8">SUM(J25:J30)*100/J21</f>
        <v>61.366806136680616</v>
      </c>
      <c r="K31" s="12">
        <f t="shared" ref="K31" si="9">SUM(K25:K30)*100/K21</f>
        <v>52.905198776758411</v>
      </c>
      <c r="L31" s="12">
        <f t="shared" ref="L31" si="10">SUM(L25:L30)*100/L21</f>
        <v>70.731707317073173</v>
      </c>
      <c r="M31" s="12">
        <f t="shared" ref="M31" si="11">SUM(M25:M30)*100/M21</f>
        <v>37.037037037037038</v>
      </c>
      <c r="N31" s="12">
        <f t="shared" ref="N31" si="12">SUM(N25:N30)*100/N21</f>
        <v>43.75</v>
      </c>
      <c r="O31" s="12">
        <f t="shared" ref="O31" si="13">SUM(O25:O30)*100/O21</f>
        <v>82.222222222222229</v>
      </c>
      <c r="P31" s="12">
        <f t="shared" ref="P31" si="14">SUM(P25:P30)*100/P21</f>
        <v>69.642857142857139</v>
      </c>
      <c r="Q31" s="12">
        <f t="shared" ref="Q31" si="15">SUM(Q25:Q30)*100/Q21</f>
        <v>62.5</v>
      </c>
      <c r="R31" s="12">
        <f t="shared" ref="R31" si="16">SUM(R25:R30)*100/R21</f>
        <v>55.256064690026953</v>
      </c>
      <c r="S31" s="12">
        <f t="shared" ref="S31" si="17">SUM(S25:S30)*100/S21</f>
        <v>74.157303370786522</v>
      </c>
      <c r="T31" s="12">
        <f t="shared" ref="T31" si="18">SUM(T25:T30)*100/T21</f>
        <v>33.333333333333336</v>
      </c>
      <c r="U31" s="12">
        <f t="shared" ref="U31" si="19">SUM(U25:U30)*100/U21</f>
        <v>53.125</v>
      </c>
      <c r="V31" s="12">
        <f t="shared" ref="V31" si="20">SUM(V25:V30)*100/V21</f>
        <v>87.5</v>
      </c>
      <c r="W31" s="12">
        <f t="shared" ref="W31" si="21">SUM(W25:W30)*100/W21</f>
        <v>67.741935483870961</v>
      </c>
    </row>
    <row r="32" spans="1:23" x14ac:dyDescent="0.2">
      <c r="A32" s="1" t="s">
        <v>112</v>
      </c>
      <c r="B32" s="12">
        <f>SUM(B29:B30)*100/B21</f>
        <v>14.711729622266402</v>
      </c>
      <c r="C32" s="12">
        <f t="shared" ref="C32:H32" si="22">SUM(C29:C30)*100/C21</f>
        <v>8.0229226361031518</v>
      </c>
      <c r="D32" s="12">
        <f t="shared" si="22"/>
        <v>23.196881091617932</v>
      </c>
      <c r="E32" s="12">
        <f t="shared" si="22"/>
        <v>0</v>
      </c>
      <c r="F32" s="12">
        <f t="shared" si="22"/>
        <v>6.25</v>
      </c>
      <c r="G32" s="12">
        <f t="shared" si="22"/>
        <v>28.985507246376812</v>
      </c>
      <c r="H32" s="12">
        <f t="shared" si="22"/>
        <v>20.338983050847457</v>
      </c>
      <c r="I32" s="1" t="s">
        <v>112</v>
      </c>
      <c r="J32" s="12">
        <f t="shared" ref="J32:W32" si="23">SUM(J29:J30)*100/J21</f>
        <v>12.133891213389122</v>
      </c>
      <c r="K32" s="12">
        <f t="shared" si="23"/>
        <v>6.1162079510703364</v>
      </c>
      <c r="L32" s="12">
        <f t="shared" si="23"/>
        <v>17.073170731707318</v>
      </c>
      <c r="M32" s="12">
        <f t="shared" si="23"/>
        <v>0</v>
      </c>
      <c r="N32" s="12">
        <f t="shared" si="23"/>
        <v>0</v>
      </c>
      <c r="O32" s="12">
        <f t="shared" si="23"/>
        <v>31.111111111111111</v>
      </c>
      <c r="P32" s="12">
        <f t="shared" si="23"/>
        <v>19.642857142857142</v>
      </c>
      <c r="Q32" s="12">
        <f t="shared" si="23"/>
        <v>17.045454545454547</v>
      </c>
      <c r="R32" s="12">
        <f t="shared" si="23"/>
        <v>9.703504043126685</v>
      </c>
      <c r="S32" s="12">
        <f t="shared" si="23"/>
        <v>28.838951310861422</v>
      </c>
      <c r="T32" s="12">
        <f t="shared" si="23"/>
        <v>0</v>
      </c>
      <c r="U32" s="12">
        <f t="shared" si="23"/>
        <v>9.375</v>
      </c>
      <c r="V32" s="12">
        <f t="shared" si="23"/>
        <v>25</v>
      </c>
      <c r="W32" s="12">
        <f t="shared" si="23"/>
        <v>20.967741935483872</v>
      </c>
    </row>
    <row r="33" spans="1:23" x14ac:dyDescent="0.2">
      <c r="A33" s="19" t="s">
        <v>108</v>
      </c>
      <c r="B33" s="19"/>
      <c r="C33" s="19"/>
      <c r="D33" s="19"/>
      <c r="E33" s="19"/>
      <c r="F33" s="19"/>
      <c r="G33" s="19"/>
      <c r="H33" s="19"/>
      <c r="I33" s="19" t="s">
        <v>108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</sheetData>
  <mergeCells count="5">
    <mergeCell ref="B2:H2"/>
    <mergeCell ref="J2:P2"/>
    <mergeCell ref="Q2:W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00C2-41C2-42D6-973E-6487AC1DDBAF}">
  <dimension ref="A1:W38"/>
  <sheetViews>
    <sheetView view="pageBreakPreview" topLeftCell="A5" zoomScale="125" zoomScaleNormal="100" zoomScaleSheetLayoutView="125" workbookViewId="0"/>
  </sheetViews>
  <sheetFormatPr defaultColWidth="8.85546875" defaultRowHeight="11.25" x14ac:dyDescent="0.2"/>
  <cols>
    <col min="1" max="1" width="18" style="9" customWidth="1"/>
    <col min="2" max="8" width="9.85546875" style="1" customWidth="1"/>
    <col min="9" max="9" width="18" style="9" customWidth="1"/>
    <col min="10" max="23" width="5.140625" style="1" customWidth="1"/>
    <col min="24" max="16384" width="8.85546875" style="1"/>
  </cols>
  <sheetData>
    <row r="1" spans="1:23" x14ac:dyDescent="0.2">
      <c r="A1" s="9" t="s">
        <v>119</v>
      </c>
      <c r="I1" s="9" t="s">
        <v>119</v>
      </c>
    </row>
    <row r="2" spans="1:23" x14ac:dyDescent="0.2">
      <c r="A2" s="10"/>
      <c r="B2" s="17" t="s">
        <v>0</v>
      </c>
      <c r="C2" s="17"/>
      <c r="D2" s="17"/>
      <c r="E2" s="17"/>
      <c r="F2" s="17"/>
      <c r="G2" s="17"/>
      <c r="H2" s="18"/>
      <c r="I2" s="10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11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11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9" t="s">
        <v>67</v>
      </c>
      <c r="I4" s="9" t="s">
        <v>67</v>
      </c>
    </row>
    <row r="5" spans="1:23" x14ac:dyDescent="0.2">
      <c r="A5" s="9" t="s">
        <v>0</v>
      </c>
      <c r="B5" s="1">
        <v>148736</v>
      </c>
      <c r="C5" s="1">
        <v>69440</v>
      </c>
      <c r="D5" s="1">
        <v>45760</v>
      </c>
      <c r="E5" s="1">
        <v>7744</v>
      </c>
      <c r="F5" s="1">
        <v>5440</v>
      </c>
      <c r="G5" s="1">
        <v>5568</v>
      </c>
      <c r="H5" s="1">
        <v>14784</v>
      </c>
      <c r="I5" s="9" t="s">
        <v>0</v>
      </c>
      <c r="J5" s="1">
        <v>73280</v>
      </c>
      <c r="K5" s="1">
        <v>33472</v>
      </c>
      <c r="L5" s="1">
        <v>22848</v>
      </c>
      <c r="M5" s="1">
        <v>3520</v>
      </c>
      <c r="N5" s="1">
        <v>2048</v>
      </c>
      <c r="O5" s="1">
        <v>3520</v>
      </c>
      <c r="P5" s="1">
        <v>7872</v>
      </c>
      <c r="Q5" s="1">
        <v>75456</v>
      </c>
      <c r="R5" s="1">
        <v>35968</v>
      </c>
      <c r="S5" s="1">
        <v>22912</v>
      </c>
      <c r="T5" s="1">
        <v>4224</v>
      </c>
      <c r="U5" s="1">
        <v>3392</v>
      </c>
      <c r="V5" s="1">
        <v>2048</v>
      </c>
      <c r="W5" s="1">
        <v>6912</v>
      </c>
    </row>
    <row r="6" spans="1:23" x14ac:dyDescent="0.2">
      <c r="A6" s="9" t="s">
        <v>68</v>
      </c>
      <c r="B6" s="1">
        <v>91328</v>
      </c>
      <c r="C6" s="1">
        <v>64128</v>
      </c>
      <c r="D6" s="1">
        <v>12864</v>
      </c>
      <c r="E6" s="1">
        <v>2496</v>
      </c>
      <c r="F6" s="1">
        <v>1920</v>
      </c>
      <c r="G6" s="1">
        <v>1344</v>
      </c>
      <c r="H6" s="1">
        <v>8576</v>
      </c>
      <c r="I6" s="9" t="s">
        <v>68</v>
      </c>
      <c r="J6" s="1">
        <v>45696</v>
      </c>
      <c r="K6" s="1">
        <v>31040</v>
      </c>
      <c r="L6" s="1">
        <v>7360</v>
      </c>
      <c r="M6" s="1">
        <v>960</v>
      </c>
      <c r="N6" s="1">
        <v>704</v>
      </c>
      <c r="O6" s="1">
        <v>768</v>
      </c>
      <c r="P6" s="1">
        <v>4864</v>
      </c>
      <c r="Q6" s="1">
        <v>45632</v>
      </c>
      <c r="R6" s="1">
        <v>33088</v>
      </c>
      <c r="S6" s="1">
        <v>5504</v>
      </c>
      <c r="T6" s="1">
        <v>1536</v>
      </c>
      <c r="U6" s="1">
        <v>1216</v>
      </c>
      <c r="V6" s="1">
        <v>576</v>
      </c>
      <c r="W6" s="1">
        <v>3712</v>
      </c>
    </row>
    <row r="7" spans="1:23" x14ac:dyDescent="0.2">
      <c r="A7" s="9" t="s">
        <v>69</v>
      </c>
      <c r="B7" s="1">
        <v>9344</v>
      </c>
      <c r="C7" s="1">
        <v>3776</v>
      </c>
      <c r="D7" s="1">
        <v>256</v>
      </c>
      <c r="E7" s="1">
        <v>128</v>
      </c>
      <c r="F7" s="1">
        <v>512</v>
      </c>
      <c r="G7" s="1">
        <v>2944</v>
      </c>
      <c r="H7" s="1">
        <v>1728</v>
      </c>
      <c r="I7" s="9" t="s">
        <v>69</v>
      </c>
      <c r="J7" s="1">
        <v>4928</v>
      </c>
      <c r="K7" s="1">
        <v>1600</v>
      </c>
      <c r="L7" s="1">
        <v>128</v>
      </c>
      <c r="M7" s="1">
        <v>128</v>
      </c>
      <c r="N7" s="1">
        <v>128</v>
      </c>
      <c r="O7" s="1">
        <v>2048</v>
      </c>
      <c r="P7" s="1">
        <v>896</v>
      </c>
      <c r="Q7" s="1">
        <v>4416</v>
      </c>
      <c r="R7" s="1">
        <v>2176</v>
      </c>
      <c r="S7" s="1">
        <v>128</v>
      </c>
      <c r="T7" s="1">
        <v>0</v>
      </c>
      <c r="U7" s="1">
        <v>384</v>
      </c>
      <c r="V7" s="1">
        <v>896</v>
      </c>
      <c r="W7" s="1">
        <v>832</v>
      </c>
    </row>
    <row r="8" spans="1:23" x14ac:dyDescent="0.2">
      <c r="A8" s="9" t="s">
        <v>70</v>
      </c>
      <c r="B8" s="1">
        <v>2752</v>
      </c>
      <c r="C8" s="1">
        <v>320</v>
      </c>
      <c r="D8" s="1">
        <v>1344</v>
      </c>
      <c r="E8" s="1">
        <v>0</v>
      </c>
      <c r="F8" s="1">
        <v>0</v>
      </c>
      <c r="G8" s="1">
        <v>704</v>
      </c>
      <c r="H8" s="1">
        <v>384</v>
      </c>
      <c r="I8" s="9" t="s">
        <v>70</v>
      </c>
      <c r="J8" s="1">
        <v>1664</v>
      </c>
      <c r="K8" s="1">
        <v>128</v>
      </c>
      <c r="L8" s="1">
        <v>832</v>
      </c>
      <c r="M8" s="1">
        <v>0</v>
      </c>
      <c r="N8" s="1">
        <v>0</v>
      </c>
      <c r="O8" s="1">
        <v>384</v>
      </c>
      <c r="P8" s="1">
        <v>320</v>
      </c>
      <c r="Q8" s="1">
        <v>1088</v>
      </c>
      <c r="R8" s="1">
        <v>192</v>
      </c>
      <c r="S8" s="1">
        <v>512</v>
      </c>
      <c r="T8" s="1">
        <v>0</v>
      </c>
      <c r="U8" s="1">
        <v>0</v>
      </c>
      <c r="V8" s="1">
        <v>320</v>
      </c>
      <c r="W8" s="1">
        <v>64</v>
      </c>
    </row>
    <row r="9" spans="1:23" x14ac:dyDescent="0.2">
      <c r="A9" s="9" t="s">
        <v>71</v>
      </c>
      <c r="B9" s="1">
        <v>22272</v>
      </c>
      <c r="C9" s="1">
        <v>768</v>
      </c>
      <c r="D9" s="1">
        <v>18944</v>
      </c>
      <c r="E9" s="1">
        <v>128</v>
      </c>
      <c r="F9" s="1">
        <v>384</v>
      </c>
      <c r="G9" s="1">
        <v>512</v>
      </c>
      <c r="H9" s="1">
        <v>1536</v>
      </c>
      <c r="I9" s="9" t="s">
        <v>71</v>
      </c>
      <c r="J9" s="1">
        <v>11136</v>
      </c>
      <c r="K9" s="1">
        <v>448</v>
      </c>
      <c r="L9" s="1">
        <v>9408</v>
      </c>
      <c r="M9" s="1">
        <v>0</v>
      </c>
      <c r="N9" s="1">
        <v>192</v>
      </c>
      <c r="O9" s="1">
        <v>320</v>
      </c>
      <c r="P9" s="1">
        <v>768</v>
      </c>
      <c r="Q9" s="1">
        <v>11136</v>
      </c>
      <c r="R9" s="1">
        <v>320</v>
      </c>
      <c r="S9" s="1">
        <v>9536</v>
      </c>
      <c r="T9" s="1">
        <v>128</v>
      </c>
      <c r="U9" s="1">
        <v>192</v>
      </c>
      <c r="V9" s="1">
        <v>192</v>
      </c>
      <c r="W9" s="1">
        <v>768</v>
      </c>
    </row>
    <row r="10" spans="1:23" x14ac:dyDescent="0.2">
      <c r="A10" s="9" t="s">
        <v>72</v>
      </c>
      <c r="B10" s="1">
        <v>17856</v>
      </c>
      <c r="C10" s="1">
        <v>64</v>
      </c>
      <c r="D10" s="1">
        <v>11456</v>
      </c>
      <c r="E10" s="1">
        <v>2304</v>
      </c>
      <c r="F10" s="1">
        <v>1600</v>
      </c>
      <c r="G10" s="1">
        <v>0</v>
      </c>
      <c r="H10" s="1">
        <v>2432</v>
      </c>
      <c r="I10" s="9" t="s">
        <v>72</v>
      </c>
      <c r="J10" s="1">
        <v>7296</v>
      </c>
      <c r="K10" s="1">
        <v>0</v>
      </c>
      <c r="L10" s="1">
        <v>4608</v>
      </c>
      <c r="M10" s="1">
        <v>1024</v>
      </c>
      <c r="N10" s="1">
        <v>640</v>
      </c>
      <c r="O10" s="1">
        <v>0</v>
      </c>
      <c r="P10" s="1">
        <v>1024</v>
      </c>
      <c r="Q10" s="1">
        <v>10560</v>
      </c>
      <c r="R10" s="1">
        <v>64</v>
      </c>
      <c r="S10" s="1">
        <v>6848</v>
      </c>
      <c r="T10" s="1">
        <v>1280</v>
      </c>
      <c r="U10" s="1">
        <v>960</v>
      </c>
      <c r="V10" s="1">
        <v>0</v>
      </c>
      <c r="W10" s="1">
        <v>1408</v>
      </c>
    </row>
    <row r="11" spans="1:23" x14ac:dyDescent="0.2">
      <c r="A11" s="9" t="s">
        <v>73</v>
      </c>
      <c r="B11" s="1">
        <v>3904</v>
      </c>
      <c r="C11" s="1">
        <v>0</v>
      </c>
      <c r="D11" s="1">
        <v>384</v>
      </c>
      <c r="E11" s="1">
        <v>2432</v>
      </c>
      <c r="F11" s="1">
        <v>960</v>
      </c>
      <c r="G11" s="1">
        <v>0</v>
      </c>
      <c r="H11" s="1">
        <v>128</v>
      </c>
      <c r="I11" s="9" t="s">
        <v>73</v>
      </c>
      <c r="J11" s="1">
        <v>1920</v>
      </c>
      <c r="K11" s="1">
        <v>0</v>
      </c>
      <c r="L11" s="1">
        <v>256</v>
      </c>
      <c r="M11" s="1">
        <v>1280</v>
      </c>
      <c r="N11" s="1">
        <v>384</v>
      </c>
      <c r="O11" s="1">
        <v>0</v>
      </c>
      <c r="P11" s="1">
        <v>0</v>
      </c>
      <c r="Q11" s="1">
        <v>1984</v>
      </c>
      <c r="R11" s="1">
        <v>0</v>
      </c>
      <c r="S11" s="1">
        <v>128</v>
      </c>
      <c r="T11" s="1">
        <v>1152</v>
      </c>
      <c r="U11" s="1">
        <v>576</v>
      </c>
      <c r="V11" s="1">
        <v>0</v>
      </c>
      <c r="W11" s="1">
        <v>128</v>
      </c>
    </row>
    <row r="12" spans="1:23" x14ac:dyDescent="0.2">
      <c r="B12" s="1">
        <v>1280</v>
      </c>
      <c r="C12" s="1">
        <v>384</v>
      </c>
      <c r="D12" s="1">
        <v>512</v>
      </c>
      <c r="E12" s="1">
        <v>256</v>
      </c>
      <c r="F12" s="1">
        <v>64</v>
      </c>
      <c r="G12" s="1">
        <v>64</v>
      </c>
      <c r="H12" s="1">
        <v>0</v>
      </c>
      <c r="J12" s="1">
        <v>640</v>
      </c>
      <c r="K12" s="1">
        <v>256</v>
      </c>
      <c r="L12" s="1">
        <v>256</v>
      </c>
      <c r="M12" s="1">
        <v>128</v>
      </c>
      <c r="N12" s="1">
        <v>0</v>
      </c>
      <c r="O12" s="1">
        <v>0</v>
      </c>
      <c r="P12" s="1">
        <v>0</v>
      </c>
      <c r="Q12" s="1">
        <v>640</v>
      </c>
      <c r="R12" s="1">
        <v>128</v>
      </c>
      <c r="S12" s="1">
        <v>256</v>
      </c>
      <c r="T12" s="1">
        <v>128</v>
      </c>
      <c r="U12" s="1">
        <v>64</v>
      </c>
      <c r="V12" s="1">
        <v>64</v>
      </c>
      <c r="W12" s="1">
        <v>0</v>
      </c>
    </row>
    <row r="14" spans="1:23" x14ac:dyDescent="0.2">
      <c r="A14" s="9" t="s">
        <v>74</v>
      </c>
      <c r="I14" s="9" t="s">
        <v>74</v>
      </c>
    </row>
    <row r="16" spans="1:23" x14ac:dyDescent="0.2">
      <c r="A16" s="9" t="s">
        <v>0</v>
      </c>
      <c r="B16" s="1">
        <v>48896</v>
      </c>
      <c r="C16" s="1">
        <v>3072</v>
      </c>
      <c r="D16" s="1">
        <v>29312</v>
      </c>
      <c r="E16" s="1">
        <v>4608</v>
      </c>
      <c r="F16" s="1">
        <v>3072</v>
      </c>
      <c r="G16" s="1">
        <v>3264</v>
      </c>
      <c r="H16" s="1">
        <v>5568</v>
      </c>
      <c r="I16" s="9" t="s">
        <v>0</v>
      </c>
      <c r="J16" s="1">
        <v>23360</v>
      </c>
      <c r="K16" s="1">
        <v>1472</v>
      </c>
      <c r="L16" s="1">
        <v>13824</v>
      </c>
      <c r="M16" s="1">
        <v>2112</v>
      </c>
      <c r="N16" s="1">
        <v>1216</v>
      </c>
      <c r="O16" s="1">
        <v>2176</v>
      </c>
      <c r="P16" s="1">
        <v>2560</v>
      </c>
      <c r="Q16" s="1">
        <v>25536</v>
      </c>
      <c r="R16" s="1">
        <v>1600</v>
      </c>
      <c r="S16" s="1">
        <v>15488</v>
      </c>
      <c r="T16" s="1">
        <v>2496</v>
      </c>
      <c r="U16" s="1">
        <v>1856</v>
      </c>
      <c r="V16" s="1">
        <v>1088</v>
      </c>
      <c r="W16" s="1">
        <v>3008</v>
      </c>
    </row>
    <row r="17" spans="1:23" x14ac:dyDescent="0.2">
      <c r="A17" s="9">
        <v>2005</v>
      </c>
      <c r="B17" s="1">
        <v>2432</v>
      </c>
      <c r="C17" s="1">
        <v>128</v>
      </c>
      <c r="D17" s="1">
        <v>1536</v>
      </c>
      <c r="E17" s="1">
        <v>384</v>
      </c>
      <c r="F17" s="1">
        <v>0</v>
      </c>
      <c r="G17" s="1">
        <v>256</v>
      </c>
      <c r="H17" s="1">
        <v>128</v>
      </c>
      <c r="I17" s="9">
        <v>2005</v>
      </c>
      <c r="J17" s="1">
        <v>1088</v>
      </c>
      <c r="K17" s="1">
        <v>64</v>
      </c>
      <c r="L17" s="1">
        <v>640</v>
      </c>
      <c r="M17" s="1">
        <v>256</v>
      </c>
      <c r="N17" s="1">
        <v>0</v>
      </c>
      <c r="O17" s="1">
        <v>128</v>
      </c>
      <c r="P17" s="1">
        <v>0</v>
      </c>
      <c r="Q17" s="1">
        <v>1344</v>
      </c>
      <c r="R17" s="1">
        <v>64</v>
      </c>
      <c r="S17" s="1">
        <v>896</v>
      </c>
      <c r="T17" s="1">
        <v>128</v>
      </c>
      <c r="U17" s="1">
        <v>0</v>
      </c>
      <c r="V17" s="1">
        <v>128</v>
      </c>
      <c r="W17" s="1">
        <v>128</v>
      </c>
    </row>
    <row r="18" spans="1:23" x14ac:dyDescent="0.2">
      <c r="A18" s="9">
        <v>2004</v>
      </c>
      <c r="B18" s="1">
        <v>1600</v>
      </c>
      <c r="C18" s="1">
        <v>128</v>
      </c>
      <c r="D18" s="1">
        <v>960</v>
      </c>
      <c r="E18" s="1">
        <v>64</v>
      </c>
      <c r="F18" s="1">
        <v>192</v>
      </c>
      <c r="G18" s="1">
        <v>64</v>
      </c>
      <c r="H18" s="1">
        <v>192</v>
      </c>
      <c r="I18" s="9">
        <v>2004</v>
      </c>
      <c r="J18" s="1">
        <v>576</v>
      </c>
      <c r="K18" s="1">
        <v>64</v>
      </c>
      <c r="L18" s="1">
        <v>256</v>
      </c>
      <c r="M18" s="1">
        <v>0</v>
      </c>
      <c r="N18" s="1">
        <v>64</v>
      </c>
      <c r="O18" s="1">
        <v>64</v>
      </c>
      <c r="P18" s="1">
        <v>128</v>
      </c>
      <c r="Q18" s="1">
        <v>1024</v>
      </c>
      <c r="R18" s="1">
        <v>64</v>
      </c>
      <c r="S18" s="1">
        <v>704</v>
      </c>
      <c r="T18" s="1">
        <v>64</v>
      </c>
      <c r="U18" s="1">
        <v>128</v>
      </c>
      <c r="V18" s="1">
        <v>0</v>
      </c>
      <c r="W18" s="1">
        <v>64</v>
      </c>
    </row>
    <row r="19" spans="1:23" x14ac:dyDescent="0.2">
      <c r="A19" s="9">
        <v>2003</v>
      </c>
      <c r="B19" s="1">
        <v>1728</v>
      </c>
      <c r="C19" s="1">
        <v>64</v>
      </c>
      <c r="D19" s="1">
        <v>1088</v>
      </c>
      <c r="E19" s="1">
        <v>64</v>
      </c>
      <c r="F19" s="1">
        <v>128</v>
      </c>
      <c r="G19" s="1">
        <v>256</v>
      </c>
      <c r="H19" s="1">
        <v>128</v>
      </c>
      <c r="I19" s="9">
        <v>2003</v>
      </c>
      <c r="J19" s="1">
        <v>640</v>
      </c>
      <c r="K19" s="1">
        <v>64</v>
      </c>
      <c r="L19" s="1">
        <v>448</v>
      </c>
      <c r="M19" s="1">
        <v>0</v>
      </c>
      <c r="N19" s="1">
        <v>0</v>
      </c>
      <c r="O19" s="1">
        <v>128</v>
      </c>
      <c r="P19" s="1">
        <v>0</v>
      </c>
      <c r="Q19" s="1">
        <v>1088</v>
      </c>
      <c r="R19" s="1">
        <v>0</v>
      </c>
      <c r="S19" s="1">
        <v>640</v>
      </c>
      <c r="T19" s="1">
        <v>64</v>
      </c>
      <c r="U19" s="1">
        <v>128</v>
      </c>
      <c r="V19" s="1">
        <v>128</v>
      </c>
      <c r="W19" s="1">
        <v>128</v>
      </c>
    </row>
    <row r="20" spans="1:23" x14ac:dyDescent="0.2">
      <c r="A20" s="9" t="s">
        <v>75</v>
      </c>
      <c r="B20" s="1">
        <v>3904</v>
      </c>
      <c r="C20" s="1">
        <v>256</v>
      </c>
      <c r="D20" s="1">
        <v>1600</v>
      </c>
      <c r="E20" s="1">
        <v>576</v>
      </c>
      <c r="F20" s="1">
        <v>640</v>
      </c>
      <c r="G20" s="1">
        <v>192</v>
      </c>
      <c r="H20" s="1">
        <v>640</v>
      </c>
      <c r="I20" s="9" t="s">
        <v>75</v>
      </c>
      <c r="J20" s="1">
        <v>1856</v>
      </c>
      <c r="K20" s="1">
        <v>128</v>
      </c>
      <c r="L20" s="1">
        <v>576</v>
      </c>
      <c r="M20" s="1">
        <v>320</v>
      </c>
      <c r="N20" s="1">
        <v>320</v>
      </c>
      <c r="O20" s="1">
        <v>192</v>
      </c>
      <c r="P20" s="1">
        <v>320</v>
      </c>
      <c r="Q20" s="1">
        <v>2048</v>
      </c>
      <c r="R20" s="1">
        <v>128</v>
      </c>
      <c r="S20" s="1">
        <v>1024</v>
      </c>
      <c r="T20" s="1">
        <v>256</v>
      </c>
      <c r="U20" s="1">
        <v>320</v>
      </c>
      <c r="V20" s="1">
        <v>0</v>
      </c>
      <c r="W20" s="1">
        <v>320</v>
      </c>
    </row>
    <row r="21" spans="1:23" x14ac:dyDescent="0.2">
      <c r="A21" s="9" t="s">
        <v>76</v>
      </c>
      <c r="B21" s="1">
        <v>9600</v>
      </c>
      <c r="C21" s="1">
        <v>512</v>
      </c>
      <c r="D21" s="1">
        <v>4608</v>
      </c>
      <c r="E21" s="1">
        <v>2240</v>
      </c>
      <c r="F21" s="1">
        <v>256</v>
      </c>
      <c r="G21" s="1">
        <v>768</v>
      </c>
      <c r="H21" s="1">
        <v>1216</v>
      </c>
      <c r="I21" s="9" t="s">
        <v>76</v>
      </c>
      <c r="J21" s="1">
        <v>3968</v>
      </c>
      <c r="K21" s="1">
        <v>256</v>
      </c>
      <c r="L21" s="1">
        <v>1856</v>
      </c>
      <c r="M21" s="1">
        <v>768</v>
      </c>
      <c r="N21" s="1">
        <v>64</v>
      </c>
      <c r="O21" s="1">
        <v>512</v>
      </c>
      <c r="P21" s="1">
        <v>512</v>
      </c>
      <c r="Q21" s="1">
        <v>5632</v>
      </c>
      <c r="R21" s="1">
        <v>256</v>
      </c>
      <c r="S21" s="1">
        <v>2752</v>
      </c>
      <c r="T21" s="1">
        <v>1472</v>
      </c>
      <c r="U21" s="1">
        <v>192</v>
      </c>
      <c r="V21" s="1">
        <v>256</v>
      </c>
      <c r="W21" s="1">
        <v>704</v>
      </c>
    </row>
    <row r="22" spans="1:23" x14ac:dyDescent="0.2">
      <c r="A22" s="9" t="s">
        <v>77</v>
      </c>
      <c r="B22" s="1">
        <v>8448</v>
      </c>
      <c r="C22" s="1">
        <v>576</v>
      </c>
      <c r="D22" s="1">
        <v>5440</v>
      </c>
      <c r="E22" s="1">
        <v>640</v>
      </c>
      <c r="F22" s="1">
        <v>512</v>
      </c>
      <c r="G22" s="1">
        <v>384</v>
      </c>
      <c r="H22" s="1">
        <v>896</v>
      </c>
      <c r="I22" s="9" t="s">
        <v>77</v>
      </c>
      <c r="J22" s="1">
        <v>4288</v>
      </c>
      <c r="K22" s="1">
        <v>320</v>
      </c>
      <c r="L22" s="1">
        <v>2560</v>
      </c>
      <c r="M22" s="1">
        <v>448</v>
      </c>
      <c r="N22" s="1">
        <v>256</v>
      </c>
      <c r="O22" s="1">
        <v>320</v>
      </c>
      <c r="P22" s="1">
        <v>384</v>
      </c>
      <c r="Q22" s="1">
        <v>4160</v>
      </c>
      <c r="R22" s="1">
        <v>256</v>
      </c>
      <c r="S22" s="1">
        <v>2880</v>
      </c>
      <c r="T22" s="1">
        <v>192</v>
      </c>
      <c r="U22" s="1">
        <v>256</v>
      </c>
      <c r="V22" s="1">
        <v>64</v>
      </c>
      <c r="W22" s="1">
        <v>512</v>
      </c>
    </row>
    <row r="23" spans="1:23" x14ac:dyDescent="0.2">
      <c r="A23" s="9" t="s">
        <v>78</v>
      </c>
      <c r="B23" s="1">
        <v>10176</v>
      </c>
      <c r="C23" s="1">
        <v>832</v>
      </c>
      <c r="D23" s="1">
        <v>6080</v>
      </c>
      <c r="E23" s="1">
        <v>640</v>
      </c>
      <c r="F23" s="1">
        <v>1216</v>
      </c>
      <c r="G23" s="1">
        <v>512</v>
      </c>
      <c r="H23" s="1">
        <v>896</v>
      </c>
      <c r="I23" s="9" t="s">
        <v>78</v>
      </c>
      <c r="J23" s="1">
        <v>4992</v>
      </c>
      <c r="K23" s="1">
        <v>320</v>
      </c>
      <c r="L23" s="1">
        <v>3136</v>
      </c>
      <c r="M23" s="1">
        <v>320</v>
      </c>
      <c r="N23" s="1">
        <v>512</v>
      </c>
      <c r="O23" s="1">
        <v>256</v>
      </c>
      <c r="P23" s="1">
        <v>448</v>
      </c>
      <c r="Q23" s="1">
        <v>5184</v>
      </c>
      <c r="R23" s="1">
        <v>512</v>
      </c>
      <c r="S23" s="1">
        <v>2944</v>
      </c>
      <c r="T23" s="1">
        <v>320</v>
      </c>
      <c r="U23" s="1">
        <v>704</v>
      </c>
      <c r="V23" s="1">
        <v>256</v>
      </c>
      <c r="W23" s="1">
        <v>448</v>
      </c>
    </row>
    <row r="24" spans="1:23" x14ac:dyDescent="0.2">
      <c r="A24" s="9" t="s">
        <v>79</v>
      </c>
      <c r="B24" s="1">
        <v>11008</v>
      </c>
      <c r="C24" s="1">
        <v>576</v>
      </c>
      <c r="D24" s="1">
        <v>8000</v>
      </c>
      <c r="E24" s="1">
        <v>0</v>
      </c>
      <c r="F24" s="1">
        <v>128</v>
      </c>
      <c r="G24" s="1">
        <v>832</v>
      </c>
      <c r="H24" s="1">
        <v>1472</v>
      </c>
      <c r="I24" s="9" t="s">
        <v>79</v>
      </c>
      <c r="J24" s="1">
        <v>5952</v>
      </c>
      <c r="K24" s="1">
        <v>256</v>
      </c>
      <c r="L24" s="1">
        <v>4352</v>
      </c>
      <c r="M24" s="1">
        <v>0</v>
      </c>
      <c r="N24" s="1">
        <v>0</v>
      </c>
      <c r="O24" s="1">
        <v>576</v>
      </c>
      <c r="P24" s="1">
        <v>768</v>
      </c>
      <c r="Q24" s="1">
        <v>5056</v>
      </c>
      <c r="R24" s="1">
        <v>320</v>
      </c>
      <c r="S24" s="1">
        <v>3648</v>
      </c>
      <c r="T24" s="1">
        <v>0</v>
      </c>
      <c r="U24" s="1">
        <v>128</v>
      </c>
      <c r="V24" s="1">
        <v>256</v>
      </c>
      <c r="W24" s="1">
        <v>704</v>
      </c>
    </row>
    <row r="26" spans="1:23" x14ac:dyDescent="0.2">
      <c r="A26" s="9" t="s">
        <v>80</v>
      </c>
      <c r="I26" s="9" t="s">
        <v>80</v>
      </c>
    </row>
    <row r="28" spans="1:23" x14ac:dyDescent="0.2">
      <c r="A28" s="9" t="s">
        <v>0</v>
      </c>
      <c r="B28" s="1">
        <v>50816</v>
      </c>
      <c r="C28" s="1">
        <v>3712</v>
      </c>
      <c r="D28" s="1">
        <v>29952</v>
      </c>
      <c r="E28" s="1">
        <v>4992</v>
      </c>
      <c r="F28" s="1">
        <v>3264</v>
      </c>
      <c r="G28" s="1">
        <v>3392</v>
      </c>
      <c r="H28" s="1">
        <v>5504</v>
      </c>
      <c r="I28" s="9" t="s">
        <v>0</v>
      </c>
      <c r="J28" s="1">
        <v>24448</v>
      </c>
      <c r="K28" s="1">
        <v>1664</v>
      </c>
      <c r="L28" s="1">
        <v>14336</v>
      </c>
      <c r="M28" s="1">
        <v>2368</v>
      </c>
      <c r="N28" s="1">
        <v>1344</v>
      </c>
      <c r="O28" s="1">
        <v>2176</v>
      </c>
      <c r="P28" s="1">
        <v>2560</v>
      </c>
      <c r="Q28" s="1">
        <v>26368</v>
      </c>
      <c r="R28" s="1">
        <v>2048</v>
      </c>
      <c r="S28" s="1">
        <v>15616</v>
      </c>
      <c r="T28" s="1">
        <v>2624</v>
      </c>
      <c r="U28" s="1">
        <v>1920</v>
      </c>
      <c r="V28" s="1">
        <v>1216</v>
      </c>
      <c r="W28" s="1">
        <v>2944</v>
      </c>
    </row>
    <row r="29" spans="1:23" x14ac:dyDescent="0.2">
      <c r="A29" s="9" t="s">
        <v>81</v>
      </c>
      <c r="B29" s="1">
        <v>10688</v>
      </c>
      <c r="C29" s="1">
        <v>768</v>
      </c>
      <c r="D29" s="1">
        <v>5952</v>
      </c>
      <c r="E29" s="1">
        <v>1472</v>
      </c>
      <c r="F29" s="1">
        <v>640</v>
      </c>
      <c r="G29" s="1">
        <v>704</v>
      </c>
      <c r="H29" s="1">
        <v>1152</v>
      </c>
      <c r="I29" s="9" t="s">
        <v>81</v>
      </c>
      <c r="J29" s="1">
        <v>7680</v>
      </c>
      <c r="K29" s="1">
        <v>448</v>
      </c>
      <c r="L29" s="1">
        <v>4544</v>
      </c>
      <c r="M29" s="1">
        <v>1024</v>
      </c>
      <c r="N29" s="1">
        <v>320</v>
      </c>
      <c r="O29" s="1">
        <v>640</v>
      </c>
      <c r="P29" s="1">
        <v>704</v>
      </c>
      <c r="Q29" s="1">
        <v>3008</v>
      </c>
      <c r="R29" s="1">
        <v>320</v>
      </c>
      <c r="S29" s="1">
        <v>1408</v>
      </c>
      <c r="T29" s="1">
        <v>448</v>
      </c>
      <c r="U29" s="1">
        <v>320</v>
      </c>
      <c r="V29" s="1">
        <v>64</v>
      </c>
      <c r="W29" s="1">
        <v>448</v>
      </c>
    </row>
    <row r="30" spans="1:23" x14ac:dyDescent="0.2">
      <c r="A30" s="9" t="s">
        <v>82</v>
      </c>
      <c r="B30" s="1">
        <v>6016</v>
      </c>
      <c r="C30" s="1">
        <v>256</v>
      </c>
      <c r="D30" s="1">
        <v>4096</v>
      </c>
      <c r="E30" s="1">
        <v>256</v>
      </c>
      <c r="F30" s="1">
        <v>320</v>
      </c>
      <c r="G30" s="1">
        <v>448</v>
      </c>
      <c r="H30" s="1">
        <v>640</v>
      </c>
      <c r="I30" s="9" t="s">
        <v>82</v>
      </c>
      <c r="J30" s="1">
        <v>960</v>
      </c>
      <c r="K30" s="1">
        <v>0</v>
      </c>
      <c r="L30" s="1">
        <v>704</v>
      </c>
      <c r="M30" s="1">
        <v>0</v>
      </c>
      <c r="N30" s="1">
        <v>64</v>
      </c>
      <c r="O30" s="1">
        <v>128</v>
      </c>
      <c r="P30" s="1">
        <v>64</v>
      </c>
      <c r="Q30" s="1">
        <v>5056</v>
      </c>
      <c r="R30" s="1">
        <v>256</v>
      </c>
      <c r="S30" s="1">
        <v>3392</v>
      </c>
      <c r="T30" s="1">
        <v>256</v>
      </c>
      <c r="U30" s="1">
        <v>256</v>
      </c>
      <c r="V30" s="1">
        <v>320</v>
      </c>
      <c r="W30" s="1">
        <v>576</v>
      </c>
    </row>
    <row r="31" spans="1:23" x14ac:dyDescent="0.2">
      <c r="A31" s="9" t="s">
        <v>83</v>
      </c>
      <c r="B31" s="1">
        <v>11200</v>
      </c>
      <c r="C31" s="1">
        <v>1088</v>
      </c>
      <c r="D31" s="1">
        <v>7104</v>
      </c>
      <c r="E31" s="1">
        <v>576</v>
      </c>
      <c r="F31" s="1">
        <v>512</v>
      </c>
      <c r="G31" s="1">
        <v>448</v>
      </c>
      <c r="H31" s="1">
        <v>1472</v>
      </c>
      <c r="I31" s="9" t="s">
        <v>83</v>
      </c>
      <c r="J31" s="1">
        <v>4992</v>
      </c>
      <c r="K31" s="1">
        <v>576</v>
      </c>
      <c r="L31" s="1">
        <v>3072</v>
      </c>
      <c r="M31" s="1">
        <v>320</v>
      </c>
      <c r="N31" s="1">
        <v>256</v>
      </c>
      <c r="O31" s="1">
        <v>64</v>
      </c>
      <c r="P31" s="1">
        <v>704</v>
      </c>
      <c r="Q31" s="1">
        <v>6208</v>
      </c>
      <c r="R31" s="1">
        <v>512</v>
      </c>
      <c r="S31" s="1">
        <v>4032</v>
      </c>
      <c r="T31" s="1">
        <v>256</v>
      </c>
      <c r="U31" s="1">
        <v>256</v>
      </c>
      <c r="V31" s="1">
        <v>384</v>
      </c>
      <c r="W31" s="1">
        <v>768</v>
      </c>
    </row>
    <row r="32" spans="1:23" x14ac:dyDescent="0.2">
      <c r="A32" s="9" t="s">
        <v>84</v>
      </c>
      <c r="B32" s="1">
        <v>11968</v>
      </c>
      <c r="C32" s="1">
        <v>448</v>
      </c>
      <c r="D32" s="1">
        <v>8704</v>
      </c>
      <c r="E32" s="1">
        <v>1216</v>
      </c>
      <c r="F32" s="1">
        <v>640</v>
      </c>
      <c r="G32" s="1">
        <v>320</v>
      </c>
      <c r="H32" s="1">
        <v>640</v>
      </c>
      <c r="I32" s="9" t="s">
        <v>84</v>
      </c>
      <c r="J32" s="1">
        <v>5312</v>
      </c>
      <c r="K32" s="1">
        <v>192</v>
      </c>
      <c r="L32" s="1">
        <v>3904</v>
      </c>
      <c r="M32" s="1">
        <v>448</v>
      </c>
      <c r="N32" s="1">
        <v>256</v>
      </c>
      <c r="O32" s="1">
        <v>192</v>
      </c>
      <c r="P32" s="1">
        <v>320</v>
      </c>
      <c r="Q32" s="1">
        <v>6656</v>
      </c>
      <c r="R32" s="1">
        <v>256</v>
      </c>
      <c r="S32" s="1">
        <v>4800</v>
      </c>
      <c r="T32" s="1">
        <v>768</v>
      </c>
      <c r="U32" s="1">
        <v>384</v>
      </c>
      <c r="V32" s="1">
        <v>128</v>
      </c>
      <c r="W32" s="1">
        <v>320</v>
      </c>
    </row>
    <row r="33" spans="1:23" x14ac:dyDescent="0.2">
      <c r="A33" s="9" t="s">
        <v>85</v>
      </c>
      <c r="B33" s="1">
        <v>2048</v>
      </c>
      <c r="C33" s="1">
        <v>320</v>
      </c>
      <c r="D33" s="1">
        <v>512</v>
      </c>
      <c r="E33" s="1">
        <v>576</v>
      </c>
      <c r="F33" s="1">
        <v>576</v>
      </c>
      <c r="G33" s="1">
        <v>0</v>
      </c>
      <c r="H33" s="1">
        <v>64</v>
      </c>
      <c r="I33" s="9" t="s">
        <v>85</v>
      </c>
      <c r="J33" s="1">
        <v>896</v>
      </c>
      <c r="K33" s="1">
        <v>192</v>
      </c>
      <c r="L33" s="1">
        <v>192</v>
      </c>
      <c r="M33" s="1">
        <v>192</v>
      </c>
      <c r="N33" s="1">
        <v>256</v>
      </c>
      <c r="O33" s="1">
        <v>0</v>
      </c>
      <c r="P33" s="1">
        <v>64</v>
      </c>
      <c r="Q33" s="1">
        <v>1152</v>
      </c>
      <c r="R33" s="1">
        <v>128</v>
      </c>
      <c r="S33" s="1">
        <v>320</v>
      </c>
      <c r="T33" s="1">
        <v>384</v>
      </c>
      <c r="U33" s="1">
        <v>320</v>
      </c>
      <c r="V33" s="1">
        <v>0</v>
      </c>
      <c r="W33" s="1">
        <v>0</v>
      </c>
    </row>
    <row r="34" spans="1:23" x14ac:dyDescent="0.2">
      <c r="A34" s="9" t="s">
        <v>86</v>
      </c>
      <c r="B34" s="1">
        <v>64</v>
      </c>
      <c r="C34" s="1">
        <v>0</v>
      </c>
      <c r="D34" s="1">
        <v>0</v>
      </c>
      <c r="E34" s="1">
        <v>0</v>
      </c>
      <c r="F34" s="1">
        <v>64</v>
      </c>
      <c r="G34" s="1">
        <v>0</v>
      </c>
      <c r="H34" s="1">
        <v>0</v>
      </c>
      <c r="I34" s="9" t="s">
        <v>86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64</v>
      </c>
      <c r="R34" s="1">
        <v>0</v>
      </c>
      <c r="S34" s="1">
        <v>0</v>
      </c>
      <c r="T34" s="1">
        <v>0</v>
      </c>
      <c r="U34" s="1">
        <v>64</v>
      </c>
      <c r="V34" s="1">
        <v>0</v>
      </c>
      <c r="W34" s="1">
        <v>0</v>
      </c>
    </row>
    <row r="35" spans="1:23" x14ac:dyDescent="0.2">
      <c r="A35" s="9" t="s">
        <v>87</v>
      </c>
      <c r="B35" s="1">
        <v>192</v>
      </c>
      <c r="C35" s="1">
        <v>0</v>
      </c>
      <c r="D35" s="1">
        <v>0</v>
      </c>
      <c r="E35" s="1">
        <v>64</v>
      </c>
      <c r="F35" s="1">
        <v>64</v>
      </c>
      <c r="G35" s="1">
        <v>0</v>
      </c>
      <c r="H35" s="1">
        <v>64</v>
      </c>
      <c r="I35" s="9" t="s">
        <v>87</v>
      </c>
      <c r="J35" s="1">
        <v>64</v>
      </c>
      <c r="K35" s="1">
        <v>0</v>
      </c>
      <c r="L35" s="1">
        <v>0</v>
      </c>
      <c r="M35" s="1">
        <v>0</v>
      </c>
      <c r="N35" s="1">
        <v>64</v>
      </c>
      <c r="O35" s="1">
        <v>0</v>
      </c>
      <c r="P35" s="1">
        <v>0</v>
      </c>
      <c r="Q35" s="1">
        <v>128</v>
      </c>
      <c r="R35" s="1">
        <v>0</v>
      </c>
      <c r="S35" s="1">
        <v>0</v>
      </c>
      <c r="T35" s="1">
        <v>64</v>
      </c>
      <c r="U35" s="1">
        <v>0</v>
      </c>
      <c r="V35" s="1">
        <v>0</v>
      </c>
      <c r="W35" s="1">
        <v>64</v>
      </c>
    </row>
    <row r="36" spans="1:23" x14ac:dyDescent="0.2">
      <c r="A36" s="9" t="s">
        <v>88</v>
      </c>
      <c r="B36" s="1">
        <v>2240</v>
      </c>
      <c r="C36" s="1">
        <v>128</v>
      </c>
      <c r="D36" s="1">
        <v>448</v>
      </c>
      <c r="E36" s="1">
        <v>768</v>
      </c>
      <c r="F36" s="1">
        <v>448</v>
      </c>
      <c r="G36" s="1">
        <v>256</v>
      </c>
      <c r="H36" s="1">
        <v>192</v>
      </c>
      <c r="I36" s="9" t="s">
        <v>88</v>
      </c>
      <c r="J36" s="1">
        <v>1088</v>
      </c>
      <c r="K36" s="1">
        <v>64</v>
      </c>
      <c r="L36" s="1">
        <v>256</v>
      </c>
      <c r="M36" s="1">
        <v>320</v>
      </c>
      <c r="N36" s="1">
        <v>128</v>
      </c>
      <c r="O36" s="1">
        <v>192</v>
      </c>
      <c r="P36" s="1">
        <v>128</v>
      </c>
      <c r="Q36" s="1">
        <v>1152</v>
      </c>
      <c r="R36" s="1">
        <v>64</v>
      </c>
      <c r="S36" s="1">
        <v>192</v>
      </c>
      <c r="T36" s="1">
        <v>448</v>
      </c>
      <c r="U36" s="1">
        <v>320</v>
      </c>
      <c r="V36" s="1">
        <v>64</v>
      </c>
      <c r="W36" s="1">
        <v>64</v>
      </c>
    </row>
    <row r="37" spans="1:23" x14ac:dyDescent="0.2">
      <c r="A37" s="9" t="s">
        <v>56</v>
      </c>
      <c r="B37" s="1">
        <v>6400</v>
      </c>
      <c r="C37" s="1">
        <v>704</v>
      </c>
      <c r="D37" s="1">
        <v>3136</v>
      </c>
      <c r="E37" s="1">
        <v>64</v>
      </c>
      <c r="F37" s="1">
        <v>0</v>
      </c>
      <c r="G37" s="1">
        <v>1216</v>
      </c>
      <c r="H37" s="1">
        <v>1280</v>
      </c>
      <c r="I37" s="9" t="s">
        <v>56</v>
      </c>
      <c r="J37" s="1">
        <v>3456</v>
      </c>
      <c r="K37" s="1">
        <v>192</v>
      </c>
      <c r="L37" s="1">
        <v>1664</v>
      </c>
      <c r="M37" s="1">
        <v>64</v>
      </c>
      <c r="N37" s="1">
        <v>0</v>
      </c>
      <c r="O37" s="1">
        <v>960</v>
      </c>
      <c r="P37" s="1">
        <v>576</v>
      </c>
      <c r="Q37" s="1">
        <v>2944</v>
      </c>
      <c r="R37" s="1">
        <v>512</v>
      </c>
      <c r="S37" s="1">
        <v>1472</v>
      </c>
      <c r="T37" s="1">
        <v>0</v>
      </c>
      <c r="U37" s="1">
        <v>0</v>
      </c>
      <c r="V37" s="1">
        <v>256</v>
      </c>
      <c r="W37" s="1">
        <v>704</v>
      </c>
    </row>
    <row r="38" spans="1:23" x14ac:dyDescent="0.2">
      <c r="A38" s="19" t="s">
        <v>108</v>
      </c>
      <c r="B38" s="19"/>
      <c r="C38" s="19"/>
      <c r="D38" s="19"/>
      <c r="E38" s="19"/>
      <c r="F38" s="19"/>
      <c r="G38" s="19"/>
      <c r="H38" s="19"/>
      <c r="I38" s="19" t="s">
        <v>108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</sheetData>
  <mergeCells count="5">
    <mergeCell ref="B2:H2"/>
    <mergeCell ref="J2:P2"/>
    <mergeCell ref="Q2:W2"/>
    <mergeCell ref="A38:H38"/>
    <mergeCell ref="I38:W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9A20-0D62-4CDE-9292-38421F2432B4}">
  <dimension ref="A1:W37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8" style="1" customWidth="1"/>
    <col min="2" max="8" width="9.85546875" style="1" customWidth="1"/>
    <col min="9" max="9" width="18" style="1" customWidth="1"/>
    <col min="10" max="23" width="5.140625" style="1" customWidth="1"/>
    <col min="24" max="16384" width="8.85546875" style="1"/>
  </cols>
  <sheetData>
    <row r="1" spans="1:23" x14ac:dyDescent="0.2">
      <c r="A1" s="1" t="s">
        <v>120</v>
      </c>
      <c r="I1" s="1" t="s">
        <v>120</v>
      </c>
    </row>
    <row r="2" spans="1:23" x14ac:dyDescent="0.2">
      <c r="A2" s="7"/>
      <c r="B2" s="17" t="s">
        <v>0</v>
      </c>
      <c r="C2" s="17"/>
      <c r="D2" s="17"/>
      <c r="E2" s="17"/>
      <c r="F2" s="17"/>
      <c r="G2" s="17"/>
      <c r="H2" s="18"/>
      <c r="I2" s="7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8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8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89</v>
      </c>
      <c r="I4" s="1" t="s">
        <v>89</v>
      </c>
    </row>
    <row r="6" spans="1:23" x14ac:dyDescent="0.2">
      <c r="A6" s="1" t="s">
        <v>0</v>
      </c>
      <c r="B6" s="1">
        <v>137664</v>
      </c>
      <c r="C6" s="1">
        <v>63488</v>
      </c>
      <c r="D6" s="1">
        <v>42880</v>
      </c>
      <c r="E6" s="1">
        <v>7552</v>
      </c>
      <c r="F6" s="1">
        <v>4800</v>
      </c>
      <c r="G6" s="1">
        <v>5312</v>
      </c>
      <c r="H6" s="1">
        <v>13632</v>
      </c>
      <c r="I6" s="1" t="s">
        <v>0</v>
      </c>
      <c r="J6" s="1">
        <v>67648</v>
      </c>
      <c r="K6" s="1">
        <v>30656</v>
      </c>
      <c r="L6" s="1">
        <v>21120</v>
      </c>
      <c r="M6" s="1">
        <v>3392</v>
      </c>
      <c r="N6" s="1">
        <v>1920</v>
      </c>
      <c r="O6" s="1">
        <v>3328</v>
      </c>
      <c r="P6" s="1">
        <v>7232</v>
      </c>
      <c r="Q6" s="1">
        <v>70016</v>
      </c>
      <c r="R6" s="1">
        <v>32832</v>
      </c>
      <c r="S6" s="1">
        <v>21760</v>
      </c>
      <c r="T6" s="1">
        <v>4160</v>
      </c>
      <c r="U6" s="1">
        <v>2880</v>
      </c>
      <c r="V6" s="1">
        <v>1984</v>
      </c>
      <c r="W6" s="1">
        <v>6400</v>
      </c>
    </row>
    <row r="7" spans="1:23" x14ac:dyDescent="0.2">
      <c r="A7" s="1" t="s">
        <v>44</v>
      </c>
      <c r="B7" s="1">
        <v>126592</v>
      </c>
      <c r="C7" s="1">
        <v>61312</v>
      </c>
      <c r="D7" s="1">
        <v>37376</v>
      </c>
      <c r="E7" s="1">
        <v>6848</v>
      </c>
      <c r="F7" s="1">
        <v>4096</v>
      </c>
      <c r="G7" s="1">
        <v>4672</v>
      </c>
      <c r="H7" s="1">
        <v>12288</v>
      </c>
      <c r="I7" s="1" t="s">
        <v>44</v>
      </c>
      <c r="J7" s="1">
        <v>62592</v>
      </c>
      <c r="K7" s="1">
        <v>29568</v>
      </c>
      <c r="L7" s="1">
        <v>18816</v>
      </c>
      <c r="M7" s="1">
        <v>3072</v>
      </c>
      <c r="N7" s="1">
        <v>1728</v>
      </c>
      <c r="O7" s="1">
        <v>2944</v>
      </c>
      <c r="P7" s="1">
        <v>6464</v>
      </c>
      <c r="Q7" s="1">
        <v>64000</v>
      </c>
      <c r="R7" s="1">
        <v>31744</v>
      </c>
      <c r="S7" s="1">
        <v>18560</v>
      </c>
      <c r="T7" s="1">
        <v>3776</v>
      </c>
      <c r="U7" s="1">
        <v>2368</v>
      </c>
      <c r="V7" s="1">
        <v>1728</v>
      </c>
      <c r="W7" s="1">
        <v>5824</v>
      </c>
    </row>
    <row r="8" spans="1:23" x14ac:dyDescent="0.2">
      <c r="A8" s="1" t="s">
        <v>45</v>
      </c>
      <c r="B8" s="1">
        <v>2880</v>
      </c>
      <c r="C8" s="1">
        <v>1536</v>
      </c>
      <c r="D8" s="1">
        <v>192</v>
      </c>
      <c r="E8" s="1">
        <v>0</v>
      </c>
      <c r="F8" s="1">
        <v>0</v>
      </c>
      <c r="G8" s="1">
        <v>384</v>
      </c>
      <c r="H8" s="1">
        <v>768</v>
      </c>
      <c r="I8" s="1" t="s">
        <v>45</v>
      </c>
      <c r="J8" s="1">
        <v>1536</v>
      </c>
      <c r="K8" s="1">
        <v>704</v>
      </c>
      <c r="L8" s="1">
        <v>128</v>
      </c>
      <c r="M8" s="1">
        <v>0</v>
      </c>
      <c r="N8" s="1">
        <v>0</v>
      </c>
      <c r="O8" s="1">
        <v>192</v>
      </c>
      <c r="P8" s="1">
        <v>512</v>
      </c>
      <c r="Q8" s="1">
        <v>1344</v>
      </c>
      <c r="R8" s="1">
        <v>832</v>
      </c>
      <c r="S8" s="1">
        <v>64</v>
      </c>
      <c r="T8" s="1">
        <v>0</v>
      </c>
      <c r="U8" s="1">
        <v>0</v>
      </c>
      <c r="V8" s="1">
        <v>192</v>
      </c>
      <c r="W8" s="1">
        <v>256</v>
      </c>
    </row>
    <row r="9" spans="1:23" x14ac:dyDescent="0.2">
      <c r="A9" s="1" t="s">
        <v>46</v>
      </c>
      <c r="B9" s="1">
        <v>128</v>
      </c>
      <c r="C9" s="1">
        <v>0</v>
      </c>
      <c r="D9" s="1">
        <v>0</v>
      </c>
      <c r="E9" s="1">
        <v>0</v>
      </c>
      <c r="F9" s="1">
        <v>128</v>
      </c>
      <c r="G9" s="1">
        <v>0</v>
      </c>
      <c r="H9" s="1">
        <v>0</v>
      </c>
      <c r="I9" s="1" t="s">
        <v>46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128</v>
      </c>
      <c r="R9" s="1">
        <v>0</v>
      </c>
      <c r="S9" s="1">
        <v>0</v>
      </c>
      <c r="T9" s="1">
        <v>0</v>
      </c>
      <c r="U9" s="1">
        <v>128</v>
      </c>
      <c r="V9" s="1">
        <v>0</v>
      </c>
      <c r="W9" s="1">
        <v>0</v>
      </c>
    </row>
    <row r="10" spans="1:23" x14ac:dyDescent="0.2">
      <c r="A10" s="1" t="s">
        <v>47</v>
      </c>
      <c r="B10" s="1">
        <v>704</v>
      </c>
      <c r="C10" s="1">
        <v>0</v>
      </c>
      <c r="D10" s="1">
        <v>0</v>
      </c>
      <c r="E10" s="1">
        <v>704</v>
      </c>
      <c r="F10" s="1">
        <v>0</v>
      </c>
      <c r="G10" s="1">
        <v>0</v>
      </c>
      <c r="H10" s="1">
        <v>0</v>
      </c>
      <c r="I10" s="1" t="s">
        <v>47</v>
      </c>
      <c r="J10" s="1">
        <v>320</v>
      </c>
      <c r="K10" s="1">
        <v>0</v>
      </c>
      <c r="L10" s="1">
        <v>0</v>
      </c>
      <c r="M10" s="1">
        <v>320</v>
      </c>
      <c r="N10" s="1">
        <v>0</v>
      </c>
      <c r="O10" s="1">
        <v>0</v>
      </c>
      <c r="P10" s="1">
        <v>0</v>
      </c>
      <c r="Q10" s="1">
        <v>384</v>
      </c>
      <c r="R10" s="1">
        <v>0</v>
      </c>
      <c r="S10" s="1">
        <v>0</v>
      </c>
      <c r="T10" s="1">
        <v>384</v>
      </c>
      <c r="U10" s="1">
        <v>0</v>
      </c>
      <c r="V10" s="1">
        <v>0</v>
      </c>
      <c r="W10" s="1">
        <v>0</v>
      </c>
    </row>
    <row r="11" spans="1:23" x14ac:dyDescent="0.2">
      <c r="A11" s="1" t="s">
        <v>48</v>
      </c>
      <c r="B11" s="1">
        <v>1216</v>
      </c>
      <c r="C11" s="1">
        <v>0</v>
      </c>
      <c r="D11" s="1">
        <v>0</v>
      </c>
      <c r="E11" s="1">
        <v>704</v>
      </c>
      <c r="F11" s="1">
        <v>384</v>
      </c>
      <c r="G11" s="1">
        <v>0</v>
      </c>
      <c r="H11" s="1">
        <v>128</v>
      </c>
      <c r="I11" s="1" t="s">
        <v>48</v>
      </c>
      <c r="J11" s="1">
        <v>512</v>
      </c>
      <c r="K11" s="1">
        <v>0</v>
      </c>
      <c r="L11" s="1">
        <v>0</v>
      </c>
      <c r="M11" s="1">
        <v>320</v>
      </c>
      <c r="N11" s="1">
        <v>128</v>
      </c>
      <c r="O11" s="1">
        <v>0</v>
      </c>
      <c r="P11" s="1">
        <v>64</v>
      </c>
      <c r="Q11" s="1">
        <v>704</v>
      </c>
      <c r="R11" s="1">
        <v>0</v>
      </c>
      <c r="S11" s="1">
        <v>0</v>
      </c>
      <c r="T11" s="1">
        <v>384</v>
      </c>
      <c r="U11" s="1">
        <v>256</v>
      </c>
      <c r="V11" s="1">
        <v>0</v>
      </c>
      <c r="W11" s="1">
        <v>64</v>
      </c>
    </row>
    <row r="12" spans="1:23" x14ac:dyDescent="0.2">
      <c r="A12" s="1" t="s">
        <v>49</v>
      </c>
      <c r="B12" s="1">
        <v>1088</v>
      </c>
      <c r="C12" s="1">
        <v>512</v>
      </c>
      <c r="D12" s="1">
        <v>256</v>
      </c>
      <c r="E12" s="1">
        <v>0</v>
      </c>
      <c r="F12" s="1">
        <v>192</v>
      </c>
      <c r="G12" s="1">
        <v>64</v>
      </c>
      <c r="H12" s="1">
        <v>64</v>
      </c>
      <c r="I12" s="1" t="s">
        <v>49</v>
      </c>
      <c r="J12" s="1">
        <v>640</v>
      </c>
      <c r="K12" s="1">
        <v>256</v>
      </c>
      <c r="L12" s="1">
        <v>192</v>
      </c>
      <c r="M12" s="1">
        <v>0</v>
      </c>
      <c r="N12" s="1">
        <v>64</v>
      </c>
      <c r="O12" s="1">
        <v>64</v>
      </c>
      <c r="P12" s="1">
        <v>64</v>
      </c>
      <c r="Q12" s="1">
        <v>448</v>
      </c>
      <c r="R12" s="1">
        <v>256</v>
      </c>
      <c r="S12" s="1">
        <v>64</v>
      </c>
      <c r="T12" s="1">
        <v>0</v>
      </c>
      <c r="U12" s="1">
        <v>128</v>
      </c>
      <c r="V12" s="1">
        <v>0</v>
      </c>
      <c r="W12" s="1">
        <v>0</v>
      </c>
    </row>
    <row r="13" spans="1:23" x14ac:dyDescent="0.2">
      <c r="A13" s="1" t="s">
        <v>50</v>
      </c>
      <c r="B13" s="1">
        <v>320</v>
      </c>
      <c r="C13" s="1">
        <v>0</v>
      </c>
      <c r="D13" s="1">
        <v>0</v>
      </c>
      <c r="E13" s="1">
        <v>0</v>
      </c>
      <c r="F13" s="1">
        <v>0</v>
      </c>
      <c r="G13" s="1">
        <v>192</v>
      </c>
      <c r="H13" s="1">
        <v>128</v>
      </c>
      <c r="I13" s="1" t="s">
        <v>50</v>
      </c>
      <c r="J13" s="1">
        <v>128</v>
      </c>
      <c r="K13" s="1">
        <v>0</v>
      </c>
      <c r="L13" s="1">
        <v>0</v>
      </c>
      <c r="M13" s="1">
        <v>0</v>
      </c>
      <c r="N13" s="1">
        <v>0</v>
      </c>
      <c r="O13" s="1">
        <v>128</v>
      </c>
      <c r="P13" s="1">
        <v>0</v>
      </c>
      <c r="Q13" s="1">
        <v>192</v>
      </c>
      <c r="R13" s="1">
        <v>0</v>
      </c>
      <c r="S13" s="1">
        <v>0</v>
      </c>
      <c r="T13" s="1">
        <v>0</v>
      </c>
      <c r="U13" s="1">
        <v>0</v>
      </c>
      <c r="V13" s="1">
        <v>64</v>
      </c>
      <c r="W13" s="1">
        <v>128</v>
      </c>
    </row>
    <row r="14" spans="1:23" x14ac:dyDescent="0.2">
      <c r="A14" s="1" t="s">
        <v>51</v>
      </c>
      <c r="B14" s="1">
        <v>128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128</v>
      </c>
      <c r="I14" s="1" t="s">
        <v>51</v>
      </c>
      <c r="J14" s="1">
        <v>64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64</v>
      </c>
      <c r="Q14" s="1">
        <v>64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64</v>
      </c>
    </row>
    <row r="15" spans="1:23" x14ac:dyDescent="0.2">
      <c r="A15" s="1" t="s">
        <v>52</v>
      </c>
      <c r="B15" s="1">
        <v>192</v>
      </c>
      <c r="C15" s="1">
        <v>128</v>
      </c>
      <c r="D15" s="1">
        <v>0</v>
      </c>
      <c r="E15" s="1">
        <v>0</v>
      </c>
      <c r="F15" s="1">
        <v>0</v>
      </c>
      <c r="G15" s="1">
        <v>0</v>
      </c>
      <c r="H15" s="1">
        <v>64</v>
      </c>
      <c r="I15" s="1" t="s">
        <v>52</v>
      </c>
      <c r="J15" s="1">
        <v>128</v>
      </c>
      <c r="K15" s="1">
        <v>128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64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64</v>
      </c>
    </row>
    <row r="16" spans="1:23" x14ac:dyDescent="0.2">
      <c r="A16" s="1" t="s">
        <v>53</v>
      </c>
      <c r="B16" s="1">
        <v>4928</v>
      </c>
      <c r="C16" s="1">
        <v>0</v>
      </c>
      <c r="D16" s="1">
        <v>4864</v>
      </c>
      <c r="E16" s="1">
        <v>0</v>
      </c>
      <c r="F16" s="1">
        <v>0</v>
      </c>
      <c r="G16" s="1">
        <v>0</v>
      </c>
      <c r="H16" s="1">
        <v>64</v>
      </c>
      <c r="I16" s="1" t="s">
        <v>53</v>
      </c>
      <c r="J16" s="1">
        <v>1920</v>
      </c>
      <c r="K16" s="1">
        <v>0</v>
      </c>
      <c r="L16" s="1">
        <v>1856</v>
      </c>
      <c r="M16" s="1">
        <v>0</v>
      </c>
      <c r="N16" s="1">
        <v>0</v>
      </c>
      <c r="O16" s="1">
        <v>0</v>
      </c>
      <c r="P16" s="1">
        <v>64</v>
      </c>
      <c r="Q16" s="1">
        <v>3008</v>
      </c>
      <c r="R16" s="1">
        <v>0</v>
      </c>
      <c r="S16" s="1">
        <v>3008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54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54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55</v>
      </c>
      <c r="B18" s="1">
        <v>192</v>
      </c>
      <c r="C18" s="1">
        <v>0</v>
      </c>
      <c r="D18" s="1">
        <v>192</v>
      </c>
      <c r="E18" s="1">
        <v>0</v>
      </c>
      <c r="F18" s="1">
        <v>0</v>
      </c>
      <c r="G18" s="1">
        <v>0</v>
      </c>
      <c r="H18" s="1">
        <v>0</v>
      </c>
      <c r="I18" s="1" t="s">
        <v>55</v>
      </c>
      <c r="J18" s="1">
        <v>128</v>
      </c>
      <c r="K18" s="1">
        <v>0</v>
      </c>
      <c r="L18" s="1">
        <v>128</v>
      </c>
      <c r="M18" s="1">
        <v>0</v>
      </c>
      <c r="N18" s="1">
        <v>0</v>
      </c>
      <c r="O18" s="1">
        <v>0</v>
      </c>
      <c r="P18" s="1">
        <v>0</v>
      </c>
      <c r="Q18" s="1">
        <v>64</v>
      </c>
      <c r="R18" s="1">
        <v>0</v>
      </c>
      <c r="S18" s="1">
        <v>64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56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56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0</v>
      </c>
      <c r="B23" s="1">
        <v>142464</v>
      </c>
      <c r="C23" s="1">
        <v>65600</v>
      </c>
      <c r="D23" s="1">
        <v>44864</v>
      </c>
      <c r="E23" s="1">
        <v>7680</v>
      </c>
      <c r="F23" s="1">
        <v>5184</v>
      </c>
      <c r="G23" s="1">
        <v>5056</v>
      </c>
      <c r="H23" s="1">
        <v>14080</v>
      </c>
      <c r="I23" s="1" t="s">
        <v>0</v>
      </c>
      <c r="J23" s="1">
        <v>69696</v>
      </c>
      <c r="K23" s="1">
        <v>31616</v>
      </c>
      <c r="L23" s="1">
        <v>22144</v>
      </c>
      <c r="M23" s="1">
        <v>3456</v>
      </c>
      <c r="N23" s="1">
        <v>1920</v>
      </c>
      <c r="O23" s="1">
        <v>3264</v>
      </c>
      <c r="P23" s="1">
        <v>7296</v>
      </c>
      <c r="Q23" s="1">
        <v>72768</v>
      </c>
      <c r="R23" s="1">
        <v>33984</v>
      </c>
      <c r="S23" s="1">
        <v>22720</v>
      </c>
      <c r="T23" s="1">
        <v>4224</v>
      </c>
      <c r="U23" s="1">
        <v>3264</v>
      </c>
      <c r="V23" s="1">
        <v>1792</v>
      </c>
      <c r="W23" s="1">
        <v>6784</v>
      </c>
    </row>
    <row r="24" spans="1:23" x14ac:dyDescent="0.2">
      <c r="A24" s="1" t="s">
        <v>44</v>
      </c>
      <c r="B24" s="1">
        <v>65664</v>
      </c>
      <c r="C24" s="1">
        <v>57728</v>
      </c>
      <c r="D24" s="1">
        <v>1984</v>
      </c>
      <c r="E24" s="1">
        <v>192</v>
      </c>
      <c r="F24" s="1">
        <v>256</v>
      </c>
      <c r="G24" s="1">
        <v>256</v>
      </c>
      <c r="H24" s="1">
        <v>5248</v>
      </c>
      <c r="I24" s="1" t="s">
        <v>44</v>
      </c>
      <c r="J24" s="1">
        <v>32640</v>
      </c>
      <c r="K24" s="1">
        <v>27840</v>
      </c>
      <c r="L24" s="1">
        <v>1472</v>
      </c>
      <c r="M24" s="1">
        <v>128</v>
      </c>
      <c r="N24" s="1">
        <v>0</v>
      </c>
      <c r="O24" s="1">
        <v>0</v>
      </c>
      <c r="P24" s="1">
        <v>3200</v>
      </c>
      <c r="Q24" s="1">
        <v>33024</v>
      </c>
      <c r="R24" s="1">
        <v>29888</v>
      </c>
      <c r="S24" s="1">
        <v>512</v>
      </c>
      <c r="T24" s="1">
        <v>64</v>
      </c>
      <c r="U24" s="1">
        <v>256</v>
      </c>
      <c r="V24" s="1">
        <v>256</v>
      </c>
      <c r="W24" s="1">
        <v>2048</v>
      </c>
    </row>
    <row r="25" spans="1:23" x14ac:dyDescent="0.2">
      <c r="A25" s="1" t="s">
        <v>45</v>
      </c>
      <c r="B25" s="1">
        <v>7680</v>
      </c>
      <c r="C25" s="1">
        <v>1728</v>
      </c>
      <c r="D25" s="1">
        <v>192</v>
      </c>
      <c r="E25" s="1">
        <v>0</v>
      </c>
      <c r="F25" s="1">
        <v>128</v>
      </c>
      <c r="G25" s="1">
        <v>4416</v>
      </c>
      <c r="H25" s="1">
        <v>1216</v>
      </c>
      <c r="I25" s="1" t="s">
        <v>45</v>
      </c>
      <c r="J25" s="1">
        <v>4544</v>
      </c>
      <c r="K25" s="1">
        <v>832</v>
      </c>
      <c r="L25" s="1">
        <v>0</v>
      </c>
      <c r="M25" s="1">
        <v>0</v>
      </c>
      <c r="N25" s="1">
        <v>64</v>
      </c>
      <c r="O25" s="1">
        <v>3008</v>
      </c>
      <c r="P25" s="1">
        <v>640</v>
      </c>
      <c r="Q25" s="1">
        <v>3136</v>
      </c>
      <c r="R25" s="1">
        <v>896</v>
      </c>
      <c r="S25" s="1">
        <v>192</v>
      </c>
      <c r="T25" s="1">
        <v>0</v>
      </c>
      <c r="U25" s="1">
        <v>64</v>
      </c>
      <c r="V25" s="1">
        <v>1408</v>
      </c>
      <c r="W25" s="1">
        <v>576</v>
      </c>
    </row>
    <row r="26" spans="1:23" x14ac:dyDescent="0.2">
      <c r="A26" s="1" t="s">
        <v>46</v>
      </c>
      <c r="B26" s="1">
        <v>2560</v>
      </c>
      <c r="C26" s="1">
        <v>320</v>
      </c>
      <c r="D26" s="1">
        <v>0</v>
      </c>
      <c r="E26" s="1">
        <v>0</v>
      </c>
      <c r="F26" s="1">
        <v>1664</v>
      </c>
      <c r="G26" s="1">
        <v>64</v>
      </c>
      <c r="H26" s="1">
        <v>512</v>
      </c>
      <c r="I26" s="1" t="s">
        <v>46</v>
      </c>
      <c r="J26" s="1">
        <v>960</v>
      </c>
      <c r="K26" s="1">
        <v>128</v>
      </c>
      <c r="L26" s="1">
        <v>0</v>
      </c>
      <c r="M26" s="1">
        <v>0</v>
      </c>
      <c r="N26" s="1">
        <v>576</v>
      </c>
      <c r="O26" s="1">
        <v>64</v>
      </c>
      <c r="P26" s="1">
        <v>192</v>
      </c>
      <c r="Q26" s="1">
        <v>1600</v>
      </c>
      <c r="R26" s="1">
        <v>192</v>
      </c>
      <c r="S26" s="1">
        <v>0</v>
      </c>
      <c r="T26" s="1">
        <v>0</v>
      </c>
      <c r="U26" s="1">
        <v>1088</v>
      </c>
      <c r="V26" s="1">
        <v>0</v>
      </c>
      <c r="W26" s="1">
        <v>320</v>
      </c>
    </row>
    <row r="27" spans="1:23" x14ac:dyDescent="0.2">
      <c r="A27" s="1" t="s">
        <v>47</v>
      </c>
      <c r="B27" s="1">
        <v>8128</v>
      </c>
      <c r="C27" s="1">
        <v>192</v>
      </c>
      <c r="D27" s="1">
        <v>0</v>
      </c>
      <c r="E27" s="1">
        <v>7488</v>
      </c>
      <c r="F27" s="1">
        <v>64</v>
      </c>
      <c r="G27" s="1">
        <v>0</v>
      </c>
      <c r="H27" s="1">
        <v>384</v>
      </c>
      <c r="I27" s="1" t="s">
        <v>47</v>
      </c>
      <c r="J27" s="1">
        <v>3648</v>
      </c>
      <c r="K27" s="1">
        <v>64</v>
      </c>
      <c r="L27" s="1">
        <v>0</v>
      </c>
      <c r="M27" s="1">
        <v>3328</v>
      </c>
      <c r="N27" s="1">
        <v>0</v>
      </c>
      <c r="O27" s="1">
        <v>0</v>
      </c>
      <c r="P27" s="1">
        <v>256</v>
      </c>
      <c r="Q27" s="1">
        <v>4480</v>
      </c>
      <c r="R27" s="1">
        <v>128</v>
      </c>
      <c r="S27" s="1">
        <v>0</v>
      </c>
      <c r="T27" s="1">
        <v>4160</v>
      </c>
      <c r="U27" s="1">
        <v>64</v>
      </c>
      <c r="V27" s="1">
        <v>0</v>
      </c>
      <c r="W27" s="1">
        <v>128</v>
      </c>
    </row>
    <row r="28" spans="1:23" x14ac:dyDescent="0.2">
      <c r="A28" s="1" t="s">
        <v>48</v>
      </c>
      <c r="B28" s="1">
        <v>10944</v>
      </c>
      <c r="C28" s="1">
        <v>320</v>
      </c>
      <c r="D28" s="1">
        <v>0</v>
      </c>
      <c r="E28" s="1">
        <v>7488</v>
      </c>
      <c r="F28" s="1">
        <v>2752</v>
      </c>
      <c r="G28" s="1">
        <v>0</v>
      </c>
      <c r="H28" s="1">
        <v>384</v>
      </c>
      <c r="I28" s="1" t="s">
        <v>48</v>
      </c>
      <c r="J28" s="1">
        <v>4736</v>
      </c>
      <c r="K28" s="1">
        <v>64</v>
      </c>
      <c r="L28" s="1">
        <v>0</v>
      </c>
      <c r="M28" s="1">
        <v>3328</v>
      </c>
      <c r="N28" s="1">
        <v>1088</v>
      </c>
      <c r="O28" s="1">
        <v>0</v>
      </c>
      <c r="P28" s="1">
        <v>256</v>
      </c>
      <c r="Q28" s="1">
        <v>6208</v>
      </c>
      <c r="R28" s="1">
        <v>256</v>
      </c>
      <c r="S28" s="1">
        <v>0</v>
      </c>
      <c r="T28" s="1">
        <v>4160</v>
      </c>
      <c r="U28" s="1">
        <v>1664</v>
      </c>
      <c r="V28" s="1">
        <v>0</v>
      </c>
      <c r="W28" s="1">
        <v>128</v>
      </c>
    </row>
    <row r="29" spans="1:23" x14ac:dyDescent="0.2">
      <c r="A29" s="1" t="s">
        <v>49</v>
      </c>
      <c r="B29" s="1">
        <v>4864</v>
      </c>
      <c r="C29" s="1">
        <v>4480</v>
      </c>
      <c r="D29" s="1">
        <v>64</v>
      </c>
      <c r="E29" s="1">
        <v>0</v>
      </c>
      <c r="F29" s="1">
        <v>192</v>
      </c>
      <c r="G29" s="1">
        <v>128</v>
      </c>
      <c r="H29" s="1">
        <v>0</v>
      </c>
      <c r="I29" s="1" t="s">
        <v>49</v>
      </c>
      <c r="J29" s="1">
        <v>2304</v>
      </c>
      <c r="K29" s="1">
        <v>2112</v>
      </c>
      <c r="L29" s="1">
        <v>0</v>
      </c>
      <c r="M29" s="1">
        <v>0</v>
      </c>
      <c r="N29" s="1">
        <v>128</v>
      </c>
      <c r="O29" s="1">
        <v>64</v>
      </c>
      <c r="P29" s="1">
        <v>0</v>
      </c>
      <c r="Q29" s="1">
        <v>2560</v>
      </c>
      <c r="R29" s="1">
        <v>2368</v>
      </c>
      <c r="S29" s="1">
        <v>64</v>
      </c>
      <c r="T29" s="1">
        <v>0</v>
      </c>
      <c r="U29" s="1">
        <v>64</v>
      </c>
      <c r="V29" s="1">
        <v>64</v>
      </c>
      <c r="W29" s="1">
        <v>0</v>
      </c>
    </row>
    <row r="30" spans="1:23" x14ac:dyDescent="0.2">
      <c r="A30" s="1" t="s">
        <v>50</v>
      </c>
      <c r="B30" s="1">
        <v>1600</v>
      </c>
      <c r="C30" s="1">
        <v>128</v>
      </c>
      <c r="D30" s="1">
        <v>320</v>
      </c>
      <c r="E30" s="1">
        <v>0</v>
      </c>
      <c r="F30" s="1">
        <v>0</v>
      </c>
      <c r="G30" s="1">
        <v>0</v>
      </c>
      <c r="H30" s="1">
        <v>1152</v>
      </c>
      <c r="I30" s="1" t="s">
        <v>50</v>
      </c>
      <c r="J30" s="1">
        <v>640</v>
      </c>
      <c r="K30" s="1">
        <v>64</v>
      </c>
      <c r="L30" s="1">
        <v>128</v>
      </c>
      <c r="M30" s="1">
        <v>0</v>
      </c>
      <c r="N30" s="1">
        <v>0</v>
      </c>
      <c r="O30" s="1">
        <v>0</v>
      </c>
      <c r="P30" s="1">
        <v>448</v>
      </c>
      <c r="Q30" s="1">
        <v>960</v>
      </c>
      <c r="R30" s="1">
        <v>64</v>
      </c>
      <c r="S30" s="1">
        <v>192</v>
      </c>
      <c r="T30" s="1">
        <v>0</v>
      </c>
      <c r="U30" s="1">
        <v>0</v>
      </c>
      <c r="V30" s="1">
        <v>0</v>
      </c>
      <c r="W30" s="1">
        <v>704</v>
      </c>
    </row>
    <row r="31" spans="1:23" x14ac:dyDescent="0.2">
      <c r="A31" s="1" t="s">
        <v>51</v>
      </c>
      <c r="B31" s="1">
        <v>1024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1024</v>
      </c>
      <c r="I31" s="1" t="s">
        <v>51</v>
      </c>
      <c r="J31" s="1">
        <v>384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384</v>
      </c>
      <c r="Q31" s="1">
        <v>640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640</v>
      </c>
    </row>
    <row r="32" spans="1:23" x14ac:dyDescent="0.2">
      <c r="A32" s="1" t="s">
        <v>52</v>
      </c>
      <c r="B32" s="1">
        <v>2048</v>
      </c>
      <c r="C32" s="1">
        <v>64</v>
      </c>
      <c r="D32" s="1">
        <v>0</v>
      </c>
      <c r="E32" s="1">
        <v>0</v>
      </c>
      <c r="F32" s="1">
        <v>0</v>
      </c>
      <c r="G32" s="1">
        <v>0</v>
      </c>
      <c r="H32" s="1">
        <v>1984</v>
      </c>
      <c r="I32" s="1" t="s">
        <v>52</v>
      </c>
      <c r="J32" s="1">
        <v>960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960</v>
      </c>
      <c r="Q32" s="1">
        <v>1088</v>
      </c>
      <c r="R32" s="1">
        <v>64</v>
      </c>
      <c r="S32" s="1">
        <v>0</v>
      </c>
      <c r="T32" s="1">
        <v>0</v>
      </c>
      <c r="U32" s="1">
        <v>0</v>
      </c>
      <c r="V32" s="1">
        <v>0</v>
      </c>
      <c r="W32" s="1">
        <v>1024</v>
      </c>
    </row>
    <row r="33" spans="1:23" x14ac:dyDescent="0.2">
      <c r="A33" s="1" t="s">
        <v>53</v>
      </c>
      <c r="B33" s="1">
        <v>44352</v>
      </c>
      <c r="C33" s="1">
        <v>640</v>
      </c>
      <c r="D33" s="1">
        <v>42304</v>
      </c>
      <c r="E33" s="1">
        <v>0</v>
      </c>
      <c r="F33" s="1">
        <v>192</v>
      </c>
      <c r="G33" s="1">
        <v>128</v>
      </c>
      <c r="H33" s="1">
        <v>1088</v>
      </c>
      <c r="I33" s="1" t="s">
        <v>53</v>
      </c>
      <c r="J33" s="1">
        <v>21888</v>
      </c>
      <c r="K33" s="1">
        <v>448</v>
      </c>
      <c r="L33" s="1">
        <v>20544</v>
      </c>
      <c r="M33" s="1">
        <v>0</v>
      </c>
      <c r="N33" s="1">
        <v>64</v>
      </c>
      <c r="O33" s="1">
        <v>64</v>
      </c>
      <c r="P33" s="1">
        <v>768</v>
      </c>
      <c r="Q33" s="1">
        <v>22464</v>
      </c>
      <c r="R33" s="1">
        <v>192</v>
      </c>
      <c r="S33" s="1">
        <v>21760</v>
      </c>
      <c r="T33" s="1">
        <v>0</v>
      </c>
      <c r="U33" s="1">
        <v>128</v>
      </c>
      <c r="V33" s="1">
        <v>64</v>
      </c>
      <c r="W33" s="1">
        <v>320</v>
      </c>
    </row>
    <row r="34" spans="1:23" x14ac:dyDescent="0.2">
      <c r="A34" s="1" t="s">
        <v>54</v>
      </c>
      <c r="B34" s="1">
        <v>1152</v>
      </c>
      <c r="C34" s="1">
        <v>0</v>
      </c>
      <c r="D34" s="1">
        <v>0</v>
      </c>
      <c r="E34" s="1">
        <v>0</v>
      </c>
      <c r="F34" s="1">
        <v>0</v>
      </c>
      <c r="G34" s="1">
        <v>64</v>
      </c>
      <c r="H34" s="1">
        <v>1088</v>
      </c>
      <c r="I34" s="1" t="s">
        <v>54</v>
      </c>
      <c r="J34" s="1">
        <v>384</v>
      </c>
      <c r="K34" s="1">
        <v>0</v>
      </c>
      <c r="L34" s="1">
        <v>0</v>
      </c>
      <c r="M34" s="1">
        <v>0</v>
      </c>
      <c r="N34" s="1">
        <v>0</v>
      </c>
      <c r="O34" s="1">
        <v>64</v>
      </c>
      <c r="P34" s="1">
        <v>320</v>
      </c>
      <c r="Q34" s="1">
        <v>768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768</v>
      </c>
    </row>
    <row r="35" spans="1:23" x14ac:dyDescent="0.2">
      <c r="A35" s="1" t="s">
        <v>55</v>
      </c>
      <c r="B35" s="1">
        <v>64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64</v>
      </c>
      <c r="I35" s="1" t="s">
        <v>55</v>
      </c>
      <c r="J35" s="1">
        <v>64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64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56</v>
      </c>
      <c r="B36" s="1">
        <v>512</v>
      </c>
      <c r="C36" s="1">
        <v>192</v>
      </c>
      <c r="D36" s="1">
        <v>0</v>
      </c>
      <c r="E36" s="1">
        <v>0</v>
      </c>
      <c r="F36" s="1">
        <v>0</v>
      </c>
      <c r="G36" s="1">
        <v>0</v>
      </c>
      <c r="H36" s="1">
        <v>320</v>
      </c>
      <c r="I36" s="1" t="s">
        <v>56</v>
      </c>
      <c r="J36" s="1">
        <v>192</v>
      </c>
      <c r="K36" s="1">
        <v>128</v>
      </c>
      <c r="L36" s="1">
        <v>0</v>
      </c>
      <c r="M36" s="1">
        <v>0</v>
      </c>
      <c r="N36" s="1">
        <v>0</v>
      </c>
      <c r="O36" s="1">
        <v>0</v>
      </c>
      <c r="P36" s="1">
        <v>64</v>
      </c>
      <c r="Q36" s="1">
        <v>320</v>
      </c>
      <c r="R36" s="1">
        <v>64</v>
      </c>
      <c r="S36" s="1">
        <v>0</v>
      </c>
      <c r="T36" s="1">
        <v>0</v>
      </c>
      <c r="U36" s="1">
        <v>0</v>
      </c>
      <c r="V36" s="1">
        <v>0</v>
      </c>
      <c r="W36" s="1">
        <v>256</v>
      </c>
    </row>
    <row r="37" spans="1:23" x14ac:dyDescent="0.2">
      <c r="A37" s="19" t="s">
        <v>108</v>
      </c>
      <c r="B37" s="19"/>
      <c r="C37" s="19"/>
      <c r="D37" s="19"/>
      <c r="E37" s="19"/>
      <c r="F37" s="19"/>
      <c r="G37" s="19"/>
      <c r="H37" s="19"/>
      <c r="I37" s="19" t="s">
        <v>108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</sheetData>
  <mergeCells count="5">
    <mergeCell ref="B2:H2"/>
    <mergeCell ref="J2:P2"/>
    <mergeCell ref="Q2:W2"/>
    <mergeCell ref="A37:H37"/>
    <mergeCell ref="I37:W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A4A3-05F6-44A3-839C-EBF6B75DBB0B}">
  <dimension ref="A1:W34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8" style="1" customWidth="1"/>
    <col min="2" max="8" width="9.85546875" style="1" customWidth="1"/>
    <col min="9" max="9" width="18" style="1" customWidth="1"/>
    <col min="10" max="23" width="5.140625" style="1" customWidth="1"/>
    <col min="24" max="16384" width="8.85546875" style="1"/>
  </cols>
  <sheetData>
    <row r="1" spans="1:23" x14ac:dyDescent="0.2">
      <c r="A1" s="1" t="s">
        <v>121</v>
      </c>
      <c r="I1" s="1" t="s">
        <v>121</v>
      </c>
    </row>
    <row r="2" spans="1:23" x14ac:dyDescent="0.2">
      <c r="A2" s="7"/>
      <c r="B2" s="17" t="s">
        <v>0</v>
      </c>
      <c r="C2" s="17"/>
      <c r="D2" s="17"/>
      <c r="E2" s="17"/>
      <c r="F2" s="17"/>
      <c r="G2" s="17"/>
      <c r="H2" s="18"/>
      <c r="I2" s="7"/>
      <c r="J2" s="17" t="s">
        <v>1</v>
      </c>
      <c r="K2" s="17"/>
      <c r="L2" s="17"/>
      <c r="M2" s="17"/>
      <c r="N2" s="17"/>
      <c r="O2" s="17"/>
      <c r="P2" s="17"/>
      <c r="Q2" s="17" t="s">
        <v>2</v>
      </c>
      <c r="R2" s="17"/>
      <c r="S2" s="17"/>
      <c r="T2" s="17"/>
      <c r="U2" s="17"/>
      <c r="V2" s="17"/>
      <c r="W2" s="18"/>
    </row>
    <row r="3" spans="1:23" s="2" customFormat="1" x14ac:dyDescent="0.2">
      <c r="A3" s="8"/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6" t="s">
        <v>8</v>
      </c>
      <c r="I3" s="8"/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91</v>
      </c>
      <c r="I4" s="1" t="s">
        <v>91</v>
      </c>
    </row>
    <row r="6" spans="1:23" x14ac:dyDescent="0.2">
      <c r="A6" s="1" t="s">
        <v>0</v>
      </c>
      <c r="B6" s="1">
        <v>144576</v>
      </c>
      <c r="C6" s="1">
        <v>67072</v>
      </c>
      <c r="D6" s="1">
        <v>44800</v>
      </c>
      <c r="E6" s="1">
        <v>7680</v>
      </c>
      <c r="F6" s="1">
        <v>4992</v>
      </c>
      <c r="G6" s="1">
        <v>5504</v>
      </c>
      <c r="H6" s="1">
        <v>14528</v>
      </c>
      <c r="I6" s="1" t="s">
        <v>0</v>
      </c>
      <c r="J6" s="1">
        <v>71296</v>
      </c>
      <c r="K6" s="1">
        <v>32448</v>
      </c>
      <c r="L6" s="1">
        <v>22272</v>
      </c>
      <c r="M6" s="1">
        <v>3456</v>
      </c>
      <c r="N6" s="1">
        <v>1984</v>
      </c>
      <c r="O6" s="1">
        <v>3520</v>
      </c>
      <c r="P6" s="1">
        <v>7616</v>
      </c>
      <c r="Q6" s="1">
        <v>73280</v>
      </c>
      <c r="R6" s="1">
        <v>34624</v>
      </c>
      <c r="S6" s="1">
        <v>22528</v>
      </c>
      <c r="T6" s="1">
        <v>4224</v>
      </c>
      <c r="U6" s="1">
        <v>3008</v>
      </c>
      <c r="V6" s="1">
        <v>1984</v>
      </c>
      <c r="W6" s="1">
        <v>6912</v>
      </c>
    </row>
    <row r="7" spans="1:23" x14ac:dyDescent="0.2">
      <c r="A7" s="1" t="s">
        <v>92</v>
      </c>
      <c r="B7" s="1">
        <v>91648</v>
      </c>
      <c r="C7" s="1">
        <v>37696</v>
      </c>
      <c r="D7" s="1">
        <v>35392</v>
      </c>
      <c r="E7" s="1">
        <v>6592</v>
      </c>
      <c r="F7" s="1">
        <v>3904</v>
      </c>
      <c r="G7" s="1">
        <v>832</v>
      </c>
      <c r="H7" s="1">
        <v>7232</v>
      </c>
      <c r="I7" s="1" t="s">
        <v>92</v>
      </c>
      <c r="J7" s="1">
        <v>44352</v>
      </c>
      <c r="K7" s="1">
        <v>18240</v>
      </c>
      <c r="L7" s="1">
        <v>17536</v>
      </c>
      <c r="M7" s="1">
        <v>3136</v>
      </c>
      <c r="N7" s="1">
        <v>1472</v>
      </c>
      <c r="O7" s="1">
        <v>448</v>
      </c>
      <c r="P7" s="1">
        <v>3520</v>
      </c>
      <c r="Q7" s="1">
        <v>47296</v>
      </c>
      <c r="R7" s="1">
        <v>19456</v>
      </c>
      <c r="S7" s="1">
        <v>17856</v>
      </c>
      <c r="T7" s="1">
        <v>3456</v>
      </c>
      <c r="U7" s="1">
        <v>2432</v>
      </c>
      <c r="V7" s="1">
        <v>384</v>
      </c>
      <c r="W7" s="1">
        <v>3712</v>
      </c>
    </row>
    <row r="8" spans="1:23" x14ac:dyDescent="0.2">
      <c r="A8" s="1" t="s">
        <v>93</v>
      </c>
      <c r="B8" s="1">
        <v>52928</v>
      </c>
      <c r="C8" s="1">
        <v>29376</v>
      </c>
      <c r="D8" s="1">
        <v>9408</v>
      </c>
      <c r="E8" s="1">
        <v>1088</v>
      </c>
      <c r="F8" s="1">
        <v>1088</v>
      </c>
      <c r="G8" s="1">
        <v>4672</v>
      </c>
      <c r="H8" s="1">
        <v>7296</v>
      </c>
      <c r="I8" s="1" t="s">
        <v>93</v>
      </c>
      <c r="J8" s="1">
        <v>26944</v>
      </c>
      <c r="K8" s="1">
        <v>14208</v>
      </c>
      <c r="L8" s="1">
        <v>4736</v>
      </c>
      <c r="M8" s="1">
        <v>320</v>
      </c>
      <c r="N8" s="1">
        <v>512</v>
      </c>
      <c r="O8" s="1">
        <v>3072</v>
      </c>
      <c r="P8" s="1">
        <v>4096</v>
      </c>
      <c r="Q8" s="1">
        <v>25984</v>
      </c>
      <c r="R8" s="1">
        <v>15168</v>
      </c>
      <c r="S8" s="1">
        <v>4672</v>
      </c>
      <c r="T8" s="1">
        <v>768</v>
      </c>
      <c r="U8" s="1">
        <v>576</v>
      </c>
      <c r="V8" s="1">
        <v>1600</v>
      </c>
      <c r="W8" s="1">
        <v>3200</v>
      </c>
    </row>
    <row r="10" spans="1:23" x14ac:dyDescent="0.2">
      <c r="A10" s="1" t="s">
        <v>94</v>
      </c>
      <c r="I10" s="1" t="s">
        <v>94</v>
      </c>
    </row>
    <row r="12" spans="1:23" x14ac:dyDescent="0.2">
      <c r="A12" s="1" t="s">
        <v>0</v>
      </c>
      <c r="B12" s="1">
        <v>90368</v>
      </c>
      <c r="C12" s="1">
        <v>37440</v>
      </c>
      <c r="D12" s="1">
        <v>34944</v>
      </c>
      <c r="E12" s="1">
        <v>6528</v>
      </c>
      <c r="F12" s="1">
        <v>3904</v>
      </c>
      <c r="G12" s="1">
        <v>704</v>
      </c>
      <c r="H12" s="1">
        <v>6848</v>
      </c>
      <c r="I12" s="1" t="s">
        <v>0</v>
      </c>
      <c r="J12" s="1">
        <v>43328</v>
      </c>
      <c r="K12" s="1">
        <v>17984</v>
      </c>
      <c r="L12" s="1">
        <v>17152</v>
      </c>
      <c r="M12" s="1">
        <v>3072</v>
      </c>
      <c r="N12" s="1">
        <v>1472</v>
      </c>
      <c r="O12" s="1">
        <v>384</v>
      </c>
      <c r="P12" s="1">
        <v>3264</v>
      </c>
      <c r="Q12" s="1">
        <v>47040</v>
      </c>
      <c r="R12" s="1">
        <v>19456</v>
      </c>
      <c r="S12" s="1">
        <v>17792</v>
      </c>
      <c r="T12" s="1">
        <v>3456</v>
      </c>
      <c r="U12" s="1">
        <v>2432</v>
      </c>
      <c r="V12" s="1">
        <v>320</v>
      </c>
      <c r="W12" s="1">
        <v>3584</v>
      </c>
    </row>
    <row r="13" spans="1:23" x14ac:dyDescent="0.2">
      <c r="A13" s="1" t="s">
        <v>3</v>
      </c>
      <c r="B13" s="1">
        <v>38976</v>
      </c>
      <c r="C13" s="1">
        <v>36608</v>
      </c>
      <c r="D13" s="1">
        <v>640</v>
      </c>
      <c r="E13" s="1">
        <v>0</v>
      </c>
      <c r="F13" s="1">
        <v>64</v>
      </c>
      <c r="G13" s="1">
        <v>384</v>
      </c>
      <c r="H13" s="1">
        <v>1280</v>
      </c>
      <c r="I13" s="1" t="s">
        <v>3</v>
      </c>
      <c r="J13" s="1">
        <v>19008</v>
      </c>
      <c r="K13" s="1">
        <v>17600</v>
      </c>
      <c r="L13" s="1">
        <v>448</v>
      </c>
      <c r="M13" s="1">
        <v>0</v>
      </c>
      <c r="N13" s="1">
        <v>0</v>
      </c>
      <c r="O13" s="1">
        <v>192</v>
      </c>
      <c r="P13" s="1">
        <v>768</v>
      </c>
      <c r="Q13" s="1">
        <v>19968</v>
      </c>
      <c r="R13" s="1">
        <v>19008</v>
      </c>
      <c r="S13" s="1">
        <v>192</v>
      </c>
      <c r="T13" s="1">
        <v>0</v>
      </c>
      <c r="U13" s="1">
        <v>64</v>
      </c>
      <c r="V13" s="1">
        <v>192</v>
      </c>
      <c r="W13" s="1">
        <v>512</v>
      </c>
    </row>
    <row r="14" spans="1:23" x14ac:dyDescent="0.2">
      <c r="A14" s="1" t="s">
        <v>95</v>
      </c>
      <c r="B14" s="1">
        <v>34944</v>
      </c>
      <c r="C14" s="1">
        <v>128</v>
      </c>
      <c r="D14" s="1">
        <v>33792</v>
      </c>
      <c r="E14" s="1">
        <v>0</v>
      </c>
      <c r="F14" s="1">
        <v>320</v>
      </c>
      <c r="G14" s="1">
        <v>128</v>
      </c>
      <c r="H14" s="1">
        <v>576</v>
      </c>
      <c r="I14" s="1" t="s">
        <v>95</v>
      </c>
      <c r="J14" s="1">
        <v>17216</v>
      </c>
      <c r="K14" s="1">
        <v>64</v>
      </c>
      <c r="L14" s="1">
        <v>16512</v>
      </c>
      <c r="M14" s="1">
        <v>0</v>
      </c>
      <c r="N14" s="1">
        <v>128</v>
      </c>
      <c r="O14" s="1">
        <v>64</v>
      </c>
      <c r="P14" s="1">
        <v>448</v>
      </c>
      <c r="Q14" s="1">
        <v>17728</v>
      </c>
      <c r="R14" s="1">
        <v>64</v>
      </c>
      <c r="S14" s="1">
        <v>17280</v>
      </c>
      <c r="T14" s="1">
        <v>0</v>
      </c>
      <c r="U14" s="1">
        <v>192</v>
      </c>
      <c r="V14" s="1">
        <v>64</v>
      </c>
      <c r="W14" s="1">
        <v>128</v>
      </c>
    </row>
    <row r="15" spans="1:23" x14ac:dyDescent="0.2">
      <c r="A15" s="1" t="s">
        <v>5</v>
      </c>
      <c r="B15" s="1">
        <v>6208</v>
      </c>
      <c r="C15" s="1">
        <v>0</v>
      </c>
      <c r="D15" s="1">
        <v>0</v>
      </c>
      <c r="E15" s="1">
        <v>6144</v>
      </c>
      <c r="F15" s="1">
        <v>0</v>
      </c>
      <c r="G15" s="1">
        <v>0</v>
      </c>
      <c r="H15" s="1">
        <v>64</v>
      </c>
      <c r="I15" s="1" t="s">
        <v>5</v>
      </c>
      <c r="J15" s="1">
        <v>2816</v>
      </c>
      <c r="K15" s="1">
        <v>0</v>
      </c>
      <c r="L15" s="1">
        <v>0</v>
      </c>
      <c r="M15" s="1">
        <v>2816</v>
      </c>
      <c r="N15" s="1">
        <v>0</v>
      </c>
      <c r="O15" s="1">
        <v>0</v>
      </c>
      <c r="P15" s="1">
        <v>0</v>
      </c>
      <c r="Q15" s="1">
        <v>3392</v>
      </c>
      <c r="R15" s="1">
        <v>0</v>
      </c>
      <c r="S15" s="1">
        <v>0</v>
      </c>
      <c r="T15" s="1">
        <v>3328</v>
      </c>
      <c r="U15" s="1">
        <v>0</v>
      </c>
      <c r="V15" s="1">
        <v>0</v>
      </c>
      <c r="W15" s="1">
        <v>64</v>
      </c>
    </row>
    <row r="16" spans="1:23" x14ac:dyDescent="0.2">
      <c r="A16" s="1" t="s">
        <v>6</v>
      </c>
      <c r="B16" s="1">
        <v>3648</v>
      </c>
      <c r="C16" s="1">
        <v>64</v>
      </c>
      <c r="D16" s="1">
        <v>64</v>
      </c>
      <c r="E16" s="1">
        <v>192</v>
      </c>
      <c r="F16" s="1">
        <v>3264</v>
      </c>
      <c r="G16" s="1">
        <v>64</v>
      </c>
      <c r="H16" s="1">
        <v>0</v>
      </c>
      <c r="I16" s="1" t="s">
        <v>6</v>
      </c>
      <c r="J16" s="1">
        <v>1600</v>
      </c>
      <c r="K16" s="1">
        <v>64</v>
      </c>
      <c r="L16" s="1">
        <v>0</v>
      </c>
      <c r="M16" s="1">
        <v>128</v>
      </c>
      <c r="N16" s="1">
        <v>1344</v>
      </c>
      <c r="O16" s="1">
        <v>64</v>
      </c>
      <c r="P16" s="1">
        <v>0</v>
      </c>
      <c r="Q16" s="1">
        <v>2048</v>
      </c>
      <c r="R16" s="1">
        <v>0</v>
      </c>
      <c r="S16" s="1">
        <v>64</v>
      </c>
      <c r="T16" s="1">
        <v>64</v>
      </c>
      <c r="U16" s="1">
        <v>1920</v>
      </c>
      <c r="V16" s="1">
        <v>0</v>
      </c>
      <c r="W16" s="1">
        <v>0</v>
      </c>
    </row>
    <row r="17" spans="1:23" x14ac:dyDescent="0.2">
      <c r="A17" s="1" t="s">
        <v>96</v>
      </c>
      <c r="B17" s="1">
        <v>1472</v>
      </c>
      <c r="C17" s="1">
        <v>128</v>
      </c>
      <c r="D17" s="1">
        <v>0</v>
      </c>
      <c r="E17" s="1">
        <v>0</v>
      </c>
      <c r="F17" s="1">
        <v>0</v>
      </c>
      <c r="G17" s="1">
        <v>64</v>
      </c>
      <c r="H17" s="1">
        <v>1280</v>
      </c>
      <c r="I17" s="1" t="s">
        <v>96</v>
      </c>
      <c r="J17" s="1">
        <v>576</v>
      </c>
      <c r="K17" s="1">
        <v>128</v>
      </c>
      <c r="L17" s="1">
        <v>0</v>
      </c>
      <c r="M17" s="1">
        <v>0</v>
      </c>
      <c r="N17" s="1">
        <v>0</v>
      </c>
      <c r="O17" s="1">
        <v>0</v>
      </c>
      <c r="P17" s="1">
        <v>448</v>
      </c>
      <c r="Q17" s="1">
        <v>896</v>
      </c>
      <c r="R17" s="1">
        <v>0</v>
      </c>
      <c r="S17" s="1">
        <v>0</v>
      </c>
      <c r="T17" s="1">
        <v>0</v>
      </c>
      <c r="U17" s="1">
        <v>0</v>
      </c>
      <c r="V17" s="1">
        <v>64</v>
      </c>
      <c r="W17" s="1">
        <v>832</v>
      </c>
    </row>
    <row r="18" spans="1:23" x14ac:dyDescent="0.2">
      <c r="A18" s="1" t="s">
        <v>97</v>
      </c>
      <c r="B18" s="1">
        <v>1280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1280</v>
      </c>
      <c r="I18" s="1" t="s">
        <v>97</v>
      </c>
      <c r="J18" s="1">
        <v>512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512</v>
      </c>
      <c r="Q18" s="1">
        <v>768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768</v>
      </c>
    </row>
    <row r="19" spans="1:23" x14ac:dyDescent="0.2">
      <c r="A19" s="1" t="s">
        <v>98</v>
      </c>
      <c r="B19" s="1">
        <v>1664</v>
      </c>
      <c r="C19" s="1">
        <v>128</v>
      </c>
      <c r="D19" s="1">
        <v>0</v>
      </c>
      <c r="E19" s="1">
        <v>0</v>
      </c>
      <c r="F19" s="1">
        <v>0</v>
      </c>
      <c r="G19" s="1">
        <v>0</v>
      </c>
      <c r="H19" s="1">
        <v>1536</v>
      </c>
      <c r="I19" s="1" t="s">
        <v>98</v>
      </c>
      <c r="J19" s="1">
        <v>768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768</v>
      </c>
      <c r="Q19" s="1">
        <v>896</v>
      </c>
      <c r="R19" s="1">
        <v>128</v>
      </c>
      <c r="S19" s="1">
        <v>0</v>
      </c>
      <c r="T19" s="1">
        <v>0</v>
      </c>
      <c r="U19" s="1">
        <v>0</v>
      </c>
      <c r="V19" s="1">
        <v>0</v>
      </c>
      <c r="W19" s="1">
        <v>768</v>
      </c>
    </row>
    <row r="20" spans="1:23" x14ac:dyDescent="0.2">
      <c r="A20" s="1" t="s">
        <v>8</v>
      </c>
      <c r="B20" s="1">
        <v>2176</v>
      </c>
      <c r="C20" s="1">
        <v>384</v>
      </c>
      <c r="D20" s="1">
        <v>448</v>
      </c>
      <c r="E20" s="1">
        <v>192</v>
      </c>
      <c r="F20" s="1">
        <v>256</v>
      </c>
      <c r="G20" s="1">
        <v>64</v>
      </c>
      <c r="H20" s="1">
        <v>832</v>
      </c>
      <c r="I20" s="1" t="s">
        <v>8</v>
      </c>
      <c r="J20" s="1">
        <v>832</v>
      </c>
      <c r="K20" s="1">
        <v>128</v>
      </c>
      <c r="L20" s="1">
        <v>192</v>
      </c>
      <c r="M20" s="1">
        <v>128</v>
      </c>
      <c r="N20" s="1">
        <v>0</v>
      </c>
      <c r="O20" s="1">
        <v>64</v>
      </c>
      <c r="P20" s="1">
        <v>320</v>
      </c>
      <c r="Q20" s="1">
        <v>1344</v>
      </c>
      <c r="R20" s="1">
        <v>256</v>
      </c>
      <c r="S20" s="1">
        <v>256</v>
      </c>
      <c r="T20" s="1">
        <v>64</v>
      </c>
      <c r="U20" s="1">
        <v>256</v>
      </c>
      <c r="V20" s="1">
        <v>0</v>
      </c>
      <c r="W20" s="1">
        <v>512</v>
      </c>
    </row>
    <row r="22" spans="1:23" x14ac:dyDescent="0.2">
      <c r="A22" s="1" t="s">
        <v>99</v>
      </c>
      <c r="I22" s="1" t="s">
        <v>99</v>
      </c>
    </row>
    <row r="24" spans="1:23" x14ac:dyDescent="0.2">
      <c r="A24" s="1" t="s">
        <v>0</v>
      </c>
      <c r="B24" s="1">
        <v>104512</v>
      </c>
      <c r="C24" s="1">
        <v>48832</v>
      </c>
      <c r="D24" s="1">
        <v>35008</v>
      </c>
      <c r="E24" s="1">
        <v>4160</v>
      </c>
      <c r="F24" s="1">
        <v>3712</v>
      </c>
      <c r="G24" s="1">
        <v>4416</v>
      </c>
      <c r="H24" s="1">
        <v>8384</v>
      </c>
      <c r="I24" s="1" t="s">
        <v>0</v>
      </c>
      <c r="J24" s="1">
        <v>49920</v>
      </c>
      <c r="K24" s="1">
        <v>22848</v>
      </c>
      <c r="L24" s="1">
        <v>16896</v>
      </c>
      <c r="M24" s="1">
        <v>1792</v>
      </c>
      <c r="N24" s="1">
        <v>1280</v>
      </c>
      <c r="O24" s="1">
        <v>2944</v>
      </c>
      <c r="P24" s="1">
        <v>4160</v>
      </c>
      <c r="Q24" s="1">
        <v>54592</v>
      </c>
      <c r="R24" s="1">
        <v>25984</v>
      </c>
      <c r="S24" s="1">
        <v>18112</v>
      </c>
      <c r="T24" s="1">
        <v>2368</v>
      </c>
      <c r="U24" s="1">
        <v>2432</v>
      </c>
      <c r="V24" s="1">
        <v>1472</v>
      </c>
      <c r="W24" s="1">
        <v>4224</v>
      </c>
    </row>
    <row r="25" spans="1:23" x14ac:dyDescent="0.2">
      <c r="A25" s="1" t="s">
        <v>100</v>
      </c>
      <c r="B25" s="1">
        <v>56320</v>
      </c>
      <c r="C25" s="1">
        <v>22720</v>
      </c>
      <c r="D25" s="1">
        <v>22016</v>
      </c>
      <c r="E25" s="1">
        <v>2176</v>
      </c>
      <c r="F25" s="1">
        <v>1728</v>
      </c>
      <c r="G25" s="1">
        <v>2560</v>
      </c>
      <c r="H25" s="1">
        <v>5120</v>
      </c>
      <c r="I25" s="1" t="s">
        <v>100</v>
      </c>
      <c r="J25" s="1">
        <v>29760</v>
      </c>
      <c r="K25" s="1">
        <v>12224</v>
      </c>
      <c r="L25" s="1">
        <v>10816</v>
      </c>
      <c r="M25" s="1">
        <v>1216</v>
      </c>
      <c r="N25" s="1">
        <v>832</v>
      </c>
      <c r="O25" s="1">
        <v>1984</v>
      </c>
      <c r="P25" s="1">
        <v>2688</v>
      </c>
      <c r="Q25" s="1">
        <v>26560</v>
      </c>
      <c r="R25" s="1">
        <v>10496</v>
      </c>
      <c r="S25" s="1">
        <v>11200</v>
      </c>
      <c r="T25" s="1">
        <v>960</v>
      </c>
      <c r="U25" s="1">
        <v>896</v>
      </c>
      <c r="V25" s="1">
        <v>576</v>
      </c>
      <c r="W25" s="1">
        <v>2432</v>
      </c>
    </row>
    <row r="26" spans="1:23" x14ac:dyDescent="0.2">
      <c r="A26" s="1" t="s">
        <v>101</v>
      </c>
      <c r="B26" s="1">
        <v>1088</v>
      </c>
      <c r="C26" s="1">
        <v>384</v>
      </c>
      <c r="D26" s="1">
        <v>320</v>
      </c>
      <c r="E26" s="1">
        <v>0</v>
      </c>
      <c r="F26" s="1">
        <v>0</v>
      </c>
      <c r="G26" s="1">
        <v>320</v>
      </c>
      <c r="H26" s="1">
        <v>64</v>
      </c>
      <c r="I26" s="1" t="s">
        <v>101</v>
      </c>
      <c r="J26" s="1">
        <v>576</v>
      </c>
      <c r="K26" s="1">
        <v>128</v>
      </c>
      <c r="L26" s="1">
        <v>256</v>
      </c>
      <c r="M26" s="1">
        <v>0</v>
      </c>
      <c r="N26" s="1">
        <v>0</v>
      </c>
      <c r="O26" s="1">
        <v>192</v>
      </c>
      <c r="P26" s="1">
        <v>0</v>
      </c>
      <c r="Q26" s="1">
        <v>512</v>
      </c>
      <c r="R26" s="1">
        <v>256</v>
      </c>
      <c r="S26" s="1">
        <v>64</v>
      </c>
      <c r="T26" s="1">
        <v>0</v>
      </c>
      <c r="U26" s="1">
        <v>0</v>
      </c>
      <c r="V26" s="1">
        <v>128</v>
      </c>
      <c r="W26" s="1">
        <v>64</v>
      </c>
    </row>
    <row r="27" spans="1:23" x14ac:dyDescent="0.2">
      <c r="A27" s="1" t="s">
        <v>102</v>
      </c>
      <c r="B27" s="1">
        <v>3648</v>
      </c>
      <c r="C27" s="1">
        <v>2048</v>
      </c>
      <c r="D27" s="1">
        <v>960</v>
      </c>
      <c r="E27" s="1">
        <v>320</v>
      </c>
      <c r="F27" s="1">
        <v>64</v>
      </c>
      <c r="G27" s="1">
        <v>128</v>
      </c>
      <c r="H27" s="1">
        <v>128</v>
      </c>
      <c r="I27" s="1" t="s">
        <v>102</v>
      </c>
      <c r="J27" s="1">
        <v>1792</v>
      </c>
      <c r="K27" s="1">
        <v>1216</v>
      </c>
      <c r="L27" s="1">
        <v>384</v>
      </c>
      <c r="M27" s="1">
        <v>128</v>
      </c>
      <c r="N27" s="1">
        <v>0</v>
      </c>
      <c r="O27" s="1">
        <v>64</v>
      </c>
      <c r="P27" s="1">
        <v>0</v>
      </c>
      <c r="Q27" s="1">
        <v>1856</v>
      </c>
      <c r="R27" s="1">
        <v>832</v>
      </c>
      <c r="S27" s="1">
        <v>576</v>
      </c>
      <c r="T27" s="1">
        <v>192</v>
      </c>
      <c r="U27" s="1">
        <v>64</v>
      </c>
      <c r="V27" s="1">
        <v>64</v>
      </c>
      <c r="W27" s="1">
        <v>128</v>
      </c>
    </row>
    <row r="28" spans="1:23" x14ac:dyDescent="0.2">
      <c r="A28" s="1" t="s">
        <v>103</v>
      </c>
      <c r="B28" s="1">
        <v>17984</v>
      </c>
      <c r="C28" s="1">
        <v>9408</v>
      </c>
      <c r="D28" s="1">
        <v>4480</v>
      </c>
      <c r="E28" s="1">
        <v>1024</v>
      </c>
      <c r="F28" s="1">
        <v>1024</v>
      </c>
      <c r="G28" s="1">
        <v>512</v>
      </c>
      <c r="H28" s="1">
        <v>1536</v>
      </c>
      <c r="I28" s="1" t="s">
        <v>103</v>
      </c>
      <c r="J28" s="1">
        <v>2432</v>
      </c>
      <c r="K28" s="1">
        <v>1216</v>
      </c>
      <c r="L28" s="1">
        <v>640</v>
      </c>
      <c r="M28" s="1">
        <v>64</v>
      </c>
      <c r="N28" s="1">
        <v>0</v>
      </c>
      <c r="O28" s="1">
        <v>192</v>
      </c>
      <c r="P28" s="1">
        <v>320</v>
      </c>
      <c r="Q28" s="1">
        <v>15552</v>
      </c>
      <c r="R28" s="1">
        <v>8192</v>
      </c>
      <c r="S28" s="1">
        <v>3840</v>
      </c>
      <c r="T28" s="1">
        <v>960</v>
      </c>
      <c r="U28" s="1">
        <v>1024</v>
      </c>
      <c r="V28" s="1">
        <v>320</v>
      </c>
      <c r="W28" s="1">
        <v>1216</v>
      </c>
    </row>
    <row r="29" spans="1:23" x14ac:dyDescent="0.2">
      <c r="A29" s="1" t="s">
        <v>104</v>
      </c>
      <c r="B29" s="1">
        <v>8704</v>
      </c>
      <c r="C29" s="1">
        <v>4992</v>
      </c>
      <c r="D29" s="1">
        <v>1984</v>
      </c>
      <c r="E29" s="1">
        <v>256</v>
      </c>
      <c r="F29" s="1">
        <v>512</v>
      </c>
      <c r="G29" s="1">
        <v>192</v>
      </c>
      <c r="H29" s="1">
        <v>768</v>
      </c>
      <c r="I29" s="1" t="s">
        <v>104</v>
      </c>
      <c r="J29" s="1">
        <v>4992</v>
      </c>
      <c r="K29" s="1">
        <v>2688</v>
      </c>
      <c r="L29" s="1">
        <v>1216</v>
      </c>
      <c r="M29" s="1">
        <v>128</v>
      </c>
      <c r="N29" s="1">
        <v>192</v>
      </c>
      <c r="O29" s="1">
        <v>128</v>
      </c>
      <c r="P29" s="1">
        <v>640</v>
      </c>
      <c r="Q29" s="1">
        <v>3712</v>
      </c>
      <c r="R29" s="1">
        <v>2304</v>
      </c>
      <c r="S29" s="1">
        <v>768</v>
      </c>
      <c r="T29" s="1">
        <v>128</v>
      </c>
      <c r="U29" s="1">
        <v>320</v>
      </c>
      <c r="V29" s="1">
        <v>64</v>
      </c>
      <c r="W29" s="1">
        <v>128</v>
      </c>
    </row>
    <row r="30" spans="1:23" x14ac:dyDescent="0.2">
      <c r="A30" s="1" t="s">
        <v>105</v>
      </c>
      <c r="B30" s="1">
        <v>5312</v>
      </c>
      <c r="C30" s="1">
        <v>3520</v>
      </c>
      <c r="D30" s="1">
        <v>1216</v>
      </c>
      <c r="E30" s="1">
        <v>128</v>
      </c>
      <c r="F30" s="1">
        <v>64</v>
      </c>
      <c r="G30" s="1">
        <v>256</v>
      </c>
      <c r="H30" s="1">
        <v>128</v>
      </c>
      <c r="I30" s="1" t="s">
        <v>105</v>
      </c>
      <c r="J30" s="1">
        <v>2816</v>
      </c>
      <c r="K30" s="1">
        <v>1792</v>
      </c>
      <c r="L30" s="1">
        <v>704</v>
      </c>
      <c r="M30" s="1">
        <v>64</v>
      </c>
      <c r="N30" s="1">
        <v>64</v>
      </c>
      <c r="O30" s="1">
        <v>128</v>
      </c>
      <c r="P30" s="1">
        <v>64</v>
      </c>
      <c r="Q30" s="1">
        <v>2496</v>
      </c>
      <c r="R30" s="1">
        <v>1728</v>
      </c>
      <c r="S30" s="1">
        <v>512</v>
      </c>
      <c r="T30" s="1">
        <v>64</v>
      </c>
      <c r="U30" s="1">
        <v>0</v>
      </c>
      <c r="V30" s="1">
        <v>128</v>
      </c>
      <c r="W30" s="1">
        <v>64</v>
      </c>
    </row>
    <row r="31" spans="1:23" x14ac:dyDescent="0.2">
      <c r="A31" s="1" t="s">
        <v>106</v>
      </c>
      <c r="B31" s="1">
        <v>9408</v>
      </c>
      <c r="C31" s="1">
        <v>4928</v>
      </c>
      <c r="D31" s="1">
        <v>3456</v>
      </c>
      <c r="E31" s="1">
        <v>64</v>
      </c>
      <c r="F31" s="1">
        <v>64</v>
      </c>
      <c r="G31" s="1">
        <v>384</v>
      </c>
      <c r="H31" s="1">
        <v>512</v>
      </c>
      <c r="I31" s="1" t="s">
        <v>106</v>
      </c>
      <c r="J31" s="1">
        <v>6272</v>
      </c>
      <c r="K31" s="1">
        <v>3072</v>
      </c>
      <c r="L31" s="1">
        <v>2560</v>
      </c>
      <c r="M31" s="1">
        <v>0</v>
      </c>
      <c r="N31" s="1">
        <v>64</v>
      </c>
      <c r="O31" s="1">
        <v>256</v>
      </c>
      <c r="P31" s="1">
        <v>320</v>
      </c>
      <c r="Q31" s="1">
        <v>3136</v>
      </c>
      <c r="R31" s="1">
        <v>1856</v>
      </c>
      <c r="S31" s="1">
        <v>896</v>
      </c>
      <c r="T31" s="1">
        <v>64</v>
      </c>
      <c r="U31" s="1">
        <v>0</v>
      </c>
      <c r="V31" s="1">
        <v>128</v>
      </c>
      <c r="W31" s="1">
        <v>192</v>
      </c>
    </row>
    <row r="32" spans="1:23" x14ac:dyDescent="0.2">
      <c r="A32" s="1" t="s">
        <v>107</v>
      </c>
      <c r="B32" s="1">
        <v>1792</v>
      </c>
      <c r="C32" s="1">
        <v>832</v>
      </c>
      <c r="D32" s="1">
        <v>512</v>
      </c>
      <c r="E32" s="1">
        <v>192</v>
      </c>
      <c r="F32" s="1">
        <v>128</v>
      </c>
      <c r="G32" s="1">
        <v>64</v>
      </c>
      <c r="H32" s="1">
        <v>64</v>
      </c>
      <c r="I32" s="1" t="s">
        <v>107</v>
      </c>
      <c r="J32" s="1">
        <v>1216</v>
      </c>
      <c r="K32" s="1">
        <v>512</v>
      </c>
      <c r="L32" s="1">
        <v>320</v>
      </c>
      <c r="M32" s="1">
        <v>192</v>
      </c>
      <c r="N32" s="1">
        <v>128</v>
      </c>
      <c r="O32" s="1">
        <v>0</v>
      </c>
      <c r="P32" s="1">
        <v>64</v>
      </c>
      <c r="Q32" s="1">
        <v>576</v>
      </c>
      <c r="R32" s="1">
        <v>320</v>
      </c>
      <c r="S32" s="1">
        <v>192</v>
      </c>
      <c r="T32" s="1">
        <v>0</v>
      </c>
      <c r="U32" s="1">
        <v>0</v>
      </c>
      <c r="V32" s="1">
        <v>64</v>
      </c>
      <c r="W32" s="1">
        <v>0</v>
      </c>
    </row>
    <row r="33" spans="1:23" x14ac:dyDescent="0.2">
      <c r="A33" s="1" t="s">
        <v>56</v>
      </c>
      <c r="B33" s="1">
        <v>256</v>
      </c>
      <c r="C33" s="1">
        <v>0</v>
      </c>
      <c r="D33" s="1">
        <v>64</v>
      </c>
      <c r="E33" s="1">
        <v>0</v>
      </c>
      <c r="F33" s="1">
        <v>128</v>
      </c>
      <c r="G33" s="1">
        <v>0</v>
      </c>
      <c r="H33" s="1">
        <v>64</v>
      </c>
      <c r="I33" s="1" t="s">
        <v>56</v>
      </c>
      <c r="J33" s="1">
        <v>64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64</v>
      </c>
      <c r="Q33" s="1">
        <v>192</v>
      </c>
      <c r="R33" s="1">
        <v>0</v>
      </c>
      <c r="S33" s="1">
        <v>64</v>
      </c>
      <c r="T33" s="1">
        <v>0</v>
      </c>
      <c r="U33" s="1">
        <v>128</v>
      </c>
      <c r="V33" s="1">
        <v>0</v>
      </c>
      <c r="W33" s="1">
        <v>0</v>
      </c>
    </row>
    <row r="34" spans="1:23" x14ac:dyDescent="0.2">
      <c r="A34" s="19" t="s">
        <v>108</v>
      </c>
      <c r="B34" s="19"/>
      <c r="C34" s="19"/>
      <c r="D34" s="19"/>
      <c r="E34" s="19"/>
      <c r="F34" s="19"/>
      <c r="G34" s="19"/>
      <c r="H34" s="19"/>
      <c r="I34" s="19" t="s">
        <v>108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</sheetData>
  <mergeCells count="5">
    <mergeCell ref="B2:H2"/>
    <mergeCell ref="J2:P2"/>
    <mergeCell ref="Q2:W2"/>
    <mergeCell ref="A34:H34"/>
    <mergeCell ref="I34:W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2020-07-06T20:39:53Z</dcterms:created>
  <dcterms:modified xsi:type="dcterms:W3CDTF">2020-07-07T02:05:20Z</dcterms:modified>
</cp:coreProperties>
</file>