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atasets\ttpi77\"/>
    </mc:Choice>
  </mc:AlternateContent>
  <xr:revisionPtr revIDLastSave="0" documentId="13_ncr:40009_{97E713A0-C4FD-4E90-9B9A-67C4C56A3FA9}" xr6:coauthVersionLast="28" xr6:coauthVersionMax="28" xr10:uidLastSave="{00000000-0000-0000-0000-000000000000}"/>
  <bookViews>
    <workbookView xWindow="120" yWindow="48" windowWidth="15180" windowHeight="8580" activeTab="1"/>
  </bookViews>
  <sheets>
    <sheet name="Sheet1" sheetId="1" r:id="rId1"/>
    <sheet name="Sheet2" sheetId="2" r:id="rId2"/>
    <sheet name="Sheet3" sheetId="3" r:id="rId3"/>
  </sheets>
  <calcPr calcId="171027" iterate="1" iterateCount="1000" calcOnSave="0"/>
</workbook>
</file>

<file path=xl/calcChain.xml><?xml version="1.0" encoding="utf-8"?>
<calcChain xmlns="http://schemas.openxmlformats.org/spreadsheetml/2006/main">
  <c r="C4" i="2" l="1"/>
  <c r="D4" i="2"/>
  <c r="I4" i="2"/>
  <c r="J4" i="2"/>
  <c r="L4" i="2"/>
  <c r="M4" i="2"/>
  <c r="B6" i="2"/>
  <c r="F6" i="2"/>
  <c r="G6" i="2"/>
  <c r="H6" i="2"/>
  <c r="K6" i="2"/>
  <c r="B9" i="2"/>
  <c r="F9" i="2"/>
  <c r="G9" i="2"/>
  <c r="H9" i="2"/>
  <c r="K9" i="2"/>
  <c r="B16" i="2"/>
  <c r="F16" i="2"/>
  <c r="E16" i="2" s="1"/>
  <c r="G16" i="2"/>
  <c r="H16" i="2"/>
  <c r="K16" i="2"/>
  <c r="K12" i="2"/>
  <c r="H12" i="2"/>
  <c r="G12" i="2"/>
  <c r="F12" i="2"/>
  <c r="E12" i="2" s="1"/>
  <c r="B12" i="2"/>
  <c r="K15" i="2"/>
  <c r="K4" i="2" s="1"/>
  <c r="H15" i="2"/>
  <c r="G15" i="2"/>
  <c r="F15" i="2"/>
  <c r="B15" i="2"/>
  <c r="K8" i="2"/>
  <c r="H8" i="2"/>
  <c r="H4" i="2" s="1"/>
  <c r="G8" i="2"/>
  <c r="F8" i="2"/>
  <c r="E8" i="2" s="1"/>
  <c r="B8" i="2"/>
  <c r="K5" i="2"/>
  <c r="H5" i="2"/>
  <c r="G5" i="2"/>
  <c r="G4" i="2" s="1"/>
  <c r="F5" i="2"/>
  <c r="F4" i="2" s="1"/>
  <c r="B5" i="2"/>
  <c r="B4" i="2" s="1"/>
  <c r="B4" i="1"/>
  <c r="E4" i="1"/>
  <c r="F4" i="1"/>
  <c r="G4" i="1"/>
  <c r="H4" i="1"/>
  <c r="K4" i="1"/>
  <c r="B6" i="1"/>
  <c r="F6" i="1"/>
  <c r="G6" i="1"/>
  <c r="E6" i="1" s="1"/>
  <c r="H6" i="1"/>
  <c r="K6" i="1"/>
  <c r="B7" i="1"/>
  <c r="F7" i="1"/>
  <c r="G7" i="1"/>
  <c r="E7" i="1"/>
  <c r="H7" i="1"/>
  <c r="K7" i="1"/>
  <c r="B8" i="1"/>
  <c r="F8" i="1"/>
  <c r="G8" i="1"/>
  <c r="H8" i="1"/>
  <c r="K8" i="1"/>
  <c r="B9" i="1"/>
  <c r="F9" i="1"/>
  <c r="G9" i="1"/>
  <c r="H9" i="1"/>
  <c r="K9" i="1"/>
  <c r="B10" i="1"/>
  <c r="F10" i="1"/>
  <c r="G10" i="1"/>
  <c r="H10" i="1"/>
  <c r="K10" i="1"/>
  <c r="B5" i="1"/>
  <c r="F5" i="1"/>
  <c r="G5" i="1"/>
  <c r="E5" i="1"/>
  <c r="H5" i="1"/>
  <c r="K5" i="1"/>
  <c r="B12" i="1"/>
  <c r="F12" i="1"/>
  <c r="G12" i="1"/>
  <c r="H12" i="1"/>
  <c r="K12" i="1"/>
  <c r="B13" i="1"/>
  <c r="F13" i="1"/>
  <c r="G13" i="1"/>
  <c r="H13" i="1"/>
  <c r="K13" i="1"/>
  <c r="B14" i="1"/>
  <c r="F14" i="1"/>
  <c r="G14" i="1"/>
  <c r="H14" i="1"/>
  <c r="K14" i="1"/>
  <c r="B15" i="1"/>
  <c r="F15" i="1"/>
  <c r="G15" i="1"/>
  <c r="H15" i="1"/>
  <c r="K15" i="1"/>
  <c r="B16" i="1"/>
  <c r="F16" i="1"/>
  <c r="G16" i="1"/>
  <c r="H16" i="1"/>
  <c r="K16" i="1"/>
  <c r="B17" i="1"/>
  <c r="F17" i="1"/>
  <c r="E17" i="1" s="1"/>
  <c r="G17" i="1"/>
  <c r="H17" i="1"/>
  <c r="K17" i="1"/>
  <c r="B18" i="1"/>
  <c r="F18" i="1"/>
  <c r="G18" i="1"/>
  <c r="H18" i="1"/>
  <c r="K18" i="1"/>
  <c r="B19" i="1"/>
  <c r="F19" i="1"/>
  <c r="G19" i="1"/>
  <c r="H19" i="1"/>
  <c r="K19" i="1"/>
  <c r="B20" i="1"/>
  <c r="F20" i="1"/>
  <c r="G20" i="1"/>
  <c r="H20" i="1"/>
  <c r="K20" i="1"/>
  <c r="B21" i="1"/>
  <c r="F21" i="1"/>
  <c r="E21" i="1" s="1"/>
  <c r="G21" i="1"/>
  <c r="H21" i="1"/>
  <c r="K21" i="1"/>
  <c r="B22" i="1"/>
  <c r="F22" i="1"/>
  <c r="G22" i="1"/>
  <c r="H22" i="1"/>
  <c r="K22" i="1"/>
  <c r="B23" i="1"/>
  <c r="F23" i="1"/>
  <c r="G23" i="1"/>
  <c r="H23" i="1"/>
  <c r="K23" i="1"/>
  <c r="B24" i="1"/>
  <c r="F24" i="1"/>
  <c r="G24" i="1"/>
  <c r="H24" i="1"/>
  <c r="K24" i="1"/>
  <c r="B25" i="1"/>
  <c r="F25" i="1"/>
  <c r="E25" i="1" s="1"/>
  <c r="G25" i="1"/>
  <c r="H25" i="1"/>
  <c r="K25" i="1"/>
  <c r="B26" i="1"/>
  <c r="F26" i="1"/>
  <c r="G26" i="1"/>
  <c r="H26" i="1"/>
  <c r="K26" i="1"/>
  <c r="B27" i="1"/>
  <c r="F27" i="1"/>
  <c r="G27" i="1"/>
  <c r="E27" i="1"/>
  <c r="H27" i="1"/>
  <c r="K27" i="1"/>
  <c r="B28" i="1"/>
  <c r="F28" i="1"/>
  <c r="G28" i="1"/>
  <c r="H28" i="1"/>
  <c r="K28" i="1"/>
  <c r="B29" i="1"/>
  <c r="F29" i="1"/>
  <c r="G29" i="1"/>
  <c r="H29" i="1"/>
  <c r="K29" i="1"/>
  <c r="B30" i="1"/>
  <c r="F30" i="1"/>
  <c r="G30" i="1"/>
  <c r="H30" i="1"/>
  <c r="K30" i="1"/>
  <c r="B31" i="1"/>
  <c r="F31" i="1"/>
  <c r="G31" i="1"/>
  <c r="E31" i="1" s="1"/>
  <c r="H31" i="1"/>
  <c r="K31" i="1"/>
  <c r="B32" i="1"/>
  <c r="F32" i="1"/>
  <c r="G32" i="1"/>
  <c r="H32" i="1"/>
  <c r="K32" i="1"/>
  <c r="B33" i="1"/>
  <c r="F33" i="1"/>
  <c r="G33" i="1"/>
  <c r="H33" i="1"/>
  <c r="K33" i="1"/>
  <c r="B34" i="1"/>
  <c r="F34" i="1"/>
  <c r="E34" i="1" s="1"/>
  <c r="G34" i="1"/>
  <c r="H34" i="1"/>
  <c r="K34" i="1"/>
  <c r="B35" i="1"/>
  <c r="F35" i="1"/>
  <c r="G35" i="1"/>
  <c r="H35" i="1"/>
  <c r="K35" i="1"/>
  <c r="B36" i="1"/>
  <c r="F36" i="1"/>
  <c r="G36" i="1"/>
  <c r="H36" i="1"/>
  <c r="K36" i="1"/>
  <c r="B37" i="1"/>
  <c r="F37" i="1"/>
  <c r="G37" i="1"/>
  <c r="H37" i="1"/>
  <c r="K37" i="1"/>
  <c r="B38" i="1"/>
  <c r="F38" i="1"/>
  <c r="G38" i="1"/>
  <c r="H38" i="1"/>
  <c r="K38" i="1"/>
  <c r="B11" i="1"/>
  <c r="F11" i="1"/>
  <c r="G11" i="1"/>
  <c r="E11" i="1"/>
  <c r="H11" i="1"/>
  <c r="K11" i="1"/>
  <c r="B40" i="1"/>
  <c r="F40" i="1"/>
  <c r="G40" i="1"/>
  <c r="H40" i="1"/>
  <c r="K40" i="1"/>
  <c r="B41" i="1"/>
  <c r="F41" i="1"/>
  <c r="G41" i="1"/>
  <c r="H41" i="1"/>
  <c r="K41" i="1"/>
  <c r="B42" i="1"/>
  <c r="F42" i="1"/>
  <c r="G42" i="1"/>
  <c r="H42" i="1"/>
  <c r="K42" i="1"/>
  <c r="B43" i="1"/>
  <c r="F43" i="1"/>
  <c r="G43" i="1"/>
  <c r="H43" i="1"/>
  <c r="K43" i="1"/>
  <c r="B44" i="1"/>
  <c r="F44" i="1"/>
  <c r="E44" i="1" s="1"/>
  <c r="G44" i="1"/>
  <c r="H44" i="1"/>
  <c r="K44" i="1"/>
  <c r="B45" i="1"/>
  <c r="F45" i="1"/>
  <c r="G45" i="1"/>
  <c r="H45" i="1"/>
  <c r="K45" i="1"/>
  <c r="B46" i="1"/>
  <c r="F46" i="1"/>
  <c r="G46" i="1"/>
  <c r="H46" i="1"/>
  <c r="K46" i="1"/>
  <c r="B47" i="1"/>
  <c r="F47" i="1"/>
  <c r="E47" i="1" s="1"/>
  <c r="G47" i="1"/>
  <c r="H47" i="1"/>
  <c r="K47" i="1"/>
  <c r="B48" i="1"/>
  <c r="F48" i="1"/>
  <c r="G48" i="1"/>
  <c r="H48" i="1"/>
  <c r="K48" i="1"/>
  <c r="B49" i="1"/>
  <c r="F49" i="1"/>
  <c r="G49" i="1"/>
  <c r="H49" i="1"/>
  <c r="K49" i="1"/>
  <c r="B50" i="1"/>
  <c r="F50" i="1"/>
  <c r="G50" i="1"/>
  <c r="H50" i="1"/>
  <c r="K50" i="1"/>
  <c r="B51" i="1"/>
  <c r="F51" i="1"/>
  <c r="G51" i="1"/>
  <c r="E51" i="1"/>
  <c r="H51" i="1"/>
  <c r="K51" i="1"/>
  <c r="B52" i="1"/>
  <c r="F52" i="1"/>
  <c r="G52" i="1"/>
  <c r="H52" i="1"/>
  <c r="K52" i="1"/>
  <c r="B53" i="1"/>
  <c r="F53" i="1"/>
  <c r="G53" i="1"/>
  <c r="H53" i="1"/>
  <c r="K53" i="1"/>
  <c r="B54" i="1"/>
  <c r="F54" i="1"/>
  <c r="G54" i="1"/>
  <c r="H54" i="1"/>
  <c r="K54" i="1"/>
  <c r="B55" i="1"/>
  <c r="F55" i="1"/>
  <c r="G55" i="1"/>
  <c r="H55" i="1"/>
  <c r="K55" i="1"/>
  <c r="B56" i="1"/>
  <c r="F56" i="1"/>
  <c r="E56" i="1" s="1"/>
  <c r="G56" i="1"/>
  <c r="H56" i="1"/>
  <c r="K56" i="1"/>
  <c r="B39" i="1"/>
  <c r="F39" i="1"/>
  <c r="E39" i="1" s="1"/>
  <c r="G39" i="1"/>
  <c r="H39" i="1"/>
  <c r="K39" i="1"/>
  <c r="B58" i="1"/>
  <c r="F58" i="1"/>
  <c r="G58" i="1"/>
  <c r="H58" i="1"/>
  <c r="K58" i="1"/>
  <c r="B59" i="1"/>
  <c r="F59" i="1"/>
  <c r="G59" i="1"/>
  <c r="H59" i="1"/>
  <c r="K59" i="1"/>
  <c r="B60" i="1"/>
  <c r="F60" i="1"/>
  <c r="G60" i="1"/>
  <c r="H60" i="1"/>
  <c r="K60" i="1"/>
  <c r="B61" i="1"/>
  <c r="F61" i="1"/>
  <c r="E61" i="1" s="1"/>
  <c r="G61" i="1"/>
  <c r="H61" i="1"/>
  <c r="K61" i="1"/>
  <c r="B62" i="1"/>
  <c r="F62" i="1"/>
  <c r="G62" i="1"/>
  <c r="H62" i="1"/>
  <c r="K62" i="1"/>
  <c r="B63" i="1"/>
  <c r="F63" i="1"/>
  <c r="E63" i="1" s="1"/>
  <c r="G63" i="1"/>
  <c r="H63" i="1"/>
  <c r="K63" i="1"/>
  <c r="B64" i="1"/>
  <c r="F64" i="1"/>
  <c r="G64" i="1"/>
  <c r="E64" i="1" s="1"/>
  <c r="H64" i="1"/>
  <c r="K64" i="1"/>
  <c r="B65" i="1"/>
  <c r="F65" i="1"/>
  <c r="G65" i="1"/>
  <c r="H65" i="1"/>
  <c r="K65" i="1"/>
  <c r="B66" i="1"/>
  <c r="F66" i="1"/>
  <c r="G66" i="1"/>
  <c r="H66" i="1"/>
  <c r="K66" i="1"/>
  <c r="B67" i="1"/>
  <c r="F67" i="1"/>
  <c r="E67" i="1" s="1"/>
  <c r="G67" i="1"/>
  <c r="H67" i="1"/>
  <c r="K67" i="1"/>
  <c r="B68" i="1"/>
  <c r="F68" i="1"/>
  <c r="G68" i="1"/>
  <c r="H68" i="1"/>
  <c r="K68" i="1"/>
  <c r="B69" i="1"/>
  <c r="F69" i="1"/>
  <c r="G69" i="1"/>
  <c r="H69" i="1"/>
  <c r="K69" i="1"/>
  <c r="B57" i="1"/>
  <c r="F57" i="1"/>
  <c r="E57" i="1" s="1"/>
  <c r="G57" i="1"/>
  <c r="H57" i="1"/>
  <c r="K57" i="1"/>
  <c r="B71" i="1"/>
  <c r="F71" i="1"/>
  <c r="G71" i="1"/>
  <c r="H71" i="1"/>
  <c r="K71" i="1"/>
  <c r="B72" i="1"/>
  <c r="F72" i="1"/>
  <c r="G72" i="1"/>
  <c r="H72" i="1"/>
  <c r="K72" i="1"/>
  <c r="B73" i="1"/>
  <c r="F73" i="1"/>
  <c r="G73" i="1"/>
  <c r="H73" i="1"/>
  <c r="K73" i="1"/>
  <c r="B74" i="1"/>
  <c r="F74" i="1"/>
  <c r="G74" i="1"/>
  <c r="H74" i="1"/>
  <c r="K74" i="1"/>
  <c r="B75" i="1"/>
  <c r="F75" i="1"/>
  <c r="E75" i="1" s="1"/>
  <c r="G75" i="1"/>
  <c r="H75" i="1"/>
  <c r="K75" i="1"/>
  <c r="B76" i="1"/>
  <c r="F76" i="1"/>
  <c r="G76" i="1"/>
  <c r="H76" i="1"/>
  <c r="K76" i="1"/>
  <c r="B77" i="1"/>
  <c r="F77" i="1"/>
  <c r="G77" i="1"/>
  <c r="H77" i="1"/>
  <c r="K77" i="1"/>
  <c r="B78" i="1"/>
  <c r="F78" i="1"/>
  <c r="G78" i="1"/>
  <c r="H78" i="1"/>
  <c r="K78" i="1"/>
  <c r="B79" i="1"/>
  <c r="F79" i="1"/>
  <c r="G79" i="1"/>
  <c r="E79" i="1"/>
  <c r="H79" i="1"/>
  <c r="K79" i="1"/>
  <c r="B80" i="1"/>
  <c r="F80" i="1"/>
  <c r="G80" i="1"/>
  <c r="H80" i="1"/>
  <c r="K80" i="1"/>
  <c r="B81" i="1"/>
  <c r="F81" i="1"/>
  <c r="G81" i="1"/>
  <c r="H81" i="1"/>
  <c r="K81" i="1"/>
  <c r="B82" i="1"/>
  <c r="F82" i="1"/>
  <c r="G82" i="1"/>
  <c r="H82" i="1"/>
  <c r="K82" i="1"/>
  <c r="B83" i="1"/>
  <c r="F83" i="1"/>
  <c r="G83" i="1"/>
  <c r="H83" i="1"/>
  <c r="K83" i="1"/>
  <c r="B84" i="1"/>
  <c r="F84" i="1"/>
  <c r="G84" i="1"/>
  <c r="H84" i="1"/>
  <c r="K84" i="1"/>
  <c r="B85" i="1"/>
  <c r="F85" i="1"/>
  <c r="G85" i="1"/>
  <c r="H85" i="1"/>
  <c r="K85" i="1"/>
  <c r="B86" i="1"/>
  <c r="F86" i="1"/>
  <c r="G86" i="1"/>
  <c r="H86" i="1"/>
  <c r="K86" i="1"/>
  <c r="B87" i="1"/>
  <c r="F87" i="1"/>
  <c r="G87" i="1"/>
  <c r="H87" i="1"/>
  <c r="K87" i="1"/>
  <c r="B88" i="1"/>
  <c r="F88" i="1"/>
  <c r="G88" i="1"/>
  <c r="H88" i="1"/>
  <c r="K88" i="1"/>
  <c r="B89" i="1"/>
  <c r="F89" i="1"/>
  <c r="G89" i="1"/>
  <c r="H89" i="1"/>
  <c r="K89" i="1"/>
  <c r="B90" i="1"/>
  <c r="F90" i="1"/>
  <c r="G90" i="1"/>
  <c r="H90" i="1"/>
  <c r="K90" i="1"/>
  <c r="B91" i="1"/>
  <c r="F91" i="1"/>
  <c r="G91" i="1"/>
  <c r="H91" i="1"/>
  <c r="K91" i="1"/>
  <c r="B92" i="1"/>
  <c r="F92" i="1"/>
  <c r="G92" i="1"/>
  <c r="H92" i="1"/>
  <c r="K92" i="1"/>
  <c r="B93" i="1"/>
  <c r="F93" i="1"/>
  <c r="G93" i="1"/>
  <c r="H93" i="1"/>
  <c r="K93" i="1"/>
  <c r="B94" i="1"/>
  <c r="F94" i="1"/>
  <c r="G94" i="1"/>
  <c r="H94" i="1"/>
  <c r="K94" i="1"/>
  <c r="B95" i="1"/>
  <c r="F95" i="1"/>
  <c r="G95" i="1"/>
  <c r="H95" i="1"/>
  <c r="K95" i="1"/>
  <c r="B96" i="1"/>
  <c r="F96" i="1"/>
  <c r="G96" i="1"/>
  <c r="H96" i="1"/>
  <c r="K96" i="1"/>
  <c r="B97" i="1"/>
  <c r="F97" i="1"/>
  <c r="G97" i="1"/>
  <c r="H97" i="1"/>
  <c r="K97" i="1"/>
  <c r="B98" i="1"/>
  <c r="F98" i="1"/>
  <c r="G98" i="1"/>
  <c r="H98" i="1"/>
  <c r="K98" i="1"/>
  <c r="B99" i="1"/>
  <c r="F99" i="1"/>
  <c r="G99" i="1"/>
  <c r="H99" i="1"/>
  <c r="K99" i="1"/>
  <c r="B100" i="1"/>
  <c r="F100" i="1"/>
  <c r="G100" i="1"/>
  <c r="H100" i="1"/>
  <c r="K100" i="1"/>
  <c r="B101" i="1"/>
  <c r="F101" i="1"/>
  <c r="G101" i="1"/>
  <c r="H101" i="1"/>
  <c r="K101" i="1"/>
  <c r="B102" i="1"/>
  <c r="F102" i="1"/>
  <c r="G102" i="1"/>
  <c r="H102" i="1"/>
  <c r="K102" i="1"/>
  <c r="B103" i="1"/>
  <c r="F103" i="1"/>
  <c r="G103" i="1"/>
  <c r="H103" i="1"/>
  <c r="K103" i="1"/>
  <c r="B104" i="1"/>
  <c r="F104" i="1"/>
  <c r="G104" i="1"/>
  <c r="H104" i="1"/>
  <c r="K104" i="1"/>
  <c r="B105" i="1"/>
  <c r="F105" i="1"/>
  <c r="G105" i="1"/>
  <c r="H105" i="1"/>
  <c r="K105" i="1"/>
  <c r="B70" i="1"/>
  <c r="F70" i="1"/>
  <c r="G70" i="1"/>
  <c r="H70" i="1"/>
  <c r="K70" i="1"/>
  <c r="B107" i="1"/>
  <c r="F107" i="1"/>
  <c r="G107" i="1"/>
  <c r="H107" i="1"/>
  <c r="K107" i="1"/>
  <c r="B108" i="1"/>
  <c r="F108" i="1"/>
  <c r="G108" i="1"/>
  <c r="H108" i="1"/>
  <c r="K108" i="1"/>
  <c r="B109" i="1"/>
  <c r="F109" i="1"/>
  <c r="E109" i="1" s="1"/>
  <c r="G109" i="1"/>
  <c r="H109" i="1"/>
  <c r="K109" i="1"/>
  <c r="B110" i="1"/>
  <c r="F110" i="1"/>
  <c r="G110" i="1"/>
  <c r="H110" i="1"/>
  <c r="K110" i="1"/>
  <c r="B111" i="1"/>
  <c r="F111" i="1"/>
  <c r="G111" i="1"/>
  <c r="H111" i="1"/>
  <c r="K111" i="1"/>
  <c r="B112" i="1"/>
  <c r="F112" i="1"/>
  <c r="G112" i="1"/>
  <c r="H112" i="1"/>
  <c r="K112" i="1"/>
  <c r="B113" i="1"/>
  <c r="F113" i="1"/>
  <c r="G113" i="1"/>
  <c r="H113" i="1"/>
  <c r="K113" i="1"/>
  <c r="B114" i="1"/>
  <c r="F114" i="1"/>
  <c r="G114" i="1"/>
  <c r="H114" i="1"/>
  <c r="K114" i="1"/>
  <c r="B115" i="1"/>
  <c r="F115" i="1"/>
  <c r="G115" i="1"/>
  <c r="H115" i="1"/>
  <c r="K115" i="1"/>
  <c r="B116" i="1"/>
  <c r="F116" i="1"/>
  <c r="G116" i="1"/>
  <c r="E116" i="1" s="1"/>
  <c r="H116" i="1"/>
  <c r="K116" i="1"/>
  <c r="B117" i="1"/>
  <c r="F117" i="1"/>
  <c r="G117" i="1"/>
  <c r="H117" i="1"/>
  <c r="K117" i="1"/>
  <c r="B118" i="1"/>
  <c r="F118" i="1"/>
  <c r="G118" i="1"/>
  <c r="H118" i="1"/>
  <c r="K118" i="1"/>
  <c r="B119" i="1"/>
  <c r="F119" i="1"/>
  <c r="G119" i="1"/>
  <c r="E119" i="1"/>
  <c r="H119" i="1"/>
  <c r="K119" i="1"/>
  <c r="B120" i="1"/>
  <c r="F120" i="1"/>
  <c r="G120" i="1"/>
  <c r="H120" i="1"/>
  <c r="K120" i="1"/>
  <c r="B121" i="1"/>
  <c r="F121" i="1"/>
  <c r="G121" i="1"/>
  <c r="H121" i="1"/>
  <c r="K121" i="1"/>
  <c r="B122" i="1"/>
  <c r="F122" i="1"/>
  <c r="G122" i="1"/>
  <c r="H122" i="1"/>
  <c r="K122" i="1"/>
  <c r="B123" i="1"/>
  <c r="F123" i="1"/>
  <c r="E123" i="1" s="1"/>
  <c r="G123" i="1"/>
  <c r="H123" i="1"/>
  <c r="K123" i="1"/>
  <c r="B124" i="1"/>
  <c r="F124" i="1"/>
  <c r="G124" i="1"/>
  <c r="E124" i="1" s="1"/>
  <c r="H124" i="1"/>
  <c r="K124" i="1"/>
  <c r="B125" i="1"/>
  <c r="F125" i="1"/>
  <c r="G125" i="1"/>
  <c r="H125" i="1"/>
  <c r="K125" i="1"/>
  <c r="B126" i="1"/>
  <c r="F126" i="1"/>
  <c r="E126" i="1" s="1"/>
  <c r="G126" i="1"/>
  <c r="H126" i="1"/>
  <c r="K126" i="1"/>
  <c r="B127" i="1"/>
  <c r="F127" i="1"/>
  <c r="G127" i="1"/>
  <c r="E127" i="1"/>
  <c r="H127" i="1"/>
  <c r="K127" i="1"/>
  <c r="B106" i="1"/>
  <c r="F106" i="1"/>
  <c r="E106" i="1" s="1"/>
  <c r="G106" i="1"/>
  <c r="H106" i="1"/>
  <c r="K106" i="1"/>
  <c r="E9" i="2"/>
  <c r="E6" i="2"/>
  <c r="E5" i="2"/>
  <c r="E4" i="2" s="1"/>
  <c r="E15" i="2"/>
  <c r="E122" i="1" l="1"/>
  <c r="E95" i="1"/>
  <c r="E87" i="1"/>
  <c r="E84" i="1"/>
  <c r="E103" i="1"/>
  <c r="E68" i="1"/>
  <c r="E96" i="1"/>
  <c r="E115" i="1"/>
  <c r="E58" i="1"/>
  <c r="E125" i="1"/>
  <c r="E111" i="1"/>
  <c r="E76" i="1"/>
  <c r="E107" i="1"/>
  <c r="E71" i="1"/>
  <c r="E62" i="1"/>
  <c r="E113" i="1"/>
  <c r="E110" i="1"/>
  <c r="E99" i="1"/>
  <c r="E88" i="1"/>
  <c r="E59" i="1"/>
  <c r="E91" i="1"/>
  <c r="E80" i="1"/>
  <c r="E60" i="1"/>
  <c r="E93" i="1"/>
  <c r="E108" i="1"/>
  <c r="E100" i="1"/>
  <c r="E97" i="1"/>
  <c r="E94" i="1"/>
  <c r="E83" i="1"/>
  <c r="E72" i="1"/>
  <c r="E104" i="1"/>
  <c r="E65" i="1"/>
  <c r="E120" i="1"/>
  <c r="E112" i="1"/>
  <c r="E92" i="1"/>
  <c r="E78" i="1"/>
  <c r="E117" i="1"/>
  <c r="E114" i="1"/>
  <c r="E121" i="1"/>
  <c r="E105" i="1"/>
  <c r="E89" i="1"/>
  <c r="E73" i="1"/>
  <c r="E46" i="1"/>
  <c r="E101" i="1"/>
  <c r="E48" i="1"/>
  <c r="E118" i="1"/>
  <c r="E102" i="1"/>
  <c r="E86" i="1"/>
  <c r="E52" i="1"/>
  <c r="E69" i="1"/>
  <c r="E66" i="1"/>
  <c r="E77" i="1"/>
  <c r="E55" i="1"/>
  <c r="E85" i="1"/>
  <c r="E98" i="1"/>
  <c r="E70" i="1"/>
  <c r="E90" i="1"/>
  <c r="E74" i="1"/>
  <c r="E82" i="1"/>
  <c r="E81" i="1"/>
  <c r="E50" i="1"/>
  <c r="E49" i="1"/>
  <c r="E40" i="1"/>
  <c r="E37" i="1"/>
  <c r="E26" i="1"/>
  <c r="E13" i="1"/>
  <c r="E53" i="1"/>
  <c r="E54" i="1"/>
  <c r="E45" i="1"/>
  <c r="E41" i="1"/>
  <c r="E35" i="1"/>
  <c r="E18" i="1"/>
  <c r="E33" i="1"/>
  <c r="E22" i="1"/>
  <c r="E29" i="1"/>
  <c r="E23" i="1"/>
  <c r="E10" i="1"/>
  <c r="E19" i="1"/>
  <c r="E43" i="1"/>
  <c r="E15" i="1"/>
  <c r="E38" i="1"/>
  <c r="E32" i="1"/>
  <c r="E16" i="1"/>
  <c r="E42" i="1"/>
  <c r="E36" i="1"/>
  <c r="E20" i="1"/>
  <c r="E30" i="1"/>
  <c r="E14" i="1"/>
  <c r="E8" i="1"/>
  <c r="E24" i="1"/>
  <c r="E28" i="1"/>
  <c r="E12" i="1"/>
  <c r="E9" i="1"/>
</calcChain>
</file>

<file path=xl/sharedStrings.xml><?xml version="1.0" encoding="utf-8"?>
<sst xmlns="http://schemas.openxmlformats.org/spreadsheetml/2006/main" count="179" uniqueCount="150">
  <si>
    <t xml:space="preserve">     Total</t>
  </si>
  <si>
    <t>Kosrae</t>
  </si>
  <si>
    <t xml:space="preserve">  Lelu</t>
  </si>
  <si>
    <t xml:space="preserve">  Malem</t>
  </si>
  <si>
    <t xml:space="preserve">  Utwe</t>
  </si>
  <si>
    <t xml:space="preserve">  Walung</t>
  </si>
  <si>
    <t xml:space="preserve">  Tafunsak</t>
  </si>
  <si>
    <t xml:space="preserve">  Utirik</t>
  </si>
  <si>
    <t xml:space="preserve">  Ailuk</t>
  </si>
  <si>
    <t xml:space="preserve">  Mejit</t>
  </si>
  <si>
    <t xml:space="preserve">  Likiep</t>
  </si>
  <si>
    <t xml:space="preserve">  Wotje</t>
  </si>
  <si>
    <t xml:space="preserve">  Maloelap</t>
  </si>
  <si>
    <t xml:space="preserve">  Aur</t>
  </si>
  <si>
    <t xml:space="preserve">  Majuro (DUD)</t>
  </si>
  <si>
    <t xml:space="preserve">  Majuro (Laura)</t>
  </si>
  <si>
    <t xml:space="preserve">  Arno</t>
  </si>
  <si>
    <t xml:space="preserve">  Mili</t>
  </si>
  <si>
    <t xml:space="preserve">  Ebon</t>
  </si>
  <si>
    <t xml:space="preserve">  Kili</t>
  </si>
  <si>
    <t xml:space="preserve">  Namorik</t>
  </si>
  <si>
    <t xml:space="preserve">  Jaluit</t>
  </si>
  <si>
    <t xml:space="preserve">  Ailinglaplap</t>
  </si>
  <si>
    <t xml:space="preserve">  Jabwot</t>
  </si>
  <si>
    <t xml:space="preserve">  Namu</t>
  </si>
  <si>
    <t xml:space="preserve">  Lib</t>
  </si>
  <si>
    <t xml:space="preserve">  Kwajalein</t>
  </si>
  <si>
    <t xml:space="preserve">  LaE</t>
  </si>
  <si>
    <t xml:space="preserve">  Ujae</t>
  </si>
  <si>
    <t xml:space="preserve">  Ujelang</t>
  </si>
  <si>
    <t xml:space="preserve">  Eniwetok</t>
  </si>
  <si>
    <t xml:space="preserve">  Bikini</t>
  </si>
  <si>
    <t xml:space="preserve">  Rongelap</t>
  </si>
  <si>
    <t xml:space="preserve">  Wotho</t>
  </si>
  <si>
    <t>Marshalls</t>
  </si>
  <si>
    <t xml:space="preserve">  Angaur</t>
  </si>
  <si>
    <t xml:space="preserve">  Peleliu</t>
  </si>
  <si>
    <t xml:space="preserve">  Koror</t>
  </si>
  <si>
    <t xml:space="preserve">  Airai</t>
  </si>
  <si>
    <t xml:space="preserve">  Aimeliik</t>
  </si>
  <si>
    <t xml:space="preserve">  Ngatpang</t>
  </si>
  <si>
    <t xml:space="preserve">  Ngaramlengui</t>
  </si>
  <si>
    <t xml:space="preserve">  Ngardmau</t>
  </si>
  <si>
    <t xml:space="preserve">  Ngarchelong</t>
  </si>
  <si>
    <t xml:space="preserve">  Ngaraard</t>
  </si>
  <si>
    <t xml:space="preserve">  Ngiwal</t>
  </si>
  <si>
    <t xml:space="preserve">  Melekeok</t>
  </si>
  <si>
    <t xml:space="preserve">  Ngachesar</t>
  </si>
  <si>
    <t xml:space="preserve">  Kayangel</t>
  </si>
  <si>
    <t xml:space="preserve">  Pulo Anna</t>
  </si>
  <si>
    <t xml:space="preserve">  Sonsorol</t>
  </si>
  <si>
    <t xml:space="preserve">  Tobi</t>
  </si>
  <si>
    <t>Palau</t>
  </si>
  <si>
    <t>Total</t>
  </si>
  <si>
    <t>Private</t>
  </si>
  <si>
    <t>Group</t>
  </si>
  <si>
    <t>Male</t>
  </si>
  <si>
    <t>Female</t>
  </si>
  <si>
    <t>Number of households</t>
  </si>
  <si>
    <t>Persons of all ages</t>
  </si>
  <si>
    <t>Under 14 years</t>
  </si>
  <si>
    <t>14 years and over</t>
  </si>
  <si>
    <t>Table 1.a. Population of the Trust Territory by Age Group and Sex: September 12, 1977</t>
  </si>
  <si>
    <t xml:space="preserve">  Mokil</t>
  </si>
  <si>
    <t xml:space="preserve">  Pingelap</t>
  </si>
  <si>
    <t xml:space="preserve">  Kapingamarangi</t>
  </si>
  <si>
    <t xml:space="preserve">  Nukuoro</t>
  </si>
  <si>
    <t xml:space="preserve">  Ngatik</t>
  </si>
  <si>
    <t xml:space="preserve">  Uh</t>
  </si>
  <si>
    <t xml:space="preserve">  Metalanim</t>
  </si>
  <si>
    <t xml:space="preserve">  Kiti</t>
  </si>
  <si>
    <t xml:space="preserve">  Sokehs</t>
  </si>
  <si>
    <t xml:space="preserve">  Net</t>
  </si>
  <si>
    <t xml:space="preserve">  Kolonia</t>
  </si>
  <si>
    <t xml:space="preserve">  Oroluk</t>
  </si>
  <si>
    <t>Pohnpei</t>
  </si>
  <si>
    <t xml:space="preserve">  Moen</t>
  </si>
  <si>
    <t xml:space="preserve">  Dublon</t>
  </si>
  <si>
    <t xml:space="preserve">  Fefan</t>
  </si>
  <si>
    <t xml:space="preserve">  Tsis</t>
  </si>
  <si>
    <t xml:space="preserve">  Uman</t>
  </si>
  <si>
    <t xml:space="preserve">  Param</t>
  </si>
  <si>
    <t xml:space="preserve">  Eot</t>
  </si>
  <si>
    <t xml:space="preserve">  Udot</t>
  </si>
  <si>
    <t xml:space="preserve">  Romanum</t>
  </si>
  <si>
    <t xml:space="preserve">  Fala-Beguets</t>
  </si>
  <si>
    <t xml:space="preserve">  Tol</t>
  </si>
  <si>
    <t xml:space="preserve">  Nama</t>
  </si>
  <si>
    <t xml:space="preserve">  Losap</t>
  </si>
  <si>
    <t xml:space="preserve">  Pis-Losap</t>
  </si>
  <si>
    <t xml:space="preserve">  Namoluk</t>
  </si>
  <si>
    <t xml:space="preserve">  Etal</t>
  </si>
  <si>
    <t xml:space="preserve">  Lukunor</t>
  </si>
  <si>
    <t xml:space="preserve">  Oneop</t>
  </si>
  <si>
    <t xml:space="preserve">  Satawan</t>
  </si>
  <si>
    <t xml:space="preserve">  Kutu</t>
  </si>
  <si>
    <t xml:space="preserve">  Moch</t>
  </si>
  <si>
    <t xml:space="preserve">  Pulusuk</t>
  </si>
  <si>
    <t xml:space="preserve">  Puluwat</t>
  </si>
  <si>
    <t xml:space="preserve">  Pulap</t>
  </si>
  <si>
    <t xml:space="preserve">  Tamatam</t>
  </si>
  <si>
    <t xml:space="preserve">  Magur</t>
  </si>
  <si>
    <t xml:space="preserve">  Ulul</t>
  </si>
  <si>
    <t xml:space="preserve">  Ono</t>
  </si>
  <si>
    <t xml:space="preserve">  Onari</t>
  </si>
  <si>
    <t xml:space="preserve">  Pisaras</t>
  </si>
  <si>
    <t xml:space="preserve">  Nomwin</t>
  </si>
  <si>
    <t xml:space="preserve">  Dfananu</t>
  </si>
  <si>
    <t xml:space="preserve">  Ruo</t>
  </si>
  <si>
    <t xml:space="preserve">  Murillo</t>
  </si>
  <si>
    <t>Chuuk</t>
  </si>
  <si>
    <t xml:space="preserve">  Rumung</t>
  </si>
  <si>
    <t xml:space="preserve">  Maap</t>
  </si>
  <si>
    <t xml:space="preserve">  Gagil</t>
  </si>
  <si>
    <t xml:space="preserve">  Tomil</t>
  </si>
  <si>
    <t xml:space="preserve">  Fanif</t>
  </si>
  <si>
    <t xml:space="preserve">  Weloy</t>
  </si>
  <si>
    <t xml:space="preserve">  Rull</t>
  </si>
  <si>
    <t xml:space="preserve">  Gilman</t>
  </si>
  <si>
    <t xml:space="preserve">  Kanifay</t>
  </si>
  <si>
    <t xml:space="preserve">  Dalipebinau</t>
  </si>
  <si>
    <t xml:space="preserve">  Ulithi</t>
  </si>
  <si>
    <t xml:space="preserve">  Fais</t>
  </si>
  <si>
    <t xml:space="preserve">  Sorol</t>
  </si>
  <si>
    <t xml:space="preserve">  Ngulu</t>
  </si>
  <si>
    <t xml:space="preserve">  Woleai</t>
  </si>
  <si>
    <t xml:space="preserve">  Eauripik</t>
  </si>
  <si>
    <t xml:space="preserve">  Ifalik</t>
  </si>
  <si>
    <t xml:space="preserve">  Faraulep</t>
  </si>
  <si>
    <t xml:space="preserve">  Elato</t>
  </si>
  <si>
    <t xml:space="preserve">  Lamotrek</t>
  </si>
  <si>
    <t xml:space="preserve">  Satawal</t>
  </si>
  <si>
    <t>Yap</t>
  </si>
  <si>
    <t xml:space="preserve">    Yap Proper</t>
  </si>
  <si>
    <t xml:space="preserve">    N. Namoneas</t>
  </si>
  <si>
    <t xml:space="preserve">    S. Namoneas</t>
  </si>
  <si>
    <t xml:space="preserve">    Faichuk</t>
  </si>
  <si>
    <t xml:space="preserve">    Mortlocks</t>
  </si>
  <si>
    <t xml:space="preserve">    Westerns</t>
  </si>
  <si>
    <t xml:space="preserve">    Kolonia</t>
  </si>
  <si>
    <t xml:space="preserve">    Pohnpei Proper</t>
  </si>
  <si>
    <t xml:space="preserve">    Other Kosrae</t>
  </si>
  <si>
    <t xml:space="preserve">    Lelu</t>
  </si>
  <si>
    <t>Table      Population of the Trust Territory by Age Group and Sex: September 12, 1977</t>
  </si>
  <si>
    <t>Geography</t>
  </si>
  <si>
    <t>Source:  1977 Trust Territory of the Pacific Islands Census</t>
  </si>
  <si>
    <t xml:space="preserve">    Pohnpei OIs</t>
  </si>
  <si>
    <t xml:space="preserve">    Yap OIs</t>
  </si>
  <si>
    <t xml:space="preserve">Source: 1977 TTPI Census </t>
  </si>
  <si>
    <t>District and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</si>
</sst>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1" xfId="0" applyFont="1" applyBorder="1"/>
    <xf numFmtId="0" fontId="1" fillId="0" borderId="4" xfId="0" applyFont="1" applyBorder="1"/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/>
    <xf numFmtId="0" fontId="2" fillId="0" borderId="4" xfId="0" applyFont="1" applyBorder="1"/>
    <xf numFmtId="3" fontId="0" fillId="0" borderId="0" xfId="0" applyNumberFormat="1"/>
    <xf numFmtId="3" fontId="0" fillId="0" borderId="8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8"/>
  <sheetViews>
    <sheetView workbookViewId="0">
      <selection activeCell="E14" sqref="E14:E15"/>
    </sheetView>
  </sheetViews>
  <sheetFormatPr defaultRowHeight="13.2" x14ac:dyDescent="0.25"/>
  <cols>
    <col min="1" max="1" width="46.33203125" customWidth="1"/>
  </cols>
  <sheetData>
    <row r="1" spans="1:13" x14ac:dyDescent="0.25">
      <c r="A1" t="s">
        <v>62</v>
      </c>
    </row>
    <row r="2" spans="1:13" x14ac:dyDescent="0.25">
      <c r="A2" s="15"/>
      <c r="B2" s="11" t="s">
        <v>58</v>
      </c>
      <c r="C2" s="11"/>
      <c r="D2" s="11"/>
      <c r="E2" s="11" t="s">
        <v>59</v>
      </c>
      <c r="F2" s="11"/>
      <c r="G2" s="11"/>
      <c r="H2" s="11" t="s">
        <v>60</v>
      </c>
      <c r="I2" s="11"/>
      <c r="J2" s="11"/>
      <c r="K2" s="11" t="s">
        <v>61</v>
      </c>
      <c r="L2" s="11"/>
      <c r="M2" s="12"/>
    </row>
    <row r="3" spans="1:13" x14ac:dyDescent="0.25">
      <c r="A3" s="16" t="s">
        <v>149</v>
      </c>
      <c r="B3" s="13" t="s">
        <v>53</v>
      </c>
      <c r="C3" s="13" t="s">
        <v>54</v>
      </c>
      <c r="D3" s="13" t="s">
        <v>55</v>
      </c>
      <c r="E3" s="13" t="s">
        <v>53</v>
      </c>
      <c r="F3" s="13" t="s">
        <v>56</v>
      </c>
      <c r="G3" s="13" t="s">
        <v>57</v>
      </c>
      <c r="H3" s="13" t="s">
        <v>53</v>
      </c>
      <c r="I3" s="13" t="s">
        <v>56</v>
      </c>
      <c r="J3" s="13" t="s">
        <v>57</v>
      </c>
      <c r="K3" s="13" t="s">
        <v>53</v>
      </c>
      <c r="L3" s="13" t="s">
        <v>56</v>
      </c>
      <c r="M3" s="14" t="s">
        <v>57</v>
      </c>
    </row>
    <row r="4" spans="1:13" x14ac:dyDescent="0.25">
      <c r="A4" t="s">
        <v>0</v>
      </c>
      <c r="B4" s="17">
        <f>C4+D4</f>
        <v>13867</v>
      </c>
      <c r="C4" s="17">
        <v>13640</v>
      </c>
      <c r="D4" s="17">
        <v>227</v>
      </c>
      <c r="E4" s="17">
        <f>F4+G4</f>
        <v>110335</v>
      </c>
      <c r="F4" s="17">
        <f>I4+L4</f>
        <v>56766</v>
      </c>
      <c r="G4" s="17">
        <f>J4+M4</f>
        <v>53569</v>
      </c>
      <c r="H4" s="17">
        <f>I4+J4</f>
        <v>48201</v>
      </c>
      <c r="I4" s="17">
        <v>25136</v>
      </c>
      <c r="J4" s="17">
        <v>23065</v>
      </c>
      <c r="K4" s="17">
        <f>L4+M4</f>
        <v>62134</v>
      </c>
      <c r="L4" s="17">
        <v>31630</v>
      </c>
      <c r="M4" s="17">
        <v>30504</v>
      </c>
    </row>
    <row r="5" spans="1:13" x14ac:dyDescent="0.25">
      <c r="A5" t="s">
        <v>1</v>
      </c>
      <c r="B5" s="17">
        <f>C5+D5</f>
        <v>538</v>
      </c>
      <c r="C5" s="17">
        <v>532</v>
      </c>
      <c r="D5" s="17">
        <v>6</v>
      </c>
      <c r="E5" s="17">
        <f>F5+G5</f>
        <v>4731</v>
      </c>
      <c r="F5" s="17">
        <f>I5+L5</f>
        <v>2410</v>
      </c>
      <c r="G5" s="17">
        <f>J5+M5</f>
        <v>2321</v>
      </c>
      <c r="H5" s="17">
        <f>I5+J5</f>
        <v>2163</v>
      </c>
      <c r="I5" s="17">
        <v>1095</v>
      </c>
      <c r="J5" s="17">
        <v>1068</v>
      </c>
      <c r="K5" s="17">
        <f>L5+M5</f>
        <v>2568</v>
      </c>
      <c r="L5" s="17">
        <v>1315</v>
      </c>
      <c r="M5" s="17">
        <v>1253</v>
      </c>
    </row>
    <row r="6" spans="1:13" x14ac:dyDescent="0.25">
      <c r="A6" t="s">
        <v>2</v>
      </c>
      <c r="B6" s="17">
        <f t="shared" ref="B6:B43" si="0">C6+D6</f>
        <v>184</v>
      </c>
      <c r="C6" s="17">
        <v>181</v>
      </c>
      <c r="D6" s="17">
        <v>3</v>
      </c>
      <c r="E6" s="17">
        <f t="shared" ref="E6:E43" si="1">F6+G6</f>
        <v>1642</v>
      </c>
      <c r="F6" s="17">
        <f t="shared" ref="F6:F43" si="2">I6+L6</f>
        <v>844</v>
      </c>
      <c r="G6" s="17">
        <f t="shared" ref="G6:G43" si="3">J6+M6</f>
        <v>798</v>
      </c>
      <c r="H6" s="17">
        <f t="shared" ref="H6:H43" si="4">I6+J6</f>
        <v>755</v>
      </c>
      <c r="I6" s="17">
        <v>391</v>
      </c>
      <c r="J6" s="17">
        <v>364</v>
      </c>
      <c r="K6" s="17">
        <f t="shared" ref="K6:K43" si="5">L6+M6</f>
        <v>887</v>
      </c>
      <c r="L6" s="17">
        <v>453</v>
      </c>
      <c r="M6" s="17">
        <v>434</v>
      </c>
    </row>
    <row r="7" spans="1:13" x14ac:dyDescent="0.25">
      <c r="A7" t="s">
        <v>3</v>
      </c>
      <c r="B7" s="17">
        <f t="shared" si="0"/>
        <v>127</v>
      </c>
      <c r="C7" s="17">
        <v>126</v>
      </c>
      <c r="D7" s="17">
        <v>1</v>
      </c>
      <c r="E7" s="17">
        <f t="shared" si="1"/>
        <v>905</v>
      </c>
      <c r="F7" s="17">
        <f t="shared" si="2"/>
        <v>444</v>
      </c>
      <c r="G7" s="17">
        <f t="shared" si="3"/>
        <v>461</v>
      </c>
      <c r="H7" s="17">
        <f t="shared" si="4"/>
        <v>441</v>
      </c>
      <c r="I7" s="17">
        <v>221</v>
      </c>
      <c r="J7" s="17">
        <v>220</v>
      </c>
      <c r="K7" s="17">
        <f t="shared" si="5"/>
        <v>464</v>
      </c>
      <c r="L7" s="17">
        <v>223</v>
      </c>
      <c r="M7" s="17">
        <v>241</v>
      </c>
    </row>
    <row r="8" spans="1:13" x14ac:dyDescent="0.25">
      <c r="A8" t="s">
        <v>4</v>
      </c>
      <c r="B8" s="17">
        <f t="shared" si="0"/>
        <v>88</v>
      </c>
      <c r="C8" s="17">
        <v>88</v>
      </c>
      <c r="D8" s="17">
        <v>0</v>
      </c>
      <c r="E8" s="17">
        <f t="shared" si="1"/>
        <v>774</v>
      </c>
      <c r="F8" s="17">
        <f t="shared" si="2"/>
        <v>363</v>
      </c>
      <c r="G8" s="17">
        <f t="shared" si="3"/>
        <v>411</v>
      </c>
      <c r="H8" s="17">
        <f t="shared" si="4"/>
        <v>389</v>
      </c>
      <c r="I8" s="17">
        <v>195</v>
      </c>
      <c r="J8" s="17">
        <v>194</v>
      </c>
      <c r="K8" s="17">
        <f t="shared" si="5"/>
        <v>385</v>
      </c>
      <c r="L8" s="17">
        <v>168</v>
      </c>
      <c r="M8" s="17">
        <v>217</v>
      </c>
    </row>
    <row r="9" spans="1:13" x14ac:dyDescent="0.25">
      <c r="A9" t="s">
        <v>5</v>
      </c>
      <c r="B9" s="17">
        <f t="shared" si="0"/>
        <v>17</v>
      </c>
      <c r="C9" s="17">
        <v>17</v>
      </c>
      <c r="D9" s="17">
        <v>0</v>
      </c>
      <c r="E9" s="17">
        <f t="shared" si="1"/>
        <v>126</v>
      </c>
      <c r="F9" s="17">
        <f t="shared" si="2"/>
        <v>67</v>
      </c>
      <c r="G9" s="17">
        <f t="shared" si="3"/>
        <v>59</v>
      </c>
      <c r="H9" s="17">
        <f t="shared" si="4"/>
        <v>51</v>
      </c>
      <c r="I9" s="17">
        <v>24</v>
      </c>
      <c r="J9" s="17">
        <v>27</v>
      </c>
      <c r="K9" s="17">
        <f t="shared" si="5"/>
        <v>75</v>
      </c>
      <c r="L9" s="17">
        <v>43</v>
      </c>
      <c r="M9" s="17">
        <v>32</v>
      </c>
    </row>
    <row r="10" spans="1:13" x14ac:dyDescent="0.25">
      <c r="A10" t="s">
        <v>6</v>
      </c>
      <c r="B10" s="17">
        <f t="shared" si="0"/>
        <v>122</v>
      </c>
      <c r="C10" s="17">
        <v>120</v>
      </c>
      <c r="D10" s="17">
        <v>2</v>
      </c>
      <c r="E10" s="17">
        <f t="shared" si="1"/>
        <v>1284</v>
      </c>
      <c r="F10" s="17">
        <f t="shared" si="2"/>
        <v>692</v>
      </c>
      <c r="G10" s="17">
        <f t="shared" si="3"/>
        <v>592</v>
      </c>
      <c r="H10" s="17">
        <f t="shared" si="4"/>
        <v>527</v>
      </c>
      <c r="I10" s="17">
        <v>264</v>
      </c>
      <c r="J10" s="17">
        <v>263</v>
      </c>
      <c r="K10" s="17">
        <f t="shared" si="5"/>
        <v>757</v>
      </c>
      <c r="L10" s="17">
        <v>428</v>
      </c>
      <c r="M10" s="17">
        <v>329</v>
      </c>
    </row>
    <row r="11" spans="1:13" x14ac:dyDescent="0.25">
      <c r="A11" t="s">
        <v>34</v>
      </c>
      <c r="B11" s="17">
        <f>C11+D11</f>
        <v>2952</v>
      </c>
      <c r="C11" s="17">
        <v>2917</v>
      </c>
      <c r="D11" s="17">
        <v>35</v>
      </c>
      <c r="E11" s="17">
        <f>F11+G11</f>
        <v>25457</v>
      </c>
      <c r="F11" s="17">
        <f>I11+L11</f>
        <v>12976</v>
      </c>
      <c r="G11" s="17">
        <f>J11+M11</f>
        <v>12481</v>
      </c>
      <c r="H11" s="17">
        <f>I11+J11</f>
        <v>11976</v>
      </c>
      <c r="I11" s="17">
        <v>6246</v>
      </c>
      <c r="J11" s="17">
        <v>5730</v>
      </c>
      <c r="K11" s="17">
        <f>L11+M11</f>
        <v>13481</v>
      </c>
      <c r="L11" s="17">
        <v>6730</v>
      </c>
      <c r="M11" s="17">
        <v>6751</v>
      </c>
    </row>
    <row r="12" spans="1:13" x14ac:dyDescent="0.25">
      <c r="A12" t="s">
        <v>7</v>
      </c>
      <c r="B12" s="17">
        <f t="shared" si="0"/>
        <v>35</v>
      </c>
      <c r="C12" s="17">
        <v>35</v>
      </c>
      <c r="D12" s="17">
        <v>0</v>
      </c>
      <c r="E12" s="17">
        <f t="shared" si="1"/>
        <v>274</v>
      </c>
      <c r="F12" s="17">
        <f t="shared" si="2"/>
        <v>141</v>
      </c>
      <c r="G12" s="17">
        <f t="shared" si="3"/>
        <v>133</v>
      </c>
      <c r="H12" s="17">
        <f t="shared" si="4"/>
        <v>140</v>
      </c>
      <c r="I12" s="17">
        <v>76</v>
      </c>
      <c r="J12" s="17">
        <v>64</v>
      </c>
      <c r="K12" s="17">
        <f t="shared" si="5"/>
        <v>134</v>
      </c>
      <c r="L12" s="17">
        <v>65</v>
      </c>
      <c r="M12" s="17">
        <v>69</v>
      </c>
    </row>
    <row r="13" spans="1:13" x14ac:dyDescent="0.25">
      <c r="A13" t="s">
        <v>8</v>
      </c>
      <c r="B13" s="17">
        <f t="shared" si="0"/>
        <v>42</v>
      </c>
      <c r="C13" s="17">
        <v>42</v>
      </c>
      <c r="D13" s="17">
        <v>0</v>
      </c>
      <c r="E13" s="17">
        <f t="shared" si="1"/>
        <v>349</v>
      </c>
      <c r="F13" s="17">
        <f t="shared" si="2"/>
        <v>186</v>
      </c>
      <c r="G13" s="17">
        <f t="shared" si="3"/>
        <v>163</v>
      </c>
      <c r="H13" s="17">
        <f t="shared" si="4"/>
        <v>174</v>
      </c>
      <c r="I13" s="17">
        <v>95</v>
      </c>
      <c r="J13" s="17">
        <v>79</v>
      </c>
      <c r="K13" s="17">
        <f t="shared" si="5"/>
        <v>175</v>
      </c>
      <c r="L13" s="17">
        <v>91</v>
      </c>
      <c r="M13" s="17">
        <v>84</v>
      </c>
    </row>
    <row r="14" spans="1:13" x14ac:dyDescent="0.25">
      <c r="A14" t="s">
        <v>9</v>
      </c>
      <c r="B14" s="17">
        <f t="shared" si="0"/>
        <v>39</v>
      </c>
      <c r="C14" s="17">
        <v>39</v>
      </c>
      <c r="D14" s="17">
        <v>0</v>
      </c>
      <c r="E14" s="17">
        <f t="shared" si="1"/>
        <v>318</v>
      </c>
      <c r="F14" s="17">
        <f t="shared" si="2"/>
        <v>152</v>
      </c>
      <c r="G14" s="17">
        <f t="shared" si="3"/>
        <v>166</v>
      </c>
      <c r="H14" s="17">
        <f t="shared" si="4"/>
        <v>153</v>
      </c>
      <c r="I14" s="17">
        <v>73</v>
      </c>
      <c r="J14" s="17">
        <v>80</v>
      </c>
      <c r="K14" s="17">
        <f t="shared" si="5"/>
        <v>165</v>
      </c>
      <c r="L14" s="17">
        <v>79</v>
      </c>
      <c r="M14" s="17">
        <v>86</v>
      </c>
    </row>
    <row r="15" spans="1:13" x14ac:dyDescent="0.25">
      <c r="A15" t="s">
        <v>10</v>
      </c>
      <c r="B15" s="17">
        <f t="shared" si="0"/>
        <v>54</v>
      </c>
      <c r="C15" s="17">
        <v>54</v>
      </c>
      <c r="D15" s="17">
        <v>0</v>
      </c>
      <c r="E15" s="17">
        <f t="shared" si="1"/>
        <v>403</v>
      </c>
      <c r="F15" s="17">
        <f t="shared" si="2"/>
        <v>192</v>
      </c>
      <c r="G15" s="17">
        <f t="shared" si="3"/>
        <v>211</v>
      </c>
      <c r="H15" s="17">
        <f t="shared" si="4"/>
        <v>193</v>
      </c>
      <c r="I15" s="17">
        <v>89</v>
      </c>
      <c r="J15" s="17">
        <v>104</v>
      </c>
      <c r="K15" s="17">
        <f t="shared" si="5"/>
        <v>210</v>
      </c>
      <c r="L15" s="17">
        <v>103</v>
      </c>
      <c r="M15" s="17">
        <v>107</v>
      </c>
    </row>
    <row r="16" spans="1:13" x14ac:dyDescent="0.25">
      <c r="A16" t="s">
        <v>11</v>
      </c>
      <c r="B16" s="17">
        <f t="shared" si="0"/>
        <v>61</v>
      </c>
      <c r="C16" s="17">
        <v>60</v>
      </c>
      <c r="D16" s="17">
        <v>1</v>
      </c>
      <c r="E16" s="17">
        <f t="shared" si="1"/>
        <v>515</v>
      </c>
      <c r="F16" s="17">
        <f t="shared" si="2"/>
        <v>259</v>
      </c>
      <c r="G16" s="17">
        <f t="shared" si="3"/>
        <v>256</v>
      </c>
      <c r="H16" s="17">
        <f t="shared" si="4"/>
        <v>271</v>
      </c>
      <c r="I16" s="17">
        <v>127</v>
      </c>
      <c r="J16" s="17">
        <v>144</v>
      </c>
      <c r="K16" s="17">
        <f t="shared" si="5"/>
        <v>244</v>
      </c>
      <c r="L16" s="17">
        <v>132</v>
      </c>
      <c r="M16" s="17">
        <v>112</v>
      </c>
    </row>
    <row r="17" spans="1:13" x14ac:dyDescent="0.25">
      <c r="A17" t="s">
        <v>12</v>
      </c>
      <c r="B17" s="17">
        <f t="shared" si="0"/>
        <v>67</v>
      </c>
      <c r="C17" s="17">
        <v>66</v>
      </c>
      <c r="D17" s="17">
        <v>1</v>
      </c>
      <c r="E17" s="17">
        <f t="shared" si="1"/>
        <v>521</v>
      </c>
      <c r="F17" s="17">
        <f t="shared" si="2"/>
        <v>268</v>
      </c>
      <c r="G17" s="17">
        <f t="shared" si="3"/>
        <v>253</v>
      </c>
      <c r="H17" s="17">
        <f t="shared" si="4"/>
        <v>254</v>
      </c>
      <c r="I17" s="17">
        <v>135</v>
      </c>
      <c r="J17" s="17">
        <v>119</v>
      </c>
      <c r="K17" s="17">
        <f t="shared" si="5"/>
        <v>267</v>
      </c>
      <c r="L17" s="17">
        <v>133</v>
      </c>
      <c r="M17" s="17">
        <v>134</v>
      </c>
    </row>
    <row r="18" spans="1:13" x14ac:dyDescent="0.25">
      <c r="A18" t="s">
        <v>13</v>
      </c>
      <c r="B18" s="17">
        <f t="shared" si="0"/>
        <v>43</v>
      </c>
      <c r="C18" s="17">
        <v>43</v>
      </c>
      <c r="D18" s="17">
        <v>0</v>
      </c>
      <c r="E18" s="17">
        <f t="shared" si="1"/>
        <v>289</v>
      </c>
      <c r="F18" s="17">
        <f t="shared" si="2"/>
        <v>154</v>
      </c>
      <c r="G18" s="17">
        <f t="shared" si="3"/>
        <v>135</v>
      </c>
      <c r="H18" s="17">
        <f t="shared" si="4"/>
        <v>163</v>
      </c>
      <c r="I18" s="17">
        <v>88</v>
      </c>
      <c r="J18" s="17">
        <v>75</v>
      </c>
      <c r="K18" s="17">
        <f t="shared" si="5"/>
        <v>126</v>
      </c>
      <c r="L18" s="17">
        <v>66</v>
      </c>
      <c r="M18" s="17">
        <v>60</v>
      </c>
    </row>
    <row r="19" spans="1:13" x14ac:dyDescent="0.25">
      <c r="A19" t="s">
        <v>14</v>
      </c>
      <c r="B19" s="17">
        <f t="shared" si="0"/>
        <v>852</v>
      </c>
      <c r="C19" s="17">
        <v>841</v>
      </c>
      <c r="D19" s="17">
        <v>11</v>
      </c>
      <c r="E19" s="17">
        <f t="shared" si="1"/>
        <v>26534</v>
      </c>
      <c r="F19" s="17">
        <f t="shared" si="2"/>
        <v>22641</v>
      </c>
      <c r="G19" s="17">
        <f t="shared" si="3"/>
        <v>3893</v>
      </c>
      <c r="H19" s="17">
        <f t="shared" si="4"/>
        <v>3625</v>
      </c>
      <c r="I19" s="17">
        <v>1892</v>
      </c>
      <c r="J19" s="17">
        <v>1733</v>
      </c>
      <c r="K19" s="17">
        <f t="shared" si="5"/>
        <v>22909</v>
      </c>
      <c r="L19" s="17">
        <v>20749</v>
      </c>
      <c r="M19" s="17">
        <v>2160</v>
      </c>
    </row>
    <row r="20" spans="1:13" x14ac:dyDescent="0.25">
      <c r="A20" t="s">
        <v>15</v>
      </c>
      <c r="B20" s="17">
        <f t="shared" si="0"/>
        <v>254</v>
      </c>
      <c r="C20" s="17">
        <v>246</v>
      </c>
      <c r="D20" s="17">
        <v>8</v>
      </c>
      <c r="E20" s="17">
        <f t="shared" si="1"/>
        <v>2223</v>
      </c>
      <c r="F20" s="17">
        <f t="shared" si="2"/>
        <v>1099</v>
      </c>
      <c r="G20" s="17">
        <f t="shared" si="3"/>
        <v>1124</v>
      </c>
      <c r="H20" s="17">
        <f t="shared" si="4"/>
        <v>679</v>
      </c>
      <c r="I20" s="17">
        <v>361</v>
      </c>
      <c r="J20" s="17">
        <v>318</v>
      </c>
      <c r="K20" s="17">
        <f t="shared" si="5"/>
        <v>1544</v>
      </c>
      <c r="L20" s="17">
        <v>738</v>
      </c>
      <c r="M20" s="17">
        <v>806</v>
      </c>
    </row>
    <row r="21" spans="1:13" x14ac:dyDescent="0.25">
      <c r="A21" t="s">
        <v>16</v>
      </c>
      <c r="B21" s="17">
        <f t="shared" si="0"/>
        <v>154</v>
      </c>
      <c r="C21" s="17">
        <v>153</v>
      </c>
      <c r="D21" s="17">
        <v>1</v>
      </c>
      <c r="E21" s="17">
        <f t="shared" si="1"/>
        <v>1199</v>
      </c>
      <c r="F21" s="17">
        <f t="shared" si="2"/>
        <v>611</v>
      </c>
      <c r="G21" s="17">
        <f t="shared" si="3"/>
        <v>588</v>
      </c>
      <c r="H21" s="17">
        <f t="shared" si="4"/>
        <v>599</v>
      </c>
      <c r="I21" s="17">
        <v>302</v>
      </c>
      <c r="J21" s="17">
        <v>297</v>
      </c>
      <c r="K21" s="17">
        <f t="shared" si="5"/>
        <v>600</v>
      </c>
      <c r="L21" s="17">
        <v>309</v>
      </c>
      <c r="M21" s="17">
        <v>291</v>
      </c>
    </row>
    <row r="22" spans="1:13" x14ac:dyDescent="0.25">
      <c r="A22" t="s">
        <v>17</v>
      </c>
      <c r="B22" s="17">
        <f t="shared" si="0"/>
        <v>76</v>
      </c>
      <c r="C22" s="17">
        <v>76</v>
      </c>
      <c r="D22" s="17">
        <v>0</v>
      </c>
      <c r="E22" s="17">
        <f t="shared" si="1"/>
        <v>589</v>
      </c>
      <c r="F22" s="17">
        <f t="shared" si="2"/>
        <v>294</v>
      </c>
      <c r="G22" s="17">
        <f t="shared" si="3"/>
        <v>295</v>
      </c>
      <c r="H22" s="17">
        <f t="shared" si="4"/>
        <v>299</v>
      </c>
      <c r="I22" s="17">
        <v>150</v>
      </c>
      <c r="J22" s="17">
        <v>149</v>
      </c>
      <c r="K22" s="17">
        <f t="shared" si="5"/>
        <v>290</v>
      </c>
      <c r="L22" s="17">
        <v>144</v>
      </c>
      <c r="M22" s="17">
        <v>146</v>
      </c>
    </row>
    <row r="23" spans="1:13" x14ac:dyDescent="0.25">
      <c r="A23" t="s">
        <v>18</v>
      </c>
      <c r="B23" s="17">
        <f t="shared" si="0"/>
        <v>89</v>
      </c>
      <c r="C23" s="17">
        <v>89</v>
      </c>
      <c r="D23" s="17">
        <v>0</v>
      </c>
      <c r="E23" s="17">
        <f t="shared" si="1"/>
        <v>841</v>
      </c>
      <c r="F23" s="17">
        <f t="shared" si="2"/>
        <v>448</v>
      </c>
      <c r="G23" s="17">
        <f t="shared" si="3"/>
        <v>393</v>
      </c>
      <c r="H23" s="17">
        <f t="shared" si="4"/>
        <v>479</v>
      </c>
      <c r="I23" s="17">
        <v>266</v>
      </c>
      <c r="J23" s="17">
        <v>213</v>
      </c>
      <c r="K23" s="17">
        <f t="shared" si="5"/>
        <v>362</v>
      </c>
      <c r="L23" s="17">
        <v>182</v>
      </c>
      <c r="M23" s="17">
        <v>180</v>
      </c>
    </row>
    <row r="24" spans="1:13" x14ac:dyDescent="0.25">
      <c r="A24" t="s">
        <v>19</v>
      </c>
      <c r="B24" s="17">
        <f t="shared" si="0"/>
        <v>39</v>
      </c>
      <c r="C24" s="17">
        <v>39</v>
      </c>
      <c r="D24" s="17">
        <v>0</v>
      </c>
      <c r="E24" s="17">
        <f t="shared" si="1"/>
        <v>380</v>
      </c>
      <c r="F24" s="17">
        <f t="shared" si="2"/>
        <v>193</v>
      </c>
      <c r="G24" s="17">
        <f t="shared" si="3"/>
        <v>187</v>
      </c>
      <c r="H24" s="17">
        <f t="shared" si="4"/>
        <v>172</v>
      </c>
      <c r="I24" s="17">
        <v>91</v>
      </c>
      <c r="J24" s="17">
        <v>81</v>
      </c>
      <c r="K24" s="17">
        <f t="shared" si="5"/>
        <v>208</v>
      </c>
      <c r="L24" s="17">
        <v>102</v>
      </c>
      <c r="M24" s="17">
        <v>106</v>
      </c>
    </row>
    <row r="25" spans="1:13" x14ac:dyDescent="0.25">
      <c r="A25" t="s">
        <v>20</v>
      </c>
      <c r="B25" s="17">
        <f t="shared" si="0"/>
        <v>64</v>
      </c>
      <c r="C25" s="17">
        <v>64</v>
      </c>
      <c r="D25" s="17">
        <v>0</v>
      </c>
      <c r="E25" s="17">
        <f t="shared" si="1"/>
        <v>523</v>
      </c>
      <c r="F25" s="17">
        <f t="shared" si="2"/>
        <v>272</v>
      </c>
      <c r="G25" s="17">
        <f t="shared" si="3"/>
        <v>251</v>
      </c>
      <c r="H25" s="17">
        <f t="shared" si="4"/>
        <v>292</v>
      </c>
      <c r="I25" s="17">
        <v>164</v>
      </c>
      <c r="J25" s="17">
        <v>128</v>
      </c>
      <c r="K25" s="17">
        <f t="shared" si="5"/>
        <v>231</v>
      </c>
      <c r="L25" s="17">
        <v>108</v>
      </c>
      <c r="M25" s="17">
        <v>123</v>
      </c>
    </row>
    <row r="26" spans="1:13" x14ac:dyDescent="0.25">
      <c r="A26" t="s">
        <v>21</v>
      </c>
      <c r="B26" s="17">
        <f t="shared" si="0"/>
        <v>170</v>
      </c>
      <c r="C26" s="17">
        <v>163</v>
      </c>
      <c r="D26" s="17">
        <v>7</v>
      </c>
      <c r="E26" s="17">
        <f t="shared" si="1"/>
        <v>1449</v>
      </c>
      <c r="F26" s="17">
        <f t="shared" si="2"/>
        <v>769</v>
      </c>
      <c r="G26" s="17">
        <f t="shared" si="3"/>
        <v>680</v>
      </c>
      <c r="H26" s="17">
        <f t="shared" si="4"/>
        <v>619</v>
      </c>
      <c r="I26" s="17">
        <v>308</v>
      </c>
      <c r="J26" s="17">
        <v>311</v>
      </c>
      <c r="K26" s="17">
        <f t="shared" si="5"/>
        <v>830</v>
      </c>
      <c r="L26" s="17">
        <v>461</v>
      </c>
      <c r="M26" s="17">
        <v>369</v>
      </c>
    </row>
    <row r="27" spans="1:13" x14ac:dyDescent="0.25">
      <c r="A27" t="s">
        <v>22</v>
      </c>
      <c r="B27" s="17">
        <f t="shared" si="0"/>
        <v>155</v>
      </c>
      <c r="C27" s="17">
        <v>153</v>
      </c>
      <c r="D27" s="17">
        <v>2</v>
      </c>
      <c r="E27" s="17">
        <f t="shared" si="1"/>
        <v>1187</v>
      </c>
      <c r="F27" s="17">
        <f t="shared" si="2"/>
        <v>608</v>
      </c>
      <c r="G27" s="17">
        <f t="shared" si="3"/>
        <v>579</v>
      </c>
      <c r="H27" s="17">
        <f t="shared" si="4"/>
        <v>612</v>
      </c>
      <c r="I27" s="17">
        <v>328</v>
      </c>
      <c r="J27" s="17">
        <v>284</v>
      </c>
      <c r="K27" s="17">
        <f t="shared" si="5"/>
        <v>575</v>
      </c>
      <c r="L27" s="17">
        <v>280</v>
      </c>
      <c r="M27" s="17">
        <v>295</v>
      </c>
    </row>
    <row r="28" spans="1:13" x14ac:dyDescent="0.25">
      <c r="A28" t="s">
        <v>23</v>
      </c>
      <c r="B28" s="17">
        <f t="shared" si="0"/>
        <v>9</v>
      </c>
      <c r="C28" s="17">
        <v>9</v>
      </c>
      <c r="D28" s="17">
        <v>0</v>
      </c>
      <c r="E28" s="17">
        <f t="shared" si="1"/>
        <v>58</v>
      </c>
      <c r="F28" s="17">
        <f t="shared" si="2"/>
        <v>24</v>
      </c>
      <c r="G28" s="17">
        <f t="shared" si="3"/>
        <v>34</v>
      </c>
      <c r="H28" s="17">
        <f t="shared" si="4"/>
        <v>34</v>
      </c>
      <c r="I28" s="17">
        <v>13</v>
      </c>
      <c r="J28" s="17">
        <v>21</v>
      </c>
      <c r="K28" s="17">
        <f t="shared" si="5"/>
        <v>24</v>
      </c>
      <c r="L28" s="17">
        <v>11</v>
      </c>
      <c r="M28" s="17">
        <v>13</v>
      </c>
    </row>
    <row r="29" spans="1:13" x14ac:dyDescent="0.25">
      <c r="A29" t="s">
        <v>24</v>
      </c>
      <c r="B29" s="17">
        <f t="shared" si="0"/>
        <v>62</v>
      </c>
      <c r="C29" s="17">
        <v>62</v>
      </c>
      <c r="D29" s="17">
        <v>0</v>
      </c>
      <c r="E29" s="17">
        <f t="shared" si="1"/>
        <v>651</v>
      </c>
      <c r="F29" s="17">
        <f t="shared" si="2"/>
        <v>319</v>
      </c>
      <c r="G29" s="17">
        <f t="shared" si="3"/>
        <v>332</v>
      </c>
      <c r="H29" s="17">
        <f t="shared" si="4"/>
        <v>325</v>
      </c>
      <c r="I29" s="17">
        <v>159</v>
      </c>
      <c r="J29" s="17">
        <v>166</v>
      </c>
      <c r="K29" s="17">
        <f t="shared" si="5"/>
        <v>326</v>
      </c>
      <c r="L29" s="17">
        <v>160</v>
      </c>
      <c r="M29" s="17">
        <v>166</v>
      </c>
    </row>
    <row r="30" spans="1:13" x14ac:dyDescent="0.25">
      <c r="A30" t="s">
        <v>25</v>
      </c>
      <c r="B30" s="17">
        <f t="shared" si="0"/>
        <v>14</v>
      </c>
      <c r="C30" s="17">
        <v>14</v>
      </c>
      <c r="D30" s="17">
        <v>0</v>
      </c>
      <c r="E30" s="17">
        <f t="shared" si="1"/>
        <v>119</v>
      </c>
      <c r="F30" s="17">
        <f t="shared" si="2"/>
        <v>69</v>
      </c>
      <c r="G30" s="17">
        <f t="shared" si="3"/>
        <v>50</v>
      </c>
      <c r="H30" s="17">
        <f t="shared" si="4"/>
        <v>62</v>
      </c>
      <c r="I30" s="17">
        <v>35</v>
      </c>
      <c r="J30" s="17">
        <v>27</v>
      </c>
      <c r="K30" s="17">
        <f t="shared" si="5"/>
        <v>57</v>
      </c>
      <c r="L30" s="17">
        <v>34</v>
      </c>
      <c r="M30" s="17">
        <v>23</v>
      </c>
    </row>
    <row r="31" spans="1:13" x14ac:dyDescent="0.25">
      <c r="A31" t="s">
        <v>26</v>
      </c>
      <c r="B31" s="17">
        <f t="shared" si="0"/>
        <v>519</v>
      </c>
      <c r="C31" s="17">
        <v>516</v>
      </c>
      <c r="D31" s="17">
        <v>3</v>
      </c>
      <c r="E31" s="17">
        <f t="shared" si="1"/>
        <v>4577</v>
      </c>
      <c r="F31" s="17">
        <f t="shared" si="2"/>
        <v>2373</v>
      </c>
      <c r="G31" s="17">
        <f t="shared" si="3"/>
        <v>2204</v>
      </c>
      <c r="H31" s="17">
        <f t="shared" si="4"/>
        <v>2236</v>
      </c>
      <c r="I31" s="17">
        <v>1188</v>
      </c>
      <c r="J31" s="17">
        <v>1048</v>
      </c>
      <c r="K31" s="17">
        <f t="shared" si="5"/>
        <v>2341</v>
      </c>
      <c r="L31" s="17">
        <v>1185</v>
      </c>
      <c r="M31" s="17">
        <v>1156</v>
      </c>
    </row>
    <row r="32" spans="1:13" x14ac:dyDescent="0.25">
      <c r="A32" t="s">
        <v>27</v>
      </c>
      <c r="B32" s="17">
        <f t="shared" si="0"/>
        <v>19</v>
      </c>
      <c r="C32" s="17">
        <v>19</v>
      </c>
      <c r="D32" s="17">
        <v>0</v>
      </c>
      <c r="E32" s="17">
        <f t="shared" si="1"/>
        <v>157</v>
      </c>
      <c r="F32" s="17">
        <f t="shared" si="2"/>
        <v>85</v>
      </c>
      <c r="G32" s="17">
        <f t="shared" si="3"/>
        <v>72</v>
      </c>
      <c r="H32" s="17">
        <f t="shared" si="4"/>
        <v>82</v>
      </c>
      <c r="I32" s="17">
        <v>42</v>
      </c>
      <c r="J32" s="17">
        <v>40</v>
      </c>
      <c r="K32" s="17">
        <f t="shared" si="5"/>
        <v>75</v>
      </c>
      <c r="L32" s="17">
        <v>43</v>
      </c>
      <c r="M32" s="17">
        <v>32</v>
      </c>
    </row>
    <row r="33" spans="1:13" x14ac:dyDescent="0.25">
      <c r="A33" t="s">
        <v>28</v>
      </c>
      <c r="B33" s="17">
        <f t="shared" si="0"/>
        <v>24</v>
      </c>
      <c r="C33" s="17">
        <v>24</v>
      </c>
      <c r="D33" s="17">
        <v>0</v>
      </c>
      <c r="E33" s="17">
        <f t="shared" si="1"/>
        <v>189</v>
      </c>
      <c r="F33" s="17">
        <f t="shared" si="2"/>
        <v>95</v>
      </c>
      <c r="G33" s="17">
        <f t="shared" si="3"/>
        <v>94</v>
      </c>
      <c r="H33" s="17">
        <f t="shared" si="4"/>
        <v>100</v>
      </c>
      <c r="I33" s="17">
        <v>54</v>
      </c>
      <c r="J33" s="17">
        <v>46</v>
      </c>
      <c r="K33" s="17">
        <f t="shared" si="5"/>
        <v>89</v>
      </c>
      <c r="L33" s="17">
        <v>41</v>
      </c>
      <c r="M33" s="17">
        <v>48</v>
      </c>
    </row>
    <row r="34" spans="1:13" x14ac:dyDescent="0.25">
      <c r="A34" t="s">
        <v>29</v>
      </c>
      <c r="B34" s="17">
        <f t="shared" si="0"/>
        <v>44</v>
      </c>
      <c r="C34" s="17">
        <v>44</v>
      </c>
      <c r="D34" s="17">
        <v>0</v>
      </c>
      <c r="E34" s="17">
        <f t="shared" si="1"/>
        <v>286</v>
      </c>
      <c r="F34" s="17">
        <f t="shared" si="2"/>
        <v>130</v>
      </c>
      <c r="G34" s="17">
        <f t="shared" si="3"/>
        <v>156</v>
      </c>
      <c r="H34" s="17">
        <f t="shared" si="4"/>
        <v>148</v>
      </c>
      <c r="I34" s="17">
        <v>65</v>
      </c>
      <c r="J34" s="17">
        <v>83</v>
      </c>
      <c r="K34" s="17">
        <f t="shared" si="5"/>
        <v>138</v>
      </c>
      <c r="L34" s="17">
        <v>65</v>
      </c>
      <c r="M34" s="17">
        <v>73</v>
      </c>
    </row>
    <row r="35" spans="1:13" x14ac:dyDescent="0.25">
      <c r="A35" t="s">
        <v>30</v>
      </c>
      <c r="B35" s="17">
        <f t="shared" si="0"/>
        <v>12</v>
      </c>
      <c r="C35" s="17">
        <v>11</v>
      </c>
      <c r="D35" s="17">
        <v>1</v>
      </c>
      <c r="E35" s="17">
        <f t="shared" si="1"/>
        <v>57</v>
      </c>
      <c r="F35" s="17">
        <f t="shared" si="2"/>
        <v>32</v>
      </c>
      <c r="G35" s="17">
        <f t="shared" si="3"/>
        <v>25</v>
      </c>
      <c r="H35" s="17">
        <f t="shared" si="4"/>
        <v>26</v>
      </c>
      <c r="I35" s="17">
        <v>15</v>
      </c>
      <c r="J35" s="17">
        <v>11</v>
      </c>
      <c r="K35" s="17">
        <f t="shared" si="5"/>
        <v>31</v>
      </c>
      <c r="L35" s="17">
        <v>17</v>
      </c>
      <c r="M35" s="17">
        <v>14</v>
      </c>
    </row>
    <row r="36" spans="1:13" x14ac:dyDescent="0.25">
      <c r="A36" t="s">
        <v>31</v>
      </c>
      <c r="B36" s="17">
        <f t="shared" si="0"/>
        <v>20</v>
      </c>
      <c r="C36" s="17">
        <v>20</v>
      </c>
      <c r="D36" s="17">
        <v>0</v>
      </c>
      <c r="E36" s="17">
        <f t="shared" si="1"/>
        <v>125</v>
      </c>
      <c r="F36" s="17">
        <f t="shared" si="2"/>
        <v>56</v>
      </c>
      <c r="G36" s="17">
        <f t="shared" si="3"/>
        <v>69</v>
      </c>
      <c r="H36" s="17">
        <f t="shared" si="4"/>
        <v>62</v>
      </c>
      <c r="I36" s="17">
        <v>24</v>
      </c>
      <c r="J36" s="17">
        <v>38</v>
      </c>
      <c r="K36" s="17">
        <f t="shared" si="5"/>
        <v>63</v>
      </c>
      <c r="L36" s="17">
        <v>32</v>
      </c>
      <c r="M36" s="17">
        <v>31</v>
      </c>
    </row>
    <row r="37" spans="1:13" x14ac:dyDescent="0.25">
      <c r="A37" t="s">
        <v>32</v>
      </c>
      <c r="B37" s="17">
        <f t="shared" si="0"/>
        <v>26</v>
      </c>
      <c r="C37" s="17">
        <v>26</v>
      </c>
      <c r="D37" s="17">
        <v>0</v>
      </c>
      <c r="E37" s="17">
        <f t="shared" si="1"/>
        <v>213</v>
      </c>
      <c r="F37" s="17">
        <f t="shared" si="2"/>
        <v>114</v>
      </c>
      <c r="G37" s="17">
        <f t="shared" si="3"/>
        <v>99</v>
      </c>
      <c r="H37" s="17">
        <f t="shared" si="4"/>
        <v>120</v>
      </c>
      <c r="I37" s="17">
        <v>66</v>
      </c>
      <c r="J37" s="17">
        <v>54</v>
      </c>
      <c r="K37" s="17">
        <f t="shared" si="5"/>
        <v>93</v>
      </c>
      <c r="L37" s="17">
        <v>48</v>
      </c>
      <c r="M37" s="17">
        <v>45</v>
      </c>
    </row>
    <row r="38" spans="1:13" x14ac:dyDescent="0.25">
      <c r="A38" t="s">
        <v>33</v>
      </c>
      <c r="B38" s="17">
        <f t="shared" si="0"/>
        <v>9</v>
      </c>
      <c r="C38" s="17">
        <v>9</v>
      </c>
      <c r="D38" s="17">
        <v>0</v>
      </c>
      <c r="E38" s="17">
        <f t="shared" si="1"/>
        <v>101</v>
      </c>
      <c r="F38" s="17">
        <f t="shared" si="2"/>
        <v>62</v>
      </c>
      <c r="G38" s="17">
        <f t="shared" si="3"/>
        <v>39</v>
      </c>
      <c r="H38" s="17">
        <f t="shared" si="4"/>
        <v>57</v>
      </c>
      <c r="I38" s="17">
        <v>40</v>
      </c>
      <c r="J38" s="17">
        <v>17</v>
      </c>
      <c r="K38" s="17">
        <f t="shared" si="5"/>
        <v>44</v>
      </c>
      <c r="L38" s="17">
        <v>22</v>
      </c>
      <c r="M38" s="17">
        <v>22</v>
      </c>
    </row>
    <row r="39" spans="1:13" x14ac:dyDescent="0.25">
      <c r="A39" t="s">
        <v>52</v>
      </c>
      <c r="B39" s="17">
        <f>C39+D39</f>
        <v>1934</v>
      </c>
      <c r="C39" s="17">
        <v>1903</v>
      </c>
      <c r="D39" s="17">
        <v>31</v>
      </c>
      <c r="E39" s="17">
        <f>F39+G39</f>
        <v>12911</v>
      </c>
      <c r="F39" s="17">
        <f>I39+L39</f>
        <v>6703</v>
      </c>
      <c r="G39" s="17">
        <f>J39+M39</f>
        <v>6208</v>
      </c>
      <c r="H39" s="17">
        <f>I39+J39</f>
        <v>4647</v>
      </c>
      <c r="I39" s="17">
        <v>2394</v>
      </c>
      <c r="J39" s="17">
        <v>2253</v>
      </c>
      <c r="K39" s="17">
        <f>L39+M39</f>
        <v>8264</v>
      </c>
      <c r="L39" s="17">
        <v>4309</v>
      </c>
      <c r="M39" s="17">
        <v>3955</v>
      </c>
    </row>
    <row r="40" spans="1:13" x14ac:dyDescent="0.25">
      <c r="A40" t="s">
        <v>35</v>
      </c>
      <c r="B40" s="17">
        <f t="shared" si="0"/>
        <v>47</v>
      </c>
      <c r="C40" s="17">
        <v>47</v>
      </c>
      <c r="D40" s="17">
        <v>0</v>
      </c>
      <c r="E40" s="17">
        <f t="shared" si="1"/>
        <v>258</v>
      </c>
      <c r="F40" s="17">
        <f t="shared" si="2"/>
        <v>115</v>
      </c>
      <c r="G40" s="17">
        <f t="shared" si="3"/>
        <v>143</v>
      </c>
      <c r="H40" s="17">
        <f t="shared" si="4"/>
        <v>125</v>
      </c>
      <c r="I40" s="17">
        <v>55</v>
      </c>
      <c r="J40" s="17">
        <v>70</v>
      </c>
      <c r="K40" s="17">
        <f t="shared" si="5"/>
        <v>133</v>
      </c>
      <c r="L40" s="17">
        <v>60</v>
      </c>
      <c r="M40" s="17">
        <v>73</v>
      </c>
    </row>
    <row r="41" spans="1:13" x14ac:dyDescent="0.25">
      <c r="A41" t="s">
        <v>36</v>
      </c>
      <c r="B41" s="17">
        <f t="shared" si="0"/>
        <v>105</v>
      </c>
      <c r="C41" s="17">
        <v>105</v>
      </c>
      <c r="D41" s="17">
        <v>0</v>
      </c>
      <c r="E41" s="17">
        <f t="shared" si="1"/>
        <v>637</v>
      </c>
      <c r="F41" s="17">
        <f t="shared" si="2"/>
        <v>333</v>
      </c>
      <c r="G41" s="17">
        <f t="shared" si="3"/>
        <v>304</v>
      </c>
      <c r="H41" s="17">
        <f t="shared" si="4"/>
        <v>226</v>
      </c>
      <c r="I41" s="17">
        <v>115</v>
      </c>
      <c r="J41" s="17">
        <v>111</v>
      </c>
      <c r="K41" s="17">
        <f t="shared" si="5"/>
        <v>411</v>
      </c>
      <c r="L41" s="17">
        <v>218</v>
      </c>
      <c r="M41" s="17">
        <v>193</v>
      </c>
    </row>
    <row r="42" spans="1:13" x14ac:dyDescent="0.25">
      <c r="A42" t="s">
        <v>37</v>
      </c>
      <c r="B42" s="17">
        <f t="shared" si="0"/>
        <v>1158</v>
      </c>
      <c r="C42" s="17">
        <v>1144</v>
      </c>
      <c r="D42" s="17">
        <v>14</v>
      </c>
      <c r="E42" s="17">
        <f t="shared" si="1"/>
        <v>8298</v>
      </c>
      <c r="F42" s="17">
        <f t="shared" si="2"/>
        <v>4325</v>
      </c>
      <c r="G42" s="17">
        <f t="shared" si="3"/>
        <v>3973</v>
      </c>
      <c r="H42" s="17">
        <f t="shared" si="4"/>
        <v>2883</v>
      </c>
      <c r="I42" s="17">
        <v>1435</v>
      </c>
      <c r="J42" s="17">
        <v>1448</v>
      </c>
      <c r="K42" s="17">
        <f t="shared" si="5"/>
        <v>5415</v>
      </c>
      <c r="L42" s="17">
        <v>2890</v>
      </c>
      <c r="M42" s="17">
        <v>2525</v>
      </c>
    </row>
    <row r="43" spans="1:13" x14ac:dyDescent="0.25">
      <c r="A43" t="s">
        <v>38</v>
      </c>
      <c r="B43" s="17">
        <f t="shared" si="0"/>
        <v>98</v>
      </c>
      <c r="C43" s="17">
        <v>98</v>
      </c>
      <c r="D43" s="17">
        <v>0</v>
      </c>
      <c r="E43" s="17">
        <f t="shared" si="1"/>
        <v>616</v>
      </c>
      <c r="F43" s="17">
        <f t="shared" si="2"/>
        <v>325</v>
      </c>
      <c r="G43" s="17">
        <f t="shared" si="3"/>
        <v>291</v>
      </c>
      <c r="H43" s="17">
        <f t="shared" si="4"/>
        <v>226</v>
      </c>
      <c r="I43" s="17">
        <v>112</v>
      </c>
      <c r="J43" s="17">
        <v>114</v>
      </c>
      <c r="K43" s="17">
        <f t="shared" si="5"/>
        <v>390</v>
      </c>
      <c r="L43" s="17">
        <v>213</v>
      </c>
      <c r="M43" s="17">
        <v>177</v>
      </c>
    </row>
    <row r="44" spans="1:13" x14ac:dyDescent="0.25">
      <c r="A44" t="s">
        <v>39</v>
      </c>
      <c r="B44" s="17">
        <f t="shared" ref="B44:B57" si="6">C44+D44</f>
        <v>48</v>
      </c>
      <c r="C44" s="17">
        <v>45</v>
      </c>
      <c r="D44" s="17">
        <v>3</v>
      </c>
      <c r="E44" s="17">
        <f t="shared" ref="E44:E57" si="7">F44+G44</f>
        <v>288</v>
      </c>
      <c r="F44" s="17">
        <f t="shared" ref="F44:F57" si="8">I44+L44</f>
        <v>139</v>
      </c>
      <c r="G44" s="17">
        <f t="shared" ref="G44:G57" si="9">J44+M44</f>
        <v>149</v>
      </c>
      <c r="H44" s="17">
        <f t="shared" ref="H44:H57" si="10">I44+J44</f>
        <v>133</v>
      </c>
      <c r="I44" s="17">
        <v>57</v>
      </c>
      <c r="J44" s="17">
        <v>76</v>
      </c>
      <c r="K44" s="17">
        <f t="shared" ref="K44:K57" si="11">L44+M44</f>
        <v>155</v>
      </c>
      <c r="L44" s="17">
        <v>82</v>
      </c>
      <c r="M44" s="17">
        <v>73</v>
      </c>
    </row>
    <row r="45" spans="1:13" x14ac:dyDescent="0.25">
      <c r="A45" t="s">
        <v>40</v>
      </c>
      <c r="B45" s="17">
        <f t="shared" si="6"/>
        <v>39</v>
      </c>
      <c r="C45" s="17">
        <v>28</v>
      </c>
      <c r="D45" s="17">
        <v>11</v>
      </c>
      <c r="E45" s="17">
        <f t="shared" si="7"/>
        <v>267</v>
      </c>
      <c r="F45" s="17">
        <f t="shared" si="8"/>
        <v>142</v>
      </c>
      <c r="G45" s="17">
        <f t="shared" si="9"/>
        <v>125</v>
      </c>
      <c r="H45" s="17">
        <f t="shared" si="10"/>
        <v>44</v>
      </c>
      <c r="I45" s="17">
        <v>26</v>
      </c>
      <c r="J45" s="17">
        <v>18</v>
      </c>
      <c r="K45" s="17">
        <f t="shared" si="11"/>
        <v>223</v>
      </c>
      <c r="L45" s="17">
        <v>116</v>
      </c>
      <c r="M45" s="17">
        <v>107</v>
      </c>
    </row>
    <row r="46" spans="1:13" x14ac:dyDescent="0.25">
      <c r="A46" t="s">
        <v>41</v>
      </c>
      <c r="B46" s="17">
        <f t="shared" si="6"/>
        <v>53</v>
      </c>
      <c r="C46" s="17">
        <v>53</v>
      </c>
      <c r="D46" s="17">
        <v>0</v>
      </c>
      <c r="E46" s="17">
        <f t="shared" si="7"/>
        <v>320</v>
      </c>
      <c r="F46" s="17">
        <f t="shared" si="8"/>
        <v>161</v>
      </c>
      <c r="G46" s="17">
        <f t="shared" si="9"/>
        <v>159</v>
      </c>
      <c r="H46" s="17">
        <f t="shared" si="10"/>
        <v>147</v>
      </c>
      <c r="I46" s="17">
        <v>78</v>
      </c>
      <c r="J46" s="17">
        <v>69</v>
      </c>
      <c r="K46" s="17">
        <f t="shared" si="11"/>
        <v>173</v>
      </c>
      <c r="L46" s="17">
        <v>83</v>
      </c>
      <c r="M46" s="17">
        <v>90</v>
      </c>
    </row>
    <row r="47" spans="1:13" x14ac:dyDescent="0.25">
      <c r="A47" t="s">
        <v>42</v>
      </c>
      <c r="B47" s="17">
        <f t="shared" si="6"/>
        <v>27</v>
      </c>
      <c r="C47" s="17">
        <v>27</v>
      </c>
      <c r="D47" s="17">
        <v>0</v>
      </c>
      <c r="E47" s="17">
        <f t="shared" si="7"/>
        <v>171</v>
      </c>
      <c r="F47" s="17">
        <f t="shared" si="8"/>
        <v>107</v>
      </c>
      <c r="G47" s="17">
        <f t="shared" si="9"/>
        <v>64</v>
      </c>
      <c r="H47" s="17">
        <f t="shared" si="10"/>
        <v>81</v>
      </c>
      <c r="I47" s="17">
        <v>56</v>
      </c>
      <c r="J47" s="17">
        <v>25</v>
      </c>
      <c r="K47" s="17">
        <f t="shared" si="11"/>
        <v>90</v>
      </c>
      <c r="L47" s="17">
        <v>51</v>
      </c>
      <c r="M47" s="17">
        <v>39</v>
      </c>
    </row>
    <row r="48" spans="1:13" x14ac:dyDescent="0.25">
      <c r="A48" t="s">
        <v>43</v>
      </c>
      <c r="B48" s="17">
        <f t="shared" si="6"/>
        <v>80</v>
      </c>
      <c r="C48" s="17">
        <v>80</v>
      </c>
      <c r="D48" s="17">
        <v>0</v>
      </c>
      <c r="E48" s="17">
        <f t="shared" si="7"/>
        <v>434</v>
      </c>
      <c r="F48" s="17">
        <f t="shared" si="8"/>
        <v>215</v>
      </c>
      <c r="G48" s="17">
        <f t="shared" si="9"/>
        <v>219</v>
      </c>
      <c r="H48" s="17">
        <f t="shared" si="10"/>
        <v>147</v>
      </c>
      <c r="I48" s="17">
        <v>83</v>
      </c>
      <c r="J48" s="17">
        <v>64</v>
      </c>
      <c r="K48" s="17">
        <f t="shared" si="11"/>
        <v>287</v>
      </c>
      <c r="L48" s="17">
        <v>132</v>
      </c>
      <c r="M48" s="17">
        <v>155</v>
      </c>
    </row>
    <row r="49" spans="1:13" x14ac:dyDescent="0.25">
      <c r="A49" t="s">
        <v>44</v>
      </c>
      <c r="B49" s="17">
        <f t="shared" si="6"/>
        <v>89</v>
      </c>
      <c r="C49" s="17">
        <v>87</v>
      </c>
      <c r="D49" s="17">
        <v>2</v>
      </c>
      <c r="E49" s="17">
        <f t="shared" si="7"/>
        <v>597</v>
      </c>
      <c r="F49" s="17">
        <f t="shared" si="8"/>
        <v>263</v>
      </c>
      <c r="G49" s="17">
        <f t="shared" si="9"/>
        <v>334</v>
      </c>
      <c r="H49" s="17">
        <f t="shared" si="10"/>
        <v>211</v>
      </c>
      <c r="I49" s="17">
        <v>114</v>
      </c>
      <c r="J49" s="17">
        <v>97</v>
      </c>
      <c r="K49" s="17">
        <f t="shared" si="11"/>
        <v>386</v>
      </c>
      <c r="L49" s="17">
        <v>149</v>
      </c>
      <c r="M49" s="17">
        <v>237</v>
      </c>
    </row>
    <row r="50" spans="1:13" x14ac:dyDescent="0.25">
      <c r="A50" t="s">
        <v>45</v>
      </c>
      <c r="B50" s="17">
        <f t="shared" si="6"/>
        <v>44</v>
      </c>
      <c r="C50" s="17">
        <v>44</v>
      </c>
      <c r="D50" s="17">
        <v>0</v>
      </c>
      <c r="E50" s="17">
        <f t="shared" si="7"/>
        <v>257</v>
      </c>
      <c r="F50" s="17">
        <f t="shared" si="8"/>
        <v>138</v>
      </c>
      <c r="G50" s="17">
        <f t="shared" si="9"/>
        <v>119</v>
      </c>
      <c r="H50" s="17">
        <f t="shared" si="10"/>
        <v>104</v>
      </c>
      <c r="I50" s="17">
        <v>55</v>
      </c>
      <c r="J50" s="17">
        <v>49</v>
      </c>
      <c r="K50" s="17">
        <f t="shared" si="11"/>
        <v>153</v>
      </c>
      <c r="L50" s="17">
        <v>83</v>
      </c>
      <c r="M50" s="17">
        <v>70</v>
      </c>
    </row>
    <row r="51" spans="1:13" x14ac:dyDescent="0.25">
      <c r="A51" t="s">
        <v>46</v>
      </c>
      <c r="B51" s="17">
        <f t="shared" si="6"/>
        <v>42</v>
      </c>
      <c r="C51" s="17">
        <v>42</v>
      </c>
      <c r="D51" s="17">
        <v>0</v>
      </c>
      <c r="E51" s="17">
        <f t="shared" si="7"/>
        <v>240</v>
      </c>
      <c r="F51" s="17">
        <f t="shared" si="8"/>
        <v>127</v>
      </c>
      <c r="G51" s="17">
        <f t="shared" si="9"/>
        <v>113</v>
      </c>
      <c r="H51" s="17">
        <f t="shared" si="10"/>
        <v>109</v>
      </c>
      <c r="I51" s="17">
        <v>54</v>
      </c>
      <c r="J51" s="17">
        <v>55</v>
      </c>
      <c r="K51" s="17">
        <f t="shared" si="11"/>
        <v>131</v>
      </c>
      <c r="L51" s="17">
        <v>73</v>
      </c>
      <c r="M51" s="17">
        <v>58</v>
      </c>
    </row>
    <row r="52" spans="1:13" x14ac:dyDescent="0.25">
      <c r="A52" t="s">
        <v>47</v>
      </c>
      <c r="B52" s="17">
        <f t="shared" si="6"/>
        <v>54</v>
      </c>
      <c r="C52" s="17">
        <v>54</v>
      </c>
      <c r="D52" s="17">
        <v>0</v>
      </c>
      <c r="E52" s="17">
        <f t="shared" si="7"/>
        <v>302</v>
      </c>
      <c r="F52" s="17">
        <f t="shared" si="8"/>
        <v>157</v>
      </c>
      <c r="G52" s="17">
        <f t="shared" si="9"/>
        <v>145</v>
      </c>
      <c r="H52" s="17">
        <f t="shared" si="10"/>
        <v>128</v>
      </c>
      <c r="I52" s="17">
        <v>72</v>
      </c>
      <c r="J52" s="17">
        <v>56</v>
      </c>
      <c r="K52" s="17">
        <f t="shared" si="11"/>
        <v>174</v>
      </c>
      <c r="L52" s="17">
        <v>85</v>
      </c>
      <c r="M52" s="17">
        <v>89</v>
      </c>
    </row>
    <row r="53" spans="1:13" x14ac:dyDescent="0.25">
      <c r="A53" t="s">
        <v>48</v>
      </c>
      <c r="B53" s="17">
        <f t="shared" si="6"/>
        <v>24</v>
      </c>
      <c r="C53" s="17">
        <v>24</v>
      </c>
      <c r="D53" s="17">
        <v>0</v>
      </c>
      <c r="E53" s="17">
        <f t="shared" si="7"/>
        <v>136</v>
      </c>
      <c r="F53" s="17">
        <f t="shared" si="8"/>
        <v>82</v>
      </c>
      <c r="G53" s="17">
        <f t="shared" si="9"/>
        <v>54</v>
      </c>
      <c r="H53" s="17">
        <f t="shared" si="10"/>
        <v>68</v>
      </c>
      <c r="I53" s="17">
        <v>47</v>
      </c>
      <c r="J53" s="17">
        <v>21</v>
      </c>
      <c r="K53" s="17">
        <f t="shared" si="11"/>
        <v>68</v>
      </c>
      <c r="L53" s="17">
        <v>35</v>
      </c>
      <c r="M53" s="17">
        <v>33</v>
      </c>
    </row>
    <row r="54" spans="1:13" x14ac:dyDescent="0.25">
      <c r="A54" t="s">
        <v>49</v>
      </c>
      <c r="B54" s="17">
        <f t="shared" si="6"/>
        <v>4</v>
      </c>
      <c r="C54" s="17">
        <v>4</v>
      </c>
      <c r="D54" s="17">
        <v>0</v>
      </c>
      <c r="E54" s="17">
        <f t="shared" si="7"/>
        <v>13</v>
      </c>
      <c r="F54" s="17">
        <f t="shared" si="8"/>
        <v>8</v>
      </c>
      <c r="G54" s="17">
        <f t="shared" si="9"/>
        <v>5</v>
      </c>
      <c r="H54" s="17">
        <f t="shared" si="10"/>
        <v>6</v>
      </c>
      <c r="I54" s="17">
        <v>5</v>
      </c>
      <c r="J54" s="17">
        <v>1</v>
      </c>
      <c r="K54" s="17">
        <f t="shared" si="11"/>
        <v>7</v>
      </c>
      <c r="L54" s="17">
        <v>3</v>
      </c>
      <c r="M54" s="17">
        <v>4</v>
      </c>
    </row>
    <row r="55" spans="1:13" x14ac:dyDescent="0.25">
      <c r="A55" t="s">
        <v>50</v>
      </c>
      <c r="B55" s="17">
        <f t="shared" si="6"/>
        <v>5</v>
      </c>
      <c r="C55" s="17">
        <v>5</v>
      </c>
      <c r="D55" s="17">
        <v>0</v>
      </c>
      <c r="E55" s="17">
        <f t="shared" si="7"/>
        <v>25</v>
      </c>
      <c r="F55" s="17">
        <f t="shared" si="8"/>
        <v>15</v>
      </c>
      <c r="G55" s="17">
        <f t="shared" si="9"/>
        <v>10</v>
      </c>
      <c r="H55" s="17">
        <f t="shared" si="10"/>
        <v>11</v>
      </c>
      <c r="I55" s="17">
        <v>7</v>
      </c>
      <c r="J55" s="17">
        <v>4</v>
      </c>
      <c r="K55" s="17">
        <f t="shared" si="11"/>
        <v>14</v>
      </c>
      <c r="L55" s="17">
        <v>8</v>
      </c>
      <c r="M55" s="17">
        <v>6</v>
      </c>
    </row>
    <row r="56" spans="1:13" x14ac:dyDescent="0.25">
      <c r="A56" t="s">
        <v>51</v>
      </c>
      <c r="B56" s="17">
        <f t="shared" si="6"/>
        <v>17</v>
      </c>
      <c r="C56" s="17">
        <v>16</v>
      </c>
      <c r="D56" s="17">
        <v>1</v>
      </c>
      <c r="E56" s="17">
        <f t="shared" si="7"/>
        <v>66</v>
      </c>
      <c r="F56" s="17">
        <f t="shared" si="8"/>
        <v>41</v>
      </c>
      <c r="G56" s="17">
        <f t="shared" si="9"/>
        <v>25</v>
      </c>
      <c r="H56" s="17">
        <f t="shared" si="10"/>
        <v>19</v>
      </c>
      <c r="I56" s="17">
        <v>13</v>
      </c>
      <c r="J56" s="17">
        <v>6</v>
      </c>
      <c r="K56" s="17">
        <f t="shared" si="11"/>
        <v>47</v>
      </c>
      <c r="L56" s="17">
        <v>28</v>
      </c>
      <c r="M56" s="17">
        <v>19</v>
      </c>
    </row>
    <row r="57" spans="1:13" x14ac:dyDescent="0.25">
      <c r="A57" t="s">
        <v>75</v>
      </c>
      <c r="B57" s="17">
        <f>C57+D57</f>
        <v>2795</v>
      </c>
      <c r="C57" s="17">
        <v>2676</v>
      </c>
      <c r="D57" s="17">
        <v>119</v>
      </c>
      <c r="E57" s="17">
        <f>F57+G57</f>
        <v>21924</v>
      </c>
      <c r="F57" s="17">
        <f>I57+L57</f>
        <v>11207</v>
      </c>
      <c r="G57" s="17">
        <f>J57+M57</f>
        <v>10717</v>
      </c>
      <c r="H57" s="17">
        <f>I57+J57</f>
        <v>8728</v>
      </c>
      <c r="I57" s="17">
        <v>4244</v>
      </c>
      <c r="J57" s="17">
        <v>4484</v>
      </c>
      <c r="K57" s="17">
        <f>L57+M57</f>
        <v>13196</v>
      </c>
      <c r="L57" s="17">
        <v>6963</v>
      </c>
      <c r="M57" s="17">
        <v>6233</v>
      </c>
    </row>
    <row r="58" spans="1:13" x14ac:dyDescent="0.25">
      <c r="A58" t="s">
        <v>63</v>
      </c>
      <c r="B58" s="17">
        <f t="shared" ref="B58:B121" si="12">C58+D58</f>
        <v>50</v>
      </c>
      <c r="C58" s="17">
        <v>50</v>
      </c>
      <c r="D58" s="17">
        <v>0</v>
      </c>
      <c r="E58" s="17">
        <f t="shared" ref="E58:E121" si="13">F58+G58</f>
        <v>327</v>
      </c>
      <c r="F58" s="17">
        <f t="shared" ref="F58:F121" si="14">I58+L58</f>
        <v>153</v>
      </c>
      <c r="G58" s="17">
        <f t="shared" ref="G58:G121" si="15">J58+M58</f>
        <v>174</v>
      </c>
      <c r="H58" s="17">
        <f t="shared" ref="H58:H121" si="16">I58+J58</f>
        <v>148</v>
      </c>
      <c r="I58" s="17">
        <v>70</v>
      </c>
      <c r="J58" s="17">
        <v>78</v>
      </c>
      <c r="K58" s="17">
        <f t="shared" ref="K58:K121" si="17">L58+M58</f>
        <v>179</v>
      </c>
      <c r="L58" s="17">
        <v>83</v>
      </c>
      <c r="M58" s="17">
        <v>96</v>
      </c>
    </row>
    <row r="59" spans="1:13" x14ac:dyDescent="0.25">
      <c r="A59" t="s">
        <v>64</v>
      </c>
      <c r="B59" s="17">
        <f t="shared" si="12"/>
        <v>102</v>
      </c>
      <c r="C59" s="17">
        <v>102</v>
      </c>
      <c r="D59" s="17">
        <v>0</v>
      </c>
      <c r="E59" s="17">
        <f t="shared" si="13"/>
        <v>703</v>
      </c>
      <c r="F59" s="17">
        <f t="shared" si="14"/>
        <v>370</v>
      </c>
      <c r="G59" s="17">
        <f t="shared" si="15"/>
        <v>333</v>
      </c>
      <c r="H59" s="17">
        <f t="shared" si="16"/>
        <v>292</v>
      </c>
      <c r="I59" s="17">
        <v>157</v>
      </c>
      <c r="J59" s="17">
        <v>135</v>
      </c>
      <c r="K59" s="17">
        <f t="shared" si="17"/>
        <v>411</v>
      </c>
      <c r="L59" s="17">
        <v>213</v>
      </c>
      <c r="M59" s="17">
        <v>198</v>
      </c>
    </row>
    <row r="60" spans="1:13" x14ac:dyDescent="0.25">
      <c r="A60" t="s">
        <v>65</v>
      </c>
      <c r="B60" s="17">
        <f t="shared" si="12"/>
        <v>77</v>
      </c>
      <c r="C60" s="17">
        <v>77</v>
      </c>
      <c r="D60" s="17">
        <v>0</v>
      </c>
      <c r="E60" s="17">
        <f t="shared" si="13"/>
        <v>430</v>
      </c>
      <c r="F60" s="17">
        <f t="shared" si="14"/>
        <v>215</v>
      </c>
      <c r="G60" s="17">
        <f t="shared" si="15"/>
        <v>215</v>
      </c>
      <c r="H60" s="17">
        <f t="shared" si="16"/>
        <v>160</v>
      </c>
      <c r="I60" s="17">
        <v>89</v>
      </c>
      <c r="J60" s="17">
        <v>71</v>
      </c>
      <c r="K60" s="17">
        <f t="shared" si="17"/>
        <v>270</v>
      </c>
      <c r="L60" s="17">
        <v>126</v>
      </c>
      <c r="M60" s="17">
        <v>144</v>
      </c>
    </row>
    <row r="61" spans="1:13" x14ac:dyDescent="0.25">
      <c r="A61" t="s">
        <v>66</v>
      </c>
      <c r="B61" s="17">
        <f t="shared" si="12"/>
        <v>55</v>
      </c>
      <c r="C61" s="17">
        <v>55</v>
      </c>
      <c r="D61" s="17">
        <v>0</v>
      </c>
      <c r="E61" s="17">
        <f t="shared" si="13"/>
        <v>315</v>
      </c>
      <c r="F61" s="17">
        <f t="shared" si="14"/>
        <v>153</v>
      </c>
      <c r="G61" s="17">
        <f t="shared" si="15"/>
        <v>162</v>
      </c>
      <c r="H61" s="17">
        <f t="shared" si="16"/>
        <v>135</v>
      </c>
      <c r="I61" s="17">
        <v>70</v>
      </c>
      <c r="J61" s="17">
        <v>65</v>
      </c>
      <c r="K61" s="17">
        <f t="shared" si="17"/>
        <v>180</v>
      </c>
      <c r="L61" s="17">
        <v>83</v>
      </c>
      <c r="M61" s="17">
        <v>97</v>
      </c>
    </row>
    <row r="62" spans="1:13" x14ac:dyDescent="0.25">
      <c r="A62" t="s">
        <v>67</v>
      </c>
      <c r="B62" s="17">
        <f t="shared" si="12"/>
        <v>71</v>
      </c>
      <c r="C62" s="17">
        <v>67</v>
      </c>
      <c r="D62" s="17">
        <v>4</v>
      </c>
      <c r="E62" s="17">
        <f t="shared" si="13"/>
        <v>565</v>
      </c>
      <c r="F62" s="17">
        <f t="shared" si="14"/>
        <v>291</v>
      </c>
      <c r="G62" s="17">
        <f t="shared" si="15"/>
        <v>274</v>
      </c>
      <c r="H62" s="17">
        <f t="shared" si="16"/>
        <v>197</v>
      </c>
      <c r="I62" s="17">
        <v>88</v>
      </c>
      <c r="J62" s="17">
        <v>109</v>
      </c>
      <c r="K62" s="17">
        <f t="shared" si="17"/>
        <v>368</v>
      </c>
      <c r="L62" s="17">
        <v>203</v>
      </c>
      <c r="M62" s="17">
        <v>165</v>
      </c>
    </row>
    <row r="63" spans="1:13" x14ac:dyDescent="0.25">
      <c r="A63" t="s">
        <v>68</v>
      </c>
      <c r="B63" s="17">
        <f t="shared" si="12"/>
        <v>207</v>
      </c>
      <c r="C63" s="17">
        <v>203</v>
      </c>
      <c r="D63" s="17">
        <v>4</v>
      </c>
      <c r="E63" s="17">
        <f t="shared" si="13"/>
        <v>1635</v>
      </c>
      <c r="F63" s="17">
        <f t="shared" si="14"/>
        <v>813</v>
      </c>
      <c r="G63" s="17">
        <f t="shared" si="15"/>
        <v>822</v>
      </c>
      <c r="H63" s="17">
        <f t="shared" si="16"/>
        <v>719</v>
      </c>
      <c r="I63" s="17">
        <v>347</v>
      </c>
      <c r="J63" s="17">
        <v>372</v>
      </c>
      <c r="K63" s="17">
        <f t="shared" si="17"/>
        <v>916</v>
      </c>
      <c r="L63" s="17">
        <v>466</v>
      </c>
      <c r="M63" s="17">
        <v>450</v>
      </c>
    </row>
    <row r="64" spans="1:13" x14ac:dyDescent="0.25">
      <c r="A64" t="s">
        <v>69</v>
      </c>
      <c r="B64" s="17">
        <f t="shared" si="12"/>
        <v>362</v>
      </c>
      <c r="C64" s="17">
        <v>355</v>
      </c>
      <c r="D64" s="17">
        <v>7</v>
      </c>
      <c r="E64" s="17">
        <f t="shared" si="13"/>
        <v>3085</v>
      </c>
      <c r="F64" s="17">
        <f t="shared" si="14"/>
        <v>1703</v>
      </c>
      <c r="G64" s="17">
        <f t="shared" si="15"/>
        <v>1382</v>
      </c>
      <c r="H64" s="17">
        <f t="shared" si="16"/>
        <v>1521</v>
      </c>
      <c r="I64" s="17">
        <v>898</v>
      </c>
      <c r="J64" s="17">
        <v>623</v>
      </c>
      <c r="K64" s="17">
        <f t="shared" si="17"/>
        <v>1564</v>
      </c>
      <c r="L64" s="17">
        <v>805</v>
      </c>
      <c r="M64" s="17">
        <v>759</v>
      </c>
    </row>
    <row r="65" spans="1:13" x14ac:dyDescent="0.25">
      <c r="A65" t="s">
        <v>70</v>
      </c>
      <c r="B65" s="17">
        <f t="shared" si="12"/>
        <v>373</v>
      </c>
      <c r="C65" s="17">
        <v>368</v>
      </c>
      <c r="D65" s="17">
        <v>5</v>
      </c>
      <c r="E65" s="17">
        <f t="shared" si="13"/>
        <v>3163</v>
      </c>
      <c r="F65" s="17">
        <f t="shared" si="14"/>
        <v>1654</v>
      </c>
      <c r="G65" s="17">
        <f t="shared" si="15"/>
        <v>1509</v>
      </c>
      <c r="H65" s="17">
        <f t="shared" si="16"/>
        <v>1565</v>
      </c>
      <c r="I65" s="17">
        <v>795</v>
      </c>
      <c r="J65" s="17">
        <v>770</v>
      </c>
      <c r="K65" s="17">
        <f t="shared" si="17"/>
        <v>1598</v>
      </c>
      <c r="L65" s="17">
        <v>859</v>
      </c>
      <c r="M65" s="17">
        <v>739</v>
      </c>
    </row>
    <row r="66" spans="1:13" x14ac:dyDescent="0.25">
      <c r="A66" t="s">
        <v>71</v>
      </c>
      <c r="B66" s="17">
        <f t="shared" si="12"/>
        <v>435</v>
      </c>
      <c r="C66" s="17">
        <v>429</v>
      </c>
      <c r="D66" s="17">
        <v>6</v>
      </c>
      <c r="E66" s="17">
        <f t="shared" si="13"/>
        <v>3616</v>
      </c>
      <c r="F66" s="17">
        <f t="shared" si="14"/>
        <v>1889</v>
      </c>
      <c r="G66" s="17">
        <f t="shared" si="15"/>
        <v>1727</v>
      </c>
      <c r="H66" s="17">
        <f t="shared" si="16"/>
        <v>1556</v>
      </c>
      <c r="I66" s="17">
        <v>823</v>
      </c>
      <c r="J66" s="17">
        <v>733</v>
      </c>
      <c r="K66" s="17">
        <f t="shared" si="17"/>
        <v>2060</v>
      </c>
      <c r="L66" s="17">
        <v>1066</v>
      </c>
      <c r="M66" s="17">
        <v>994</v>
      </c>
    </row>
    <row r="67" spans="1:13" x14ac:dyDescent="0.25">
      <c r="A67" t="s">
        <v>72</v>
      </c>
      <c r="B67" s="17">
        <f t="shared" si="12"/>
        <v>281</v>
      </c>
      <c r="C67" s="17">
        <v>265</v>
      </c>
      <c r="D67" s="17">
        <v>16</v>
      </c>
      <c r="E67" s="17">
        <f t="shared" si="13"/>
        <v>2672</v>
      </c>
      <c r="F67" s="17">
        <f t="shared" si="14"/>
        <v>1433</v>
      </c>
      <c r="G67" s="17">
        <f t="shared" si="15"/>
        <v>1239</v>
      </c>
      <c r="H67" s="17">
        <f t="shared" si="16"/>
        <v>966</v>
      </c>
      <c r="I67" s="17">
        <v>519</v>
      </c>
      <c r="J67" s="17">
        <v>447</v>
      </c>
      <c r="K67" s="17">
        <f t="shared" si="17"/>
        <v>1706</v>
      </c>
      <c r="L67" s="17">
        <v>914</v>
      </c>
      <c r="M67" s="17">
        <v>792</v>
      </c>
    </row>
    <row r="68" spans="1:13" x14ac:dyDescent="0.25">
      <c r="A68" t="s">
        <v>73</v>
      </c>
      <c r="B68" s="17">
        <f t="shared" si="12"/>
        <v>781</v>
      </c>
      <c r="C68" s="17">
        <v>704</v>
      </c>
      <c r="D68" s="17">
        <v>77</v>
      </c>
      <c r="E68" s="17">
        <f t="shared" si="13"/>
        <v>6009</v>
      </c>
      <c r="F68" s="17">
        <f t="shared" si="14"/>
        <v>3131</v>
      </c>
      <c r="G68" s="17">
        <f t="shared" si="15"/>
        <v>2878</v>
      </c>
      <c r="H68" s="17">
        <f t="shared" si="16"/>
        <v>2067</v>
      </c>
      <c r="I68" s="17">
        <v>987</v>
      </c>
      <c r="J68" s="17">
        <v>1080</v>
      </c>
      <c r="K68" s="17">
        <f t="shared" si="17"/>
        <v>3942</v>
      </c>
      <c r="L68" s="17">
        <v>2144</v>
      </c>
      <c r="M68" s="17">
        <v>1798</v>
      </c>
    </row>
    <row r="69" spans="1:13" x14ac:dyDescent="0.25">
      <c r="A69" t="s">
        <v>74</v>
      </c>
      <c r="B69" s="17">
        <f t="shared" si="12"/>
        <v>1</v>
      </c>
      <c r="C69" s="17">
        <v>1</v>
      </c>
      <c r="D69" s="17">
        <v>0</v>
      </c>
      <c r="E69" s="17">
        <f t="shared" si="13"/>
        <v>4</v>
      </c>
      <c r="F69" s="17">
        <f t="shared" si="14"/>
        <v>2</v>
      </c>
      <c r="G69" s="17">
        <f t="shared" si="15"/>
        <v>2</v>
      </c>
      <c r="H69" s="17">
        <f t="shared" si="16"/>
        <v>2</v>
      </c>
      <c r="I69" s="17">
        <v>1</v>
      </c>
      <c r="J69" s="17">
        <v>1</v>
      </c>
      <c r="K69" s="17">
        <f t="shared" si="17"/>
        <v>2</v>
      </c>
      <c r="L69" s="17">
        <v>1</v>
      </c>
      <c r="M69" s="17">
        <v>1</v>
      </c>
    </row>
    <row r="70" spans="1:13" x14ac:dyDescent="0.25">
      <c r="A70" t="s">
        <v>110</v>
      </c>
      <c r="B70" s="17">
        <f>C70+D70</f>
        <v>4280</v>
      </c>
      <c r="C70" s="17">
        <v>4258</v>
      </c>
      <c r="D70" s="17">
        <v>22</v>
      </c>
      <c r="E70" s="17">
        <f>F70+G70</f>
        <v>36562</v>
      </c>
      <c r="F70" s="17">
        <f>I70+L70</f>
        <v>18669</v>
      </c>
      <c r="G70" s="17">
        <f>J70+M70</f>
        <v>17893</v>
      </c>
      <c r="H70" s="17">
        <f>I70+J70</f>
        <v>16840</v>
      </c>
      <c r="I70" s="17">
        <v>8838</v>
      </c>
      <c r="J70" s="17">
        <v>8002</v>
      </c>
      <c r="K70" s="17">
        <f>L70+M70</f>
        <v>19722</v>
      </c>
      <c r="L70" s="17">
        <v>9831</v>
      </c>
      <c r="M70" s="17">
        <v>9891</v>
      </c>
    </row>
    <row r="71" spans="1:13" x14ac:dyDescent="0.25">
      <c r="A71" t="s">
        <v>76</v>
      </c>
      <c r="B71" s="17">
        <f t="shared" si="12"/>
        <v>1168</v>
      </c>
      <c r="C71" s="17">
        <v>1153</v>
      </c>
      <c r="D71" s="17">
        <v>15</v>
      </c>
      <c r="E71" s="17">
        <f t="shared" si="13"/>
        <v>10977</v>
      </c>
      <c r="F71" s="17">
        <f t="shared" si="14"/>
        <v>5598</v>
      </c>
      <c r="G71" s="17">
        <f t="shared" si="15"/>
        <v>5379</v>
      </c>
      <c r="H71" s="17">
        <f t="shared" si="16"/>
        <v>4769</v>
      </c>
      <c r="I71" s="17">
        <v>2520</v>
      </c>
      <c r="J71" s="17">
        <v>2249</v>
      </c>
      <c r="K71" s="17">
        <f t="shared" si="17"/>
        <v>6208</v>
      </c>
      <c r="L71" s="17">
        <v>3078</v>
      </c>
      <c r="M71" s="17">
        <v>3130</v>
      </c>
    </row>
    <row r="72" spans="1:13" x14ac:dyDescent="0.25">
      <c r="A72" t="s">
        <v>77</v>
      </c>
      <c r="B72" s="17">
        <f t="shared" si="12"/>
        <v>319</v>
      </c>
      <c r="C72" s="17">
        <v>316</v>
      </c>
      <c r="D72" s="17">
        <v>3</v>
      </c>
      <c r="E72" s="17">
        <f t="shared" si="13"/>
        <v>2820</v>
      </c>
      <c r="F72" s="17">
        <f t="shared" si="14"/>
        <v>1472</v>
      </c>
      <c r="G72" s="17">
        <f t="shared" si="15"/>
        <v>1348</v>
      </c>
      <c r="H72" s="17">
        <f t="shared" si="16"/>
        <v>1320</v>
      </c>
      <c r="I72" s="17">
        <v>709</v>
      </c>
      <c r="J72" s="17">
        <v>611</v>
      </c>
      <c r="K72" s="17">
        <f t="shared" si="17"/>
        <v>1500</v>
      </c>
      <c r="L72" s="17">
        <v>763</v>
      </c>
      <c r="M72" s="17">
        <v>737</v>
      </c>
    </row>
    <row r="73" spans="1:13" x14ac:dyDescent="0.25">
      <c r="A73" t="s">
        <v>78</v>
      </c>
      <c r="B73" s="17">
        <f t="shared" si="12"/>
        <v>356</v>
      </c>
      <c r="C73" s="17">
        <v>356</v>
      </c>
      <c r="D73" s="17">
        <v>0</v>
      </c>
      <c r="E73" s="17">
        <f t="shared" si="13"/>
        <v>3028</v>
      </c>
      <c r="F73" s="17">
        <f t="shared" si="14"/>
        <v>1602</v>
      </c>
      <c r="G73" s="17">
        <f t="shared" si="15"/>
        <v>1426</v>
      </c>
      <c r="H73" s="17">
        <f t="shared" si="16"/>
        <v>1390</v>
      </c>
      <c r="I73" s="17">
        <v>757</v>
      </c>
      <c r="J73" s="17">
        <v>633</v>
      </c>
      <c r="K73" s="17">
        <f t="shared" si="17"/>
        <v>1638</v>
      </c>
      <c r="L73" s="17">
        <v>845</v>
      </c>
      <c r="M73" s="17">
        <v>793</v>
      </c>
    </row>
    <row r="74" spans="1:13" x14ac:dyDescent="0.25">
      <c r="A74" t="s">
        <v>79</v>
      </c>
      <c r="B74" s="17">
        <f t="shared" si="12"/>
        <v>45</v>
      </c>
      <c r="C74" s="17">
        <v>45</v>
      </c>
      <c r="D74" s="17">
        <v>0</v>
      </c>
      <c r="E74" s="17">
        <f t="shared" si="13"/>
        <v>361</v>
      </c>
      <c r="F74" s="17">
        <f t="shared" si="14"/>
        <v>181</v>
      </c>
      <c r="G74" s="17">
        <f t="shared" si="15"/>
        <v>180</v>
      </c>
      <c r="H74" s="17">
        <f t="shared" si="16"/>
        <v>169</v>
      </c>
      <c r="I74" s="17">
        <v>88</v>
      </c>
      <c r="J74" s="17">
        <v>81</v>
      </c>
      <c r="K74" s="17">
        <f t="shared" si="17"/>
        <v>192</v>
      </c>
      <c r="L74" s="17">
        <v>93</v>
      </c>
      <c r="M74" s="17">
        <v>99</v>
      </c>
    </row>
    <row r="75" spans="1:13" x14ac:dyDescent="0.25">
      <c r="A75" t="s">
        <v>80</v>
      </c>
      <c r="B75" s="17">
        <f t="shared" si="12"/>
        <v>190</v>
      </c>
      <c r="C75" s="17">
        <v>190</v>
      </c>
      <c r="D75" s="17">
        <v>0</v>
      </c>
      <c r="E75" s="17">
        <f t="shared" si="13"/>
        <v>1925</v>
      </c>
      <c r="F75" s="17">
        <f t="shared" si="14"/>
        <v>939</v>
      </c>
      <c r="G75" s="17">
        <f t="shared" si="15"/>
        <v>986</v>
      </c>
      <c r="H75" s="17">
        <f t="shared" si="16"/>
        <v>916</v>
      </c>
      <c r="I75" s="17">
        <v>463</v>
      </c>
      <c r="J75" s="17">
        <v>453</v>
      </c>
      <c r="K75" s="17">
        <f t="shared" si="17"/>
        <v>1009</v>
      </c>
      <c r="L75" s="17">
        <v>476</v>
      </c>
      <c r="M75" s="17">
        <v>533</v>
      </c>
    </row>
    <row r="76" spans="1:13" x14ac:dyDescent="0.25">
      <c r="A76" t="s">
        <v>81</v>
      </c>
      <c r="B76" s="17">
        <f t="shared" si="12"/>
        <v>34</v>
      </c>
      <c r="C76" s="17">
        <v>34</v>
      </c>
      <c r="D76" s="17">
        <v>0</v>
      </c>
      <c r="E76" s="17">
        <f t="shared" si="13"/>
        <v>248</v>
      </c>
      <c r="F76" s="17">
        <f t="shared" si="14"/>
        <v>130</v>
      </c>
      <c r="G76" s="17">
        <f t="shared" si="15"/>
        <v>118</v>
      </c>
      <c r="H76" s="17">
        <f t="shared" si="16"/>
        <v>113</v>
      </c>
      <c r="I76" s="17">
        <v>62</v>
      </c>
      <c r="J76" s="17">
        <v>51</v>
      </c>
      <c r="K76" s="17">
        <f t="shared" si="17"/>
        <v>135</v>
      </c>
      <c r="L76" s="17">
        <v>68</v>
      </c>
      <c r="M76" s="17">
        <v>67</v>
      </c>
    </row>
    <row r="77" spans="1:13" x14ac:dyDescent="0.25">
      <c r="A77" t="s">
        <v>82</v>
      </c>
      <c r="B77" s="17">
        <f t="shared" si="12"/>
        <v>25</v>
      </c>
      <c r="C77" s="17">
        <v>25</v>
      </c>
      <c r="D77" s="17">
        <v>0</v>
      </c>
      <c r="E77" s="17">
        <f t="shared" si="13"/>
        <v>198</v>
      </c>
      <c r="F77" s="17">
        <f t="shared" si="14"/>
        <v>98</v>
      </c>
      <c r="G77" s="17">
        <f t="shared" si="15"/>
        <v>100</v>
      </c>
      <c r="H77" s="17">
        <f t="shared" si="16"/>
        <v>91</v>
      </c>
      <c r="I77" s="17">
        <v>43</v>
      </c>
      <c r="J77" s="17">
        <v>48</v>
      </c>
      <c r="K77" s="17">
        <f t="shared" si="17"/>
        <v>107</v>
      </c>
      <c r="L77" s="17">
        <v>55</v>
      </c>
      <c r="M77" s="17">
        <v>52</v>
      </c>
    </row>
    <row r="78" spans="1:13" x14ac:dyDescent="0.25">
      <c r="A78" t="s">
        <v>83</v>
      </c>
      <c r="B78" s="17">
        <f t="shared" si="12"/>
        <v>139</v>
      </c>
      <c r="C78" s="17">
        <v>139</v>
      </c>
      <c r="D78" s="17">
        <v>0</v>
      </c>
      <c r="E78" s="17">
        <f t="shared" si="13"/>
        <v>1146</v>
      </c>
      <c r="F78" s="17">
        <f t="shared" si="14"/>
        <v>588</v>
      </c>
      <c r="G78" s="17">
        <f t="shared" si="15"/>
        <v>558</v>
      </c>
      <c r="H78" s="17">
        <f t="shared" si="16"/>
        <v>561</v>
      </c>
      <c r="I78" s="17">
        <v>286</v>
      </c>
      <c r="J78" s="17">
        <v>275</v>
      </c>
      <c r="K78" s="17">
        <f t="shared" si="17"/>
        <v>585</v>
      </c>
      <c r="L78" s="17">
        <v>302</v>
      </c>
      <c r="M78" s="17">
        <v>283</v>
      </c>
    </row>
    <row r="79" spans="1:13" x14ac:dyDescent="0.25">
      <c r="A79" t="s">
        <v>84</v>
      </c>
      <c r="B79" s="17">
        <f t="shared" si="12"/>
        <v>51</v>
      </c>
      <c r="C79" s="17">
        <v>51</v>
      </c>
      <c r="D79" s="17">
        <v>0</v>
      </c>
      <c r="E79" s="17">
        <f t="shared" si="13"/>
        <v>481</v>
      </c>
      <c r="F79" s="17">
        <f t="shared" si="14"/>
        <v>244</v>
      </c>
      <c r="G79" s="17">
        <f t="shared" si="15"/>
        <v>237</v>
      </c>
      <c r="H79" s="17">
        <f t="shared" si="16"/>
        <v>237</v>
      </c>
      <c r="I79" s="17">
        <v>113</v>
      </c>
      <c r="J79" s="17">
        <v>124</v>
      </c>
      <c r="K79" s="17">
        <f t="shared" si="17"/>
        <v>244</v>
      </c>
      <c r="L79" s="17">
        <v>131</v>
      </c>
      <c r="M79" s="17">
        <v>113</v>
      </c>
    </row>
    <row r="80" spans="1:13" x14ac:dyDescent="0.25">
      <c r="A80" t="s">
        <v>85</v>
      </c>
      <c r="B80" s="17">
        <f t="shared" si="12"/>
        <v>46</v>
      </c>
      <c r="C80" s="17">
        <v>46</v>
      </c>
      <c r="D80" s="17">
        <v>0</v>
      </c>
      <c r="E80" s="17">
        <f t="shared" si="13"/>
        <v>395</v>
      </c>
      <c r="F80" s="17">
        <f t="shared" si="14"/>
        <v>204</v>
      </c>
      <c r="G80" s="17">
        <f t="shared" si="15"/>
        <v>191</v>
      </c>
      <c r="H80" s="17">
        <f t="shared" si="16"/>
        <v>196</v>
      </c>
      <c r="I80" s="17">
        <v>102</v>
      </c>
      <c r="J80" s="17">
        <v>94</v>
      </c>
      <c r="K80" s="17">
        <f t="shared" si="17"/>
        <v>199</v>
      </c>
      <c r="L80" s="17">
        <v>102</v>
      </c>
      <c r="M80" s="17">
        <v>97</v>
      </c>
    </row>
    <row r="81" spans="1:13" x14ac:dyDescent="0.25">
      <c r="A81" t="s">
        <v>86</v>
      </c>
      <c r="B81" s="17">
        <f t="shared" si="12"/>
        <v>729</v>
      </c>
      <c r="C81" s="17">
        <v>729</v>
      </c>
      <c r="D81" s="17">
        <v>0</v>
      </c>
      <c r="E81" s="17">
        <f t="shared" si="13"/>
        <v>6480</v>
      </c>
      <c r="F81" s="17">
        <f t="shared" si="14"/>
        <v>3326</v>
      </c>
      <c r="G81" s="17">
        <f t="shared" si="15"/>
        <v>3154</v>
      </c>
      <c r="H81" s="17">
        <f t="shared" si="16"/>
        <v>3167</v>
      </c>
      <c r="I81" s="17">
        <v>1671</v>
      </c>
      <c r="J81" s="17">
        <v>1496</v>
      </c>
      <c r="K81" s="17">
        <f t="shared" si="17"/>
        <v>3313</v>
      </c>
      <c r="L81" s="17">
        <v>1655</v>
      </c>
      <c r="M81" s="17">
        <v>1658</v>
      </c>
    </row>
    <row r="82" spans="1:13" x14ac:dyDescent="0.25">
      <c r="A82" t="s">
        <v>87</v>
      </c>
      <c r="B82" s="17">
        <f t="shared" si="12"/>
        <v>113</v>
      </c>
      <c r="C82" s="17">
        <v>113</v>
      </c>
      <c r="D82" s="17">
        <v>0</v>
      </c>
      <c r="E82" s="17">
        <f t="shared" si="13"/>
        <v>818</v>
      </c>
      <c r="F82" s="17">
        <f t="shared" si="14"/>
        <v>412</v>
      </c>
      <c r="G82" s="17">
        <f t="shared" si="15"/>
        <v>406</v>
      </c>
      <c r="H82" s="17">
        <f t="shared" si="16"/>
        <v>423</v>
      </c>
      <c r="I82" s="17">
        <v>238</v>
      </c>
      <c r="J82" s="17">
        <v>185</v>
      </c>
      <c r="K82" s="17">
        <f t="shared" si="17"/>
        <v>395</v>
      </c>
      <c r="L82" s="17">
        <v>174</v>
      </c>
      <c r="M82" s="17">
        <v>221</v>
      </c>
    </row>
    <row r="83" spans="1:13" x14ac:dyDescent="0.25">
      <c r="A83" t="s">
        <v>88</v>
      </c>
      <c r="B83" s="17">
        <f t="shared" si="12"/>
        <v>55</v>
      </c>
      <c r="C83" s="17">
        <v>55</v>
      </c>
      <c r="D83" s="17">
        <v>0</v>
      </c>
      <c r="E83" s="17">
        <f t="shared" si="13"/>
        <v>416</v>
      </c>
      <c r="F83" s="17">
        <f t="shared" si="14"/>
        <v>212</v>
      </c>
      <c r="G83" s="17">
        <f t="shared" si="15"/>
        <v>204</v>
      </c>
      <c r="H83" s="17">
        <f t="shared" si="16"/>
        <v>214</v>
      </c>
      <c r="I83" s="17">
        <v>115</v>
      </c>
      <c r="J83" s="17">
        <v>99</v>
      </c>
      <c r="K83" s="17">
        <f t="shared" si="17"/>
        <v>202</v>
      </c>
      <c r="L83" s="17">
        <v>97</v>
      </c>
      <c r="M83" s="17">
        <v>105</v>
      </c>
    </row>
    <row r="84" spans="1:13" x14ac:dyDescent="0.25">
      <c r="A84" t="s">
        <v>89</v>
      </c>
      <c r="B84" s="17">
        <f t="shared" si="12"/>
        <v>37</v>
      </c>
      <c r="C84" s="17">
        <v>37</v>
      </c>
      <c r="D84" s="17">
        <v>0</v>
      </c>
      <c r="E84" s="17">
        <f t="shared" si="13"/>
        <v>275</v>
      </c>
      <c r="F84" s="17">
        <f t="shared" si="14"/>
        <v>147</v>
      </c>
      <c r="G84" s="17">
        <f t="shared" si="15"/>
        <v>128</v>
      </c>
      <c r="H84" s="17">
        <f t="shared" si="16"/>
        <v>126</v>
      </c>
      <c r="I84" s="17">
        <v>69</v>
      </c>
      <c r="J84" s="17">
        <v>57</v>
      </c>
      <c r="K84" s="17">
        <f t="shared" si="17"/>
        <v>149</v>
      </c>
      <c r="L84" s="17">
        <v>78</v>
      </c>
      <c r="M84" s="17">
        <v>71</v>
      </c>
    </row>
    <row r="85" spans="1:13" x14ac:dyDescent="0.25">
      <c r="A85" t="s">
        <v>90</v>
      </c>
      <c r="B85" s="17">
        <f t="shared" si="12"/>
        <v>41</v>
      </c>
      <c r="C85" s="17">
        <v>41</v>
      </c>
      <c r="D85" s="17">
        <v>0</v>
      </c>
      <c r="E85" s="17">
        <f t="shared" si="13"/>
        <v>314</v>
      </c>
      <c r="F85" s="17">
        <f t="shared" si="14"/>
        <v>162</v>
      </c>
      <c r="G85" s="17">
        <f t="shared" si="15"/>
        <v>152</v>
      </c>
      <c r="H85" s="17">
        <f t="shared" si="16"/>
        <v>149</v>
      </c>
      <c r="I85" s="17">
        <v>80</v>
      </c>
      <c r="J85" s="17">
        <v>69</v>
      </c>
      <c r="K85" s="17">
        <f t="shared" si="17"/>
        <v>165</v>
      </c>
      <c r="L85" s="17">
        <v>82</v>
      </c>
      <c r="M85" s="17">
        <v>83</v>
      </c>
    </row>
    <row r="86" spans="1:13" x14ac:dyDescent="0.25">
      <c r="A86" t="s">
        <v>91</v>
      </c>
      <c r="B86" s="17">
        <f t="shared" si="12"/>
        <v>68</v>
      </c>
      <c r="C86" s="17">
        <v>68</v>
      </c>
      <c r="D86" s="17">
        <v>0</v>
      </c>
      <c r="E86" s="17">
        <f t="shared" si="13"/>
        <v>368</v>
      </c>
      <c r="F86" s="17">
        <f t="shared" si="14"/>
        <v>189</v>
      </c>
      <c r="G86" s="17">
        <f t="shared" si="15"/>
        <v>179</v>
      </c>
      <c r="H86" s="17">
        <f t="shared" si="16"/>
        <v>166</v>
      </c>
      <c r="I86" s="17">
        <v>72</v>
      </c>
      <c r="J86" s="17">
        <v>94</v>
      </c>
      <c r="K86" s="17">
        <f t="shared" si="17"/>
        <v>202</v>
      </c>
      <c r="L86" s="17">
        <v>117</v>
      </c>
      <c r="M86" s="17">
        <v>85</v>
      </c>
    </row>
    <row r="87" spans="1:13" x14ac:dyDescent="0.25">
      <c r="A87" t="s">
        <v>92</v>
      </c>
      <c r="B87" s="17">
        <f t="shared" si="12"/>
        <v>95</v>
      </c>
      <c r="C87" s="17">
        <v>95</v>
      </c>
      <c r="D87" s="17">
        <v>0</v>
      </c>
      <c r="E87" s="17">
        <f t="shared" si="13"/>
        <v>659</v>
      </c>
      <c r="F87" s="17">
        <f t="shared" si="14"/>
        <v>336</v>
      </c>
      <c r="G87" s="17">
        <f t="shared" si="15"/>
        <v>323</v>
      </c>
      <c r="H87" s="17">
        <f t="shared" si="16"/>
        <v>288</v>
      </c>
      <c r="I87" s="17">
        <v>146</v>
      </c>
      <c r="J87" s="17">
        <v>142</v>
      </c>
      <c r="K87" s="17">
        <f t="shared" si="17"/>
        <v>371</v>
      </c>
      <c r="L87" s="17">
        <v>190</v>
      </c>
      <c r="M87" s="17">
        <v>181</v>
      </c>
    </row>
    <row r="88" spans="1:13" x14ac:dyDescent="0.25">
      <c r="A88" t="s">
        <v>93</v>
      </c>
      <c r="B88" s="17">
        <f t="shared" si="12"/>
        <v>48</v>
      </c>
      <c r="C88" s="17">
        <v>48</v>
      </c>
      <c r="D88" s="17">
        <v>0</v>
      </c>
      <c r="E88" s="17">
        <f t="shared" si="13"/>
        <v>459</v>
      </c>
      <c r="F88" s="17">
        <f t="shared" si="14"/>
        <v>224</v>
      </c>
      <c r="G88" s="17">
        <f t="shared" si="15"/>
        <v>235</v>
      </c>
      <c r="H88" s="17">
        <f t="shared" si="16"/>
        <v>205</v>
      </c>
      <c r="I88" s="17">
        <v>92</v>
      </c>
      <c r="J88" s="17">
        <v>113</v>
      </c>
      <c r="K88" s="17">
        <f t="shared" si="17"/>
        <v>254</v>
      </c>
      <c r="L88" s="17">
        <v>132</v>
      </c>
      <c r="M88" s="17">
        <v>122</v>
      </c>
    </row>
    <row r="89" spans="1:13" x14ac:dyDescent="0.25">
      <c r="A89" t="s">
        <v>94</v>
      </c>
      <c r="B89" s="17">
        <f t="shared" si="12"/>
        <v>89</v>
      </c>
      <c r="C89" s="17">
        <v>88</v>
      </c>
      <c r="D89" s="17">
        <v>1</v>
      </c>
      <c r="E89" s="17">
        <f t="shared" si="13"/>
        <v>689</v>
      </c>
      <c r="F89" s="17">
        <f t="shared" si="14"/>
        <v>360</v>
      </c>
      <c r="G89" s="17">
        <f t="shared" si="15"/>
        <v>329</v>
      </c>
      <c r="H89" s="17">
        <f t="shared" si="16"/>
        <v>293</v>
      </c>
      <c r="I89" s="17">
        <v>158</v>
      </c>
      <c r="J89" s="17">
        <v>135</v>
      </c>
      <c r="K89" s="17">
        <f t="shared" si="17"/>
        <v>396</v>
      </c>
      <c r="L89" s="17">
        <v>202</v>
      </c>
      <c r="M89" s="17">
        <v>194</v>
      </c>
    </row>
    <row r="90" spans="1:13" x14ac:dyDescent="0.25">
      <c r="A90" t="s">
        <v>95</v>
      </c>
      <c r="B90" s="17">
        <f t="shared" si="12"/>
        <v>68</v>
      </c>
      <c r="C90" s="17">
        <v>68</v>
      </c>
      <c r="D90" s="17">
        <v>0</v>
      </c>
      <c r="E90" s="17">
        <f t="shared" si="13"/>
        <v>484</v>
      </c>
      <c r="F90" s="17">
        <f t="shared" si="14"/>
        <v>228</v>
      </c>
      <c r="G90" s="17">
        <f t="shared" si="15"/>
        <v>256</v>
      </c>
      <c r="H90" s="17">
        <f t="shared" si="16"/>
        <v>201</v>
      </c>
      <c r="I90" s="17">
        <v>93</v>
      </c>
      <c r="J90" s="17">
        <v>108</v>
      </c>
      <c r="K90" s="17">
        <f t="shared" si="17"/>
        <v>283</v>
      </c>
      <c r="L90" s="17">
        <v>135</v>
      </c>
      <c r="M90" s="17">
        <v>148</v>
      </c>
    </row>
    <row r="91" spans="1:13" x14ac:dyDescent="0.25">
      <c r="A91" t="s">
        <v>96</v>
      </c>
      <c r="B91" s="17">
        <f t="shared" si="12"/>
        <v>80</v>
      </c>
      <c r="C91" s="17">
        <v>80</v>
      </c>
      <c r="D91" s="17">
        <v>0</v>
      </c>
      <c r="E91" s="17">
        <f t="shared" si="13"/>
        <v>567</v>
      </c>
      <c r="F91" s="17">
        <f t="shared" si="14"/>
        <v>293</v>
      </c>
      <c r="G91" s="17">
        <f t="shared" si="15"/>
        <v>274</v>
      </c>
      <c r="H91" s="17">
        <f t="shared" si="16"/>
        <v>234</v>
      </c>
      <c r="I91" s="17">
        <v>133</v>
      </c>
      <c r="J91" s="17">
        <v>101</v>
      </c>
      <c r="K91" s="17">
        <f t="shared" si="17"/>
        <v>333</v>
      </c>
      <c r="L91" s="17">
        <v>160</v>
      </c>
      <c r="M91" s="17">
        <v>173</v>
      </c>
    </row>
    <row r="92" spans="1:13" x14ac:dyDescent="0.25">
      <c r="A92" t="s">
        <v>6</v>
      </c>
      <c r="B92" s="17">
        <f t="shared" si="12"/>
        <v>26</v>
      </c>
      <c r="C92" s="17">
        <v>26</v>
      </c>
      <c r="D92" s="17">
        <v>0</v>
      </c>
      <c r="E92" s="17">
        <f t="shared" si="13"/>
        <v>204</v>
      </c>
      <c r="F92" s="17">
        <f t="shared" si="14"/>
        <v>108</v>
      </c>
      <c r="G92" s="17">
        <f t="shared" si="15"/>
        <v>96</v>
      </c>
      <c r="H92" s="17">
        <f t="shared" si="16"/>
        <v>87</v>
      </c>
      <c r="I92" s="17">
        <v>50</v>
      </c>
      <c r="J92" s="17">
        <v>37</v>
      </c>
      <c r="K92" s="17">
        <f t="shared" si="17"/>
        <v>117</v>
      </c>
      <c r="L92" s="17">
        <v>58</v>
      </c>
      <c r="M92" s="17">
        <v>59</v>
      </c>
    </row>
    <row r="93" spans="1:13" x14ac:dyDescent="0.25">
      <c r="A93" t="s">
        <v>97</v>
      </c>
      <c r="B93" s="17">
        <f t="shared" si="12"/>
        <v>51</v>
      </c>
      <c r="C93" s="17">
        <v>51</v>
      </c>
      <c r="D93" s="17">
        <v>0</v>
      </c>
      <c r="E93" s="17">
        <f t="shared" si="13"/>
        <v>360</v>
      </c>
      <c r="F93" s="17">
        <f t="shared" si="14"/>
        <v>172</v>
      </c>
      <c r="G93" s="17">
        <f t="shared" si="15"/>
        <v>188</v>
      </c>
      <c r="H93" s="17">
        <f t="shared" si="16"/>
        <v>149</v>
      </c>
      <c r="I93" s="17">
        <v>81</v>
      </c>
      <c r="J93" s="17">
        <v>68</v>
      </c>
      <c r="K93" s="17">
        <f t="shared" si="17"/>
        <v>211</v>
      </c>
      <c r="L93" s="17">
        <v>91</v>
      </c>
      <c r="M93" s="17">
        <v>120</v>
      </c>
    </row>
    <row r="94" spans="1:13" x14ac:dyDescent="0.25">
      <c r="A94" t="s">
        <v>98</v>
      </c>
      <c r="B94" s="17">
        <f t="shared" si="12"/>
        <v>63</v>
      </c>
      <c r="C94" s="17">
        <v>62</v>
      </c>
      <c r="D94" s="17">
        <v>1</v>
      </c>
      <c r="E94" s="17">
        <f t="shared" si="13"/>
        <v>491</v>
      </c>
      <c r="F94" s="17">
        <f t="shared" si="14"/>
        <v>241</v>
      </c>
      <c r="G94" s="17">
        <f t="shared" si="15"/>
        <v>250</v>
      </c>
      <c r="H94" s="17">
        <f t="shared" si="16"/>
        <v>231</v>
      </c>
      <c r="I94" s="17">
        <v>123</v>
      </c>
      <c r="J94" s="17">
        <v>108</v>
      </c>
      <c r="K94" s="17">
        <f t="shared" si="17"/>
        <v>260</v>
      </c>
      <c r="L94" s="17">
        <v>118</v>
      </c>
      <c r="M94" s="17">
        <v>142</v>
      </c>
    </row>
    <row r="95" spans="1:13" x14ac:dyDescent="0.25">
      <c r="A95" t="s">
        <v>99</v>
      </c>
      <c r="B95" s="17">
        <f t="shared" si="12"/>
        <v>44</v>
      </c>
      <c r="C95" s="17">
        <v>42</v>
      </c>
      <c r="D95" s="17">
        <v>2</v>
      </c>
      <c r="E95" s="17">
        <f t="shared" si="13"/>
        <v>403</v>
      </c>
      <c r="F95" s="17">
        <f t="shared" si="14"/>
        <v>192</v>
      </c>
      <c r="G95" s="17">
        <f t="shared" si="15"/>
        <v>211</v>
      </c>
      <c r="H95" s="17">
        <f t="shared" si="16"/>
        <v>168</v>
      </c>
      <c r="I95" s="17">
        <v>86</v>
      </c>
      <c r="J95" s="17">
        <v>82</v>
      </c>
      <c r="K95" s="17">
        <f t="shared" si="17"/>
        <v>235</v>
      </c>
      <c r="L95" s="17">
        <v>106</v>
      </c>
      <c r="M95" s="17">
        <v>129</v>
      </c>
    </row>
    <row r="96" spans="1:13" x14ac:dyDescent="0.25">
      <c r="A96" t="s">
        <v>100</v>
      </c>
      <c r="B96" s="17">
        <f t="shared" si="12"/>
        <v>19</v>
      </c>
      <c r="C96" s="17">
        <v>19</v>
      </c>
      <c r="D96" s="17">
        <v>0</v>
      </c>
      <c r="E96" s="17">
        <f t="shared" si="13"/>
        <v>189</v>
      </c>
      <c r="F96" s="17">
        <f t="shared" si="14"/>
        <v>102</v>
      </c>
      <c r="G96" s="17">
        <f t="shared" si="15"/>
        <v>87</v>
      </c>
      <c r="H96" s="17">
        <f t="shared" si="16"/>
        <v>93</v>
      </c>
      <c r="I96" s="17">
        <v>53</v>
      </c>
      <c r="J96" s="17">
        <v>40</v>
      </c>
      <c r="K96" s="17">
        <f t="shared" si="17"/>
        <v>96</v>
      </c>
      <c r="L96" s="17">
        <v>49</v>
      </c>
      <c r="M96" s="17">
        <v>47</v>
      </c>
    </row>
    <row r="97" spans="1:13" x14ac:dyDescent="0.25">
      <c r="A97" t="s">
        <v>101</v>
      </c>
      <c r="B97" s="17">
        <f t="shared" si="12"/>
        <v>15</v>
      </c>
      <c r="C97" s="17">
        <v>15</v>
      </c>
      <c r="D97" s="17">
        <v>0</v>
      </c>
      <c r="E97" s="17">
        <f t="shared" si="13"/>
        <v>102</v>
      </c>
      <c r="F97" s="17">
        <f t="shared" si="14"/>
        <v>54</v>
      </c>
      <c r="G97" s="17">
        <f t="shared" si="15"/>
        <v>48</v>
      </c>
      <c r="H97" s="17">
        <f t="shared" si="16"/>
        <v>54</v>
      </c>
      <c r="I97" s="17">
        <v>28</v>
      </c>
      <c r="J97" s="17">
        <v>26</v>
      </c>
      <c r="K97" s="17">
        <f t="shared" si="17"/>
        <v>48</v>
      </c>
      <c r="L97" s="17">
        <v>26</v>
      </c>
      <c r="M97" s="17">
        <v>22</v>
      </c>
    </row>
    <row r="98" spans="1:13" x14ac:dyDescent="0.25">
      <c r="A98" t="s">
        <v>102</v>
      </c>
      <c r="B98" s="17">
        <f t="shared" si="12"/>
        <v>57</v>
      </c>
      <c r="C98" s="17">
        <v>57</v>
      </c>
      <c r="D98" s="17">
        <v>0</v>
      </c>
      <c r="E98" s="17">
        <f t="shared" si="13"/>
        <v>337</v>
      </c>
      <c r="F98" s="17">
        <f t="shared" si="14"/>
        <v>170</v>
      </c>
      <c r="G98" s="17">
        <f t="shared" si="15"/>
        <v>167</v>
      </c>
      <c r="H98" s="17">
        <f t="shared" si="16"/>
        <v>154</v>
      </c>
      <c r="I98" s="17">
        <v>81</v>
      </c>
      <c r="J98" s="17">
        <v>73</v>
      </c>
      <c r="K98" s="17">
        <f t="shared" si="17"/>
        <v>183</v>
      </c>
      <c r="L98" s="17">
        <v>89</v>
      </c>
      <c r="M98" s="17">
        <v>94</v>
      </c>
    </row>
    <row r="99" spans="1:13" x14ac:dyDescent="0.25">
      <c r="A99" t="s">
        <v>103</v>
      </c>
      <c r="B99" s="17">
        <f t="shared" si="12"/>
        <v>12</v>
      </c>
      <c r="C99" s="17">
        <v>12</v>
      </c>
      <c r="D99" s="17">
        <v>0</v>
      </c>
      <c r="E99" s="17">
        <f t="shared" si="13"/>
        <v>62</v>
      </c>
      <c r="F99" s="17">
        <f t="shared" si="14"/>
        <v>32</v>
      </c>
      <c r="G99" s="17">
        <f t="shared" si="15"/>
        <v>30</v>
      </c>
      <c r="H99" s="17">
        <f t="shared" si="16"/>
        <v>32</v>
      </c>
      <c r="I99" s="17">
        <v>17</v>
      </c>
      <c r="J99" s="17">
        <v>15</v>
      </c>
      <c r="K99" s="17">
        <f t="shared" si="17"/>
        <v>30</v>
      </c>
      <c r="L99" s="17">
        <v>15</v>
      </c>
      <c r="M99" s="17">
        <v>15</v>
      </c>
    </row>
    <row r="100" spans="1:13" x14ac:dyDescent="0.25">
      <c r="A100" t="s">
        <v>104</v>
      </c>
      <c r="B100" s="17">
        <f t="shared" si="12"/>
        <v>10</v>
      </c>
      <c r="C100" s="17">
        <v>10</v>
      </c>
      <c r="D100" s="17">
        <v>0</v>
      </c>
      <c r="E100" s="17">
        <f t="shared" si="13"/>
        <v>55</v>
      </c>
      <c r="F100" s="17">
        <f t="shared" si="14"/>
        <v>28</v>
      </c>
      <c r="G100" s="17">
        <f t="shared" si="15"/>
        <v>27</v>
      </c>
      <c r="H100" s="17">
        <f t="shared" si="16"/>
        <v>28</v>
      </c>
      <c r="I100" s="17">
        <v>15</v>
      </c>
      <c r="J100" s="17">
        <v>13</v>
      </c>
      <c r="K100" s="17">
        <f t="shared" si="17"/>
        <v>27</v>
      </c>
      <c r="L100" s="17">
        <v>13</v>
      </c>
      <c r="M100" s="17">
        <v>14</v>
      </c>
    </row>
    <row r="101" spans="1:13" x14ac:dyDescent="0.25">
      <c r="A101" t="s">
        <v>105</v>
      </c>
      <c r="B101" s="17">
        <f t="shared" si="12"/>
        <v>20</v>
      </c>
      <c r="C101" s="17">
        <v>20</v>
      </c>
      <c r="D101" s="17">
        <v>0</v>
      </c>
      <c r="E101" s="17">
        <f t="shared" si="13"/>
        <v>103</v>
      </c>
      <c r="F101" s="17">
        <f t="shared" si="14"/>
        <v>50</v>
      </c>
      <c r="G101" s="17">
        <f t="shared" si="15"/>
        <v>53</v>
      </c>
      <c r="H101" s="17">
        <f t="shared" si="16"/>
        <v>53</v>
      </c>
      <c r="I101" s="17">
        <v>23</v>
      </c>
      <c r="J101" s="17">
        <v>30</v>
      </c>
      <c r="K101" s="17">
        <f t="shared" si="17"/>
        <v>50</v>
      </c>
      <c r="L101" s="17">
        <v>27</v>
      </c>
      <c r="M101" s="17">
        <v>23</v>
      </c>
    </row>
    <row r="102" spans="1:13" x14ac:dyDescent="0.25">
      <c r="A102" t="s">
        <v>106</v>
      </c>
      <c r="B102" s="17">
        <f t="shared" si="12"/>
        <v>60</v>
      </c>
      <c r="C102" s="17">
        <v>60</v>
      </c>
      <c r="D102" s="17">
        <v>0</v>
      </c>
      <c r="E102" s="17">
        <f t="shared" si="13"/>
        <v>379</v>
      </c>
      <c r="F102" s="17">
        <f t="shared" si="14"/>
        <v>178</v>
      </c>
      <c r="G102" s="17">
        <f t="shared" si="15"/>
        <v>201</v>
      </c>
      <c r="H102" s="17">
        <f t="shared" si="16"/>
        <v>172</v>
      </c>
      <c r="I102" s="17">
        <v>81</v>
      </c>
      <c r="J102" s="17">
        <v>91</v>
      </c>
      <c r="K102" s="17">
        <f t="shared" si="17"/>
        <v>207</v>
      </c>
      <c r="L102" s="17">
        <v>97</v>
      </c>
      <c r="M102" s="17">
        <v>110</v>
      </c>
    </row>
    <row r="103" spans="1:13" x14ac:dyDescent="0.25">
      <c r="A103" t="s">
        <v>107</v>
      </c>
      <c r="B103" s="17">
        <f t="shared" si="12"/>
        <v>32</v>
      </c>
      <c r="C103" s="17">
        <v>32</v>
      </c>
      <c r="D103" s="17">
        <v>0</v>
      </c>
      <c r="E103" s="17">
        <f t="shared" si="13"/>
        <v>193</v>
      </c>
      <c r="F103" s="17">
        <f t="shared" si="14"/>
        <v>99</v>
      </c>
      <c r="G103" s="17">
        <f t="shared" si="15"/>
        <v>94</v>
      </c>
      <c r="H103" s="17">
        <f t="shared" si="16"/>
        <v>86</v>
      </c>
      <c r="I103" s="17">
        <v>38</v>
      </c>
      <c r="J103" s="17">
        <v>48</v>
      </c>
      <c r="K103" s="17">
        <f t="shared" si="17"/>
        <v>107</v>
      </c>
      <c r="L103" s="17">
        <v>61</v>
      </c>
      <c r="M103" s="17">
        <v>46</v>
      </c>
    </row>
    <row r="104" spans="1:13" x14ac:dyDescent="0.25">
      <c r="A104" t="s">
        <v>108</v>
      </c>
      <c r="B104" s="17">
        <f t="shared" si="12"/>
        <v>35</v>
      </c>
      <c r="C104" s="17">
        <v>35</v>
      </c>
      <c r="D104" s="17">
        <v>0</v>
      </c>
      <c r="E104" s="17">
        <f t="shared" si="13"/>
        <v>244</v>
      </c>
      <c r="F104" s="17">
        <f t="shared" si="14"/>
        <v>121</v>
      </c>
      <c r="G104" s="17">
        <f t="shared" si="15"/>
        <v>123</v>
      </c>
      <c r="H104" s="17">
        <f t="shared" si="16"/>
        <v>121</v>
      </c>
      <c r="I104" s="17">
        <v>56</v>
      </c>
      <c r="J104" s="17">
        <v>65</v>
      </c>
      <c r="K104" s="17">
        <f t="shared" si="17"/>
        <v>123</v>
      </c>
      <c r="L104" s="17">
        <v>65</v>
      </c>
      <c r="M104" s="17">
        <v>58</v>
      </c>
    </row>
    <row r="105" spans="1:13" x14ac:dyDescent="0.25">
      <c r="A105" t="s">
        <v>109</v>
      </c>
      <c r="B105" s="17">
        <f t="shared" si="12"/>
        <v>40</v>
      </c>
      <c r="C105" s="17">
        <v>40</v>
      </c>
      <c r="D105" s="17">
        <v>0</v>
      </c>
      <c r="E105" s="17">
        <f t="shared" si="13"/>
        <v>328</v>
      </c>
      <c r="F105" s="17">
        <f t="shared" si="14"/>
        <v>174</v>
      </c>
      <c r="G105" s="17">
        <f t="shared" si="15"/>
        <v>154</v>
      </c>
      <c r="H105" s="17">
        <f t="shared" si="16"/>
        <v>181</v>
      </c>
      <c r="I105" s="17">
        <v>93</v>
      </c>
      <c r="J105" s="17">
        <v>88</v>
      </c>
      <c r="K105" s="17">
        <f t="shared" si="17"/>
        <v>147</v>
      </c>
      <c r="L105" s="17">
        <v>81</v>
      </c>
      <c r="M105" s="17">
        <v>66</v>
      </c>
    </row>
    <row r="106" spans="1:13" x14ac:dyDescent="0.25">
      <c r="A106" t="s">
        <v>132</v>
      </c>
      <c r="B106" s="17">
        <f>C106+D106</f>
        <v>1368</v>
      </c>
      <c r="C106" s="17">
        <v>1354</v>
      </c>
      <c r="D106" s="17">
        <v>14</v>
      </c>
      <c r="E106" s="17">
        <f>F106+G106</f>
        <v>8150</v>
      </c>
      <c r="F106" s="17">
        <f>I106+L106</f>
        <v>4201</v>
      </c>
      <c r="G106" s="17">
        <f>J106+M106</f>
        <v>3949</v>
      </c>
      <c r="H106" s="17">
        <f>I106+J106</f>
        <v>3247</v>
      </c>
      <c r="I106" s="17">
        <v>1719</v>
      </c>
      <c r="J106" s="17">
        <v>1528</v>
      </c>
      <c r="K106" s="17">
        <f>L106+M106</f>
        <v>4903</v>
      </c>
      <c r="L106" s="17">
        <v>2482</v>
      </c>
      <c r="M106" s="17">
        <v>2421</v>
      </c>
    </row>
    <row r="107" spans="1:13" x14ac:dyDescent="0.25">
      <c r="A107" t="s">
        <v>111</v>
      </c>
      <c r="B107" s="17">
        <f t="shared" si="12"/>
        <v>29</v>
      </c>
      <c r="C107" s="17">
        <v>29</v>
      </c>
      <c r="D107" s="17">
        <v>0</v>
      </c>
      <c r="E107" s="17">
        <f t="shared" si="13"/>
        <v>131</v>
      </c>
      <c r="F107" s="17">
        <f t="shared" si="14"/>
        <v>66</v>
      </c>
      <c r="G107" s="17">
        <f t="shared" si="15"/>
        <v>65</v>
      </c>
      <c r="H107" s="17">
        <f t="shared" si="16"/>
        <v>59</v>
      </c>
      <c r="I107" s="17">
        <v>31</v>
      </c>
      <c r="J107" s="17">
        <v>28</v>
      </c>
      <c r="K107" s="17">
        <f t="shared" si="17"/>
        <v>72</v>
      </c>
      <c r="L107" s="17">
        <v>35</v>
      </c>
      <c r="M107" s="17">
        <v>37</v>
      </c>
    </row>
    <row r="108" spans="1:13" x14ac:dyDescent="0.25">
      <c r="A108" t="s">
        <v>112</v>
      </c>
      <c r="B108" s="17">
        <f t="shared" si="12"/>
        <v>68</v>
      </c>
      <c r="C108" s="17">
        <v>68</v>
      </c>
      <c r="D108" s="17">
        <v>0</v>
      </c>
      <c r="E108" s="17">
        <f t="shared" si="13"/>
        <v>322</v>
      </c>
      <c r="F108" s="17">
        <f t="shared" si="14"/>
        <v>162</v>
      </c>
      <c r="G108" s="17">
        <f t="shared" si="15"/>
        <v>160</v>
      </c>
      <c r="H108" s="17">
        <f t="shared" si="16"/>
        <v>130</v>
      </c>
      <c r="I108" s="17">
        <v>68</v>
      </c>
      <c r="J108" s="17">
        <v>62</v>
      </c>
      <c r="K108" s="17">
        <f t="shared" si="17"/>
        <v>192</v>
      </c>
      <c r="L108" s="17">
        <v>94</v>
      </c>
      <c r="M108" s="17">
        <v>98</v>
      </c>
    </row>
    <row r="109" spans="1:13" x14ac:dyDescent="0.25">
      <c r="A109" t="s">
        <v>113</v>
      </c>
      <c r="B109" s="17">
        <f t="shared" si="12"/>
        <v>109</v>
      </c>
      <c r="C109" s="17">
        <v>109</v>
      </c>
      <c r="D109" s="17">
        <v>0</v>
      </c>
      <c r="E109" s="17">
        <f t="shared" si="13"/>
        <v>601</v>
      </c>
      <c r="F109" s="17">
        <f t="shared" si="14"/>
        <v>314</v>
      </c>
      <c r="G109" s="17">
        <f t="shared" si="15"/>
        <v>287</v>
      </c>
      <c r="H109" s="17">
        <f t="shared" si="16"/>
        <v>247</v>
      </c>
      <c r="I109" s="17">
        <v>129</v>
      </c>
      <c r="J109" s="17">
        <v>118</v>
      </c>
      <c r="K109" s="17">
        <f t="shared" si="17"/>
        <v>354</v>
      </c>
      <c r="L109" s="17">
        <v>185</v>
      </c>
      <c r="M109" s="17">
        <v>169</v>
      </c>
    </row>
    <row r="110" spans="1:13" x14ac:dyDescent="0.25">
      <c r="A110" t="s">
        <v>114</v>
      </c>
      <c r="B110" s="17">
        <f t="shared" si="12"/>
        <v>132</v>
      </c>
      <c r="C110" s="17">
        <v>132</v>
      </c>
      <c r="D110" s="17">
        <v>0</v>
      </c>
      <c r="E110" s="17">
        <f t="shared" si="13"/>
        <v>643</v>
      </c>
      <c r="F110" s="17">
        <f t="shared" si="14"/>
        <v>330</v>
      </c>
      <c r="G110" s="17">
        <f t="shared" si="15"/>
        <v>313</v>
      </c>
      <c r="H110" s="17">
        <f t="shared" si="16"/>
        <v>269</v>
      </c>
      <c r="I110" s="17">
        <v>139</v>
      </c>
      <c r="J110" s="17">
        <v>130</v>
      </c>
      <c r="K110" s="17">
        <f t="shared" si="17"/>
        <v>374</v>
      </c>
      <c r="L110" s="17">
        <v>191</v>
      </c>
      <c r="M110" s="17">
        <v>183</v>
      </c>
    </row>
    <row r="111" spans="1:13" x14ac:dyDescent="0.25">
      <c r="A111" t="s">
        <v>115</v>
      </c>
      <c r="B111" s="17">
        <f t="shared" si="12"/>
        <v>66</v>
      </c>
      <c r="C111" s="17">
        <v>66</v>
      </c>
      <c r="D111" s="17">
        <v>0</v>
      </c>
      <c r="E111" s="17">
        <f t="shared" si="13"/>
        <v>376</v>
      </c>
      <c r="F111" s="17">
        <f t="shared" si="14"/>
        <v>196</v>
      </c>
      <c r="G111" s="17">
        <f t="shared" si="15"/>
        <v>180</v>
      </c>
      <c r="H111" s="17">
        <f t="shared" si="16"/>
        <v>136</v>
      </c>
      <c r="I111" s="17">
        <v>65</v>
      </c>
      <c r="J111" s="17">
        <v>71</v>
      </c>
      <c r="K111" s="17">
        <f t="shared" si="17"/>
        <v>240</v>
      </c>
      <c r="L111" s="17">
        <v>131</v>
      </c>
      <c r="M111" s="17">
        <v>109</v>
      </c>
    </row>
    <row r="112" spans="1:13" x14ac:dyDescent="0.25">
      <c r="A112" t="s">
        <v>116</v>
      </c>
      <c r="B112" s="17">
        <f t="shared" si="12"/>
        <v>169</v>
      </c>
      <c r="C112" s="17">
        <v>168</v>
      </c>
      <c r="D112" s="17">
        <v>1</v>
      </c>
      <c r="E112" s="17">
        <f t="shared" si="13"/>
        <v>1021</v>
      </c>
      <c r="F112" s="17">
        <f t="shared" si="14"/>
        <v>540</v>
      </c>
      <c r="G112" s="17">
        <f t="shared" si="15"/>
        <v>481</v>
      </c>
      <c r="H112" s="17">
        <f t="shared" si="16"/>
        <v>431</v>
      </c>
      <c r="I112" s="17">
        <v>235</v>
      </c>
      <c r="J112" s="17">
        <v>196</v>
      </c>
      <c r="K112" s="17">
        <f t="shared" si="17"/>
        <v>590</v>
      </c>
      <c r="L112" s="17">
        <v>305</v>
      </c>
      <c r="M112" s="17">
        <v>285</v>
      </c>
    </row>
    <row r="113" spans="1:13" x14ac:dyDescent="0.25">
      <c r="A113" t="s">
        <v>117</v>
      </c>
      <c r="B113" s="17">
        <f t="shared" si="12"/>
        <v>252</v>
      </c>
      <c r="C113" s="17">
        <v>246</v>
      </c>
      <c r="D113" s="17">
        <v>6</v>
      </c>
      <c r="E113" s="17">
        <f t="shared" si="13"/>
        <v>1366</v>
      </c>
      <c r="F113" s="17">
        <f t="shared" si="14"/>
        <v>726</v>
      </c>
      <c r="G113" s="17">
        <f t="shared" si="15"/>
        <v>640</v>
      </c>
      <c r="H113" s="17">
        <f t="shared" si="16"/>
        <v>533</v>
      </c>
      <c r="I113" s="17">
        <v>297</v>
      </c>
      <c r="J113" s="17">
        <v>236</v>
      </c>
      <c r="K113" s="17">
        <f t="shared" si="17"/>
        <v>833</v>
      </c>
      <c r="L113" s="17">
        <v>429</v>
      </c>
      <c r="M113" s="17">
        <v>404</v>
      </c>
    </row>
    <row r="114" spans="1:13" x14ac:dyDescent="0.25">
      <c r="A114" t="s">
        <v>118</v>
      </c>
      <c r="B114" s="17">
        <f t="shared" si="12"/>
        <v>49</v>
      </c>
      <c r="C114" s="17">
        <v>49</v>
      </c>
      <c r="D114" s="17">
        <v>0</v>
      </c>
      <c r="E114" s="17">
        <f t="shared" si="13"/>
        <v>266</v>
      </c>
      <c r="F114" s="17">
        <f t="shared" si="14"/>
        <v>109</v>
      </c>
      <c r="G114" s="17">
        <f t="shared" si="15"/>
        <v>157</v>
      </c>
      <c r="H114" s="17">
        <f t="shared" si="16"/>
        <v>123</v>
      </c>
      <c r="I114" s="17">
        <v>32</v>
      </c>
      <c r="J114" s="17">
        <v>91</v>
      </c>
      <c r="K114" s="17">
        <f t="shared" si="17"/>
        <v>143</v>
      </c>
      <c r="L114" s="17">
        <v>77</v>
      </c>
      <c r="M114" s="17">
        <v>66</v>
      </c>
    </row>
    <row r="115" spans="1:13" x14ac:dyDescent="0.25">
      <c r="A115" t="s">
        <v>119</v>
      </c>
      <c r="B115" s="17">
        <f t="shared" si="12"/>
        <v>49</v>
      </c>
      <c r="C115" s="17">
        <v>49</v>
      </c>
      <c r="D115" s="17">
        <v>0</v>
      </c>
      <c r="E115" s="17">
        <f t="shared" si="13"/>
        <v>793</v>
      </c>
      <c r="F115" s="17">
        <f t="shared" si="14"/>
        <v>141</v>
      </c>
      <c r="G115" s="17">
        <f t="shared" si="15"/>
        <v>652</v>
      </c>
      <c r="H115" s="17">
        <f t="shared" si="16"/>
        <v>145</v>
      </c>
      <c r="I115" s="17">
        <v>52</v>
      </c>
      <c r="J115" s="17">
        <v>93</v>
      </c>
      <c r="K115" s="17">
        <f t="shared" si="17"/>
        <v>648</v>
      </c>
      <c r="L115" s="17">
        <v>89</v>
      </c>
      <c r="M115" s="17">
        <v>559</v>
      </c>
    </row>
    <row r="116" spans="1:13" x14ac:dyDescent="0.25">
      <c r="A116" t="s">
        <v>120</v>
      </c>
      <c r="B116" s="17">
        <f t="shared" si="12"/>
        <v>36</v>
      </c>
      <c r="C116" s="17">
        <v>36</v>
      </c>
      <c r="D116" s="17">
        <v>0</v>
      </c>
      <c r="E116" s="17">
        <f t="shared" si="13"/>
        <v>287</v>
      </c>
      <c r="F116" s="17">
        <f t="shared" si="14"/>
        <v>121</v>
      </c>
      <c r="G116" s="17">
        <f t="shared" si="15"/>
        <v>166</v>
      </c>
      <c r="H116" s="17">
        <f t="shared" si="16"/>
        <v>147</v>
      </c>
      <c r="I116" s="17">
        <v>56</v>
      </c>
      <c r="J116" s="17">
        <v>91</v>
      </c>
      <c r="K116" s="17">
        <f t="shared" si="17"/>
        <v>140</v>
      </c>
      <c r="L116" s="17">
        <v>65</v>
      </c>
      <c r="M116" s="17">
        <v>75</v>
      </c>
    </row>
    <row r="117" spans="1:13" x14ac:dyDescent="0.25">
      <c r="A117" t="s">
        <v>121</v>
      </c>
      <c r="B117" s="17">
        <f t="shared" si="12"/>
        <v>119</v>
      </c>
      <c r="C117" s="17">
        <v>112</v>
      </c>
      <c r="D117" s="17">
        <v>7</v>
      </c>
      <c r="E117" s="17">
        <f t="shared" si="13"/>
        <v>859</v>
      </c>
      <c r="F117" s="17">
        <f t="shared" si="14"/>
        <v>512</v>
      </c>
      <c r="G117" s="17">
        <f t="shared" si="15"/>
        <v>347</v>
      </c>
      <c r="H117" s="17">
        <f t="shared" si="16"/>
        <v>268</v>
      </c>
      <c r="I117" s="17">
        <v>139</v>
      </c>
      <c r="J117" s="17">
        <v>129</v>
      </c>
      <c r="K117" s="17">
        <f t="shared" si="17"/>
        <v>591</v>
      </c>
      <c r="L117" s="17">
        <v>373</v>
      </c>
      <c r="M117" s="17">
        <v>218</v>
      </c>
    </row>
    <row r="118" spans="1:13" x14ac:dyDescent="0.25">
      <c r="A118" t="s">
        <v>122</v>
      </c>
      <c r="B118" s="17">
        <f t="shared" si="12"/>
        <v>28</v>
      </c>
      <c r="C118" s="17">
        <v>28</v>
      </c>
      <c r="D118" s="17">
        <v>0</v>
      </c>
      <c r="E118" s="17">
        <f t="shared" si="13"/>
        <v>195</v>
      </c>
      <c r="F118" s="17">
        <f t="shared" si="14"/>
        <v>94</v>
      </c>
      <c r="G118" s="17">
        <f t="shared" si="15"/>
        <v>101</v>
      </c>
      <c r="H118" s="17">
        <f t="shared" si="16"/>
        <v>90</v>
      </c>
      <c r="I118" s="17">
        <v>49</v>
      </c>
      <c r="J118" s="17">
        <v>41</v>
      </c>
      <c r="K118" s="17">
        <f t="shared" si="17"/>
        <v>105</v>
      </c>
      <c r="L118" s="17">
        <v>45</v>
      </c>
      <c r="M118" s="17">
        <v>60</v>
      </c>
    </row>
    <row r="119" spans="1:13" x14ac:dyDescent="0.25">
      <c r="A119" t="s">
        <v>123</v>
      </c>
      <c r="B119" s="17">
        <f t="shared" si="12"/>
        <v>1</v>
      </c>
      <c r="C119" s="17">
        <v>1</v>
      </c>
      <c r="D119" s="17">
        <v>0</v>
      </c>
      <c r="E119" s="17">
        <f t="shared" si="13"/>
        <v>6</v>
      </c>
      <c r="F119" s="17">
        <f t="shared" si="14"/>
        <v>4</v>
      </c>
      <c r="G119" s="17">
        <f t="shared" si="15"/>
        <v>2</v>
      </c>
      <c r="H119" s="17">
        <f t="shared" si="16"/>
        <v>2</v>
      </c>
      <c r="I119" s="17">
        <v>1</v>
      </c>
      <c r="J119" s="17">
        <v>1</v>
      </c>
      <c r="K119" s="17">
        <f t="shared" si="17"/>
        <v>4</v>
      </c>
      <c r="L119" s="17">
        <v>3</v>
      </c>
      <c r="M119" s="17">
        <v>1</v>
      </c>
    </row>
    <row r="120" spans="1:13" x14ac:dyDescent="0.25">
      <c r="A120" t="s">
        <v>124</v>
      </c>
      <c r="B120" s="17">
        <f t="shared" si="12"/>
        <v>7</v>
      </c>
      <c r="C120" s="17">
        <v>7</v>
      </c>
      <c r="D120" s="17">
        <v>0</v>
      </c>
      <c r="E120" s="17">
        <f t="shared" si="13"/>
        <v>16</v>
      </c>
      <c r="F120" s="17">
        <f t="shared" si="14"/>
        <v>6</v>
      </c>
      <c r="G120" s="17">
        <f t="shared" si="15"/>
        <v>10</v>
      </c>
      <c r="H120" s="17">
        <f t="shared" si="16"/>
        <v>3</v>
      </c>
      <c r="I120" s="17">
        <v>1</v>
      </c>
      <c r="J120" s="17">
        <v>2</v>
      </c>
      <c r="K120" s="17">
        <f t="shared" si="17"/>
        <v>13</v>
      </c>
      <c r="L120" s="17">
        <v>5</v>
      </c>
      <c r="M120" s="17">
        <v>8</v>
      </c>
    </row>
    <row r="121" spans="1:13" x14ac:dyDescent="0.25">
      <c r="A121" t="s">
        <v>125</v>
      </c>
      <c r="B121" s="17">
        <f t="shared" si="12"/>
        <v>88</v>
      </c>
      <c r="C121" s="17">
        <v>88</v>
      </c>
      <c r="D121" s="17">
        <v>0</v>
      </c>
      <c r="E121" s="17">
        <f t="shared" si="13"/>
        <v>668</v>
      </c>
      <c r="F121" s="17">
        <f t="shared" si="14"/>
        <v>297</v>
      </c>
      <c r="G121" s="17">
        <f t="shared" si="15"/>
        <v>371</v>
      </c>
      <c r="H121" s="17">
        <f t="shared" si="16"/>
        <v>285</v>
      </c>
      <c r="I121" s="17">
        <v>151</v>
      </c>
      <c r="J121" s="17">
        <v>134</v>
      </c>
      <c r="K121" s="17">
        <f t="shared" si="17"/>
        <v>383</v>
      </c>
      <c r="L121" s="17">
        <v>146</v>
      </c>
      <c r="M121" s="17">
        <v>237</v>
      </c>
    </row>
    <row r="122" spans="1:13" x14ac:dyDescent="0.25">
      <c r="A122" t="s">
        <v>126</v>
      </c>
      <c r="B122" s="17">
        <f t="shared" ref="B122:B128" si="18">C122+D122</f>
        <v>11</v>
      </c>
      <c r="C122" s="17">
        <v>11</v>
      </c>
      <c r="D122" s="17">
        <v>0</v>
      </c>
      <c r="E122" s="17">
        <f t="shared" ref="E122:E128" si="19">F122+G122</f>
        <v>116</v>
      </c>
      <c r="F122" s="17">
        <f t="shared" ref="F122:G128" si="20">I122+L122</f>
        <v>55</v>
      </c>
      <c r="G122" s="17">
        <f t="shared" si="20"/>
        <v>61</v>
      </c>
      <c r="H122" s="17">
        <f t="shared" ref="H122:H128" si="21">I122+J122</f>
        <v>45</v>
      </c>
      <c r="I122" s="17">
        <v>26</v>
      </c>
      <c r="J122" s="17">
        <v>19</v>
      </c>
      <c r="K122" s="17">
        <f t="shared" ref="K122:K128" si="22">L122+M122</f>
        <v>71</v>
      </c>
      <c r="L122" s="17">
        <v>29</v>
      </c>
      <c r="M122" s="17">
        <v>42</v>
      </c>
    </row>
    <row r="123" spans="1:13" x14ac:dyDescent="0.25">
      <c r="A123" t="s">
        <v>127</v>
      </c>
      <c r="B123" s="17">
        <f t="shared" si="18"/>
        <v>41</v>
      </c>
      <c r="C123" s="17">
        <v>41</v>
      </c>
      <c r="D123" s="17">
        <v>0</v>
      </c>
      <c r="E123" s="17">
        <f t="shared" si="19"/>
        <v>359</v>
      </c>
      <c r="F123" s="17">
        <f t="shared" si="20"/>
        <v>167</v>
      </c>
      <c r="G123" s="17">
        <f t="shared" si="20"/>
        <v>192</v>
      </c>
      <c r="H123" s="17">
        <f t="shared" si="21"/>
        <v>134</v>
      </c>
      <c r="I123" s="17">
        <v>59</v>
      </c>
      <c r="J123" s="17">
        <v>75</v>
      </c>
      <c r="K123" s="17">
        <f t="shared" si="22"/>
        <v>225</v>
      </c>
      <c r="L123" s="17">
        <v>108</v>
      </c>
      <c r="M123" s="17">
        <v>117</v>
      </c>
    </row>
    <row r="124" spans="1:13" x14ac:dyDescent="0.25">
      <c r="A124" t="s">
        <v>128</v>
      </c>
      <c r="B124" s="17">
        <f t="shared" si="18"/>
        <v>22</v>
      </c>
      <c r="C124" s="17">
        <v>22</v>
      </c>
      <c r="D124" s="17">
        <v>0</v>
      </c>
      <c r="E124" s="17">
        <f t="shared" si="19"/>
        <v>147</v>
      </c>
      <c r="F124" s="17">
        <f t="shared" si="20"/>
        <v>63</v>
      </c>
      <c r="G124" s="17">
        <f t="shared" si="20"/>
        <v>84</v>
      </c>
      <c r="H124" s="17">
        <f t="shared" si="21"/>
        <v>57</v>
      </c>
      <c r="I124" s="17">
        <v>25</v>
      </c>
      <c r="J124" s="17">
        <v>32</v>
      </c>
      <c r="K124" s="17">
        <f t="shared" si="22"/>
        <v>90</v>
      </c>
      <c r="L124" s="17">
        <v>38</v>
      </c>
      <c r="M124" s="17">
        <v>52</v>
      </c>
    </row>
    <row r="125" spans="1:13" x14ac:dyDescent="0.25">
      <c r="A125" t="s">
        <v>129</v>
      </c>
      <c r="B125" s="17">
        <f t="shared" si="18"/>
        <v>8</v>
      </c>
      <c r="C125" s="17">
        <v>8</v>
      </c>
      <c r="D125" s="17">
        <v>0</v>
      </c>
      <c r="E125" s="17">
        <f t="shared" si="19"/>
        <v>54</v>
      </c>
      <c r="F125" s="17">
        <f t="shared" si="20"/>
        <v>20</v>
      </c>
      <c r="G125" s="17">
        <f t="shared" si="20"/>
        <v>34</v>
      </c>
      <c r="H125" s="17">
        <f t="shared" si="21"/>
        <v>17</v>
      </c>
      <c r="I125" s="17">
        <v>8</v>
      </c>
      <c r="J125" s="17">
        <v>9</v>
      </c>
      <c r="K125" s="17">
        <f t="shared" si="22"/>
        <v>37</v>
      </c>
      <c r="L125" s="17">
        <v>12</v>
      </c>
      <c r="M125" s="17">
        <v>25</v>
      </c>
    </row>
    <row r="126" spans="1:13" x14ac:dyDescent="0.25">
      <c r="A126" t="s">
        <v>130</v>
      </c>
      <c r="B126" s="17">
        <f t="shared" si="18"/>
        <v>29</v>
      </c>
      <c r="C126" s="17">
        <v>29</v>
      </c>
      <c r="D126" s="17">
        <v>0</v>
      </c>
      <c r="E126" s="17">
        <f t="shared" si="19"/>
        <v>204</v>
      </c>
      <c r="F126" s="17">
        <f t="shared" si="20"/>
        <v>85</v>
      </c>
      <c r="G126" s="17">
        <f t="shared" si="20"/>
        <v>119</v>
      </c>
      <c r="H126" s="17">
        <f t="shared" si="21"/>
        <v>85</v>
      </c>
      <c r="I126" s="17">
        <v>43</v>
      </c>
      <c r="J126" s="17">
        <v>42</v>
      </c>
      <c r="K126" s="17">
        <f t="shared" si="22"/>
        <v>119</v>
      </c>
      <c r="L126" s="17">
        <v>42</v>
      </c>
      <c r="M126" s="17">
        <v>77</v>
      </c>
    </row>
    <row r="127" spans="1:13" x14ac:dyDescent="0.25">
      <c r="A127" t="s">
        <v>131</v>
      </c>
      <c r="B127" s="17">
        <f t="shared" si="18"/>
        <v>55</v>
      </c>
      <c r="C127" s="17">
        <v>55</v>
      </c>
      <c r="D127" s="17">
        <v>0</v>
      </c>
      <c r="E127" s="17">
        <f t="shared" si="19"/>
        <v>382</v>
      </c>
      <c r="F127" s="17">
        <f t="shared" si="20"/>
        <v>193</v>
      </c>
      <c r="G127" s="17">
        <f t="shared" si="20"/>
        <v>189</v>
      </c>
      <c r="H127" s="17">
        <f t="shared" si="21"/>
        <v>203</v>
      </c>
      <c r="I127" s="17">
        <v>113</v>
      </c>
      <c r="J127" s="17">
        <v>90</v>
      </c>
      <c r="K127" s="17">
        <f t="shared" si="22"/>
        <v>179</v>
      </c>
      <c r="L127" s="17">
        <v>80</v>
      </c>
      <c r="M127" s="17">
        <v>99</v>
      </c>
    </row>
    <row r="128" spans="1:13" x14ac:dyDescent="0.25">
      <c r="A128" s="10" t="s">
        <v>148</v>
      </c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</row>
  </sheetData>
  <mergeCells count="4">
    <mergeCell ref="B2:D2"/>
    <mergeCell ref="H2:J2"/>
    <mergeCell ref="K2:M2"/>
    <mergeCell ref="E2:G2"/>
  </mergeCells>
  <phoneticPr fontId="0" type="noConversion"/>
  <pageMargins left="0.75" right="0.75" top="1" bottom="1" header="0.5" footer="0.5"/>
  <pageSetup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workbookViewId="0">
      <selection activeCell="E19" sqref="E18:E19"/>
    </sheetView>
  </sheetViews>
  <sheetFormatPr defaultColWidth="9.109375" defaultRowHeight="10.199999999999999" x14ac:dyDescent="0.2"/>
  <cols>
    <col min="1" max="1" width="13" style="1" customWidth="1"/>
    <col min="2" max="4" width="5.88671875" style="1" customWidth="1"/>
    <col min="5" max="5" width="6.5546875" style="1" customWidth="1"/>
    <col min="6" max="13" width="5.88671875" style="1" customWidth="1"/>
    <col min="14" max="16384" width="9.109375" style="1"/>
  </cols>
  <sheetData>
    <row r="1" spans="1:13" ht="9" customHeight="1" x14ac:dyDescent="0.2">
      <c r="A1" s="1" t="s">
        <v>143</v>
      </c>
    </row>
    <row r="2" spans="1:13" ht="9" customHeight="1" x14ac:dyDescent="0.2">
      <c r="A2" s="3"/>
      <c r="B2" s="8" t="s">
        <v>58</v>
      </c>
      <c r="C2" s="8"/>
      <c r="D2" s="8"/>
      <c r="E2" s="8" t="s">
        <v>59</v>
      </c>
      <c r="F2" s="8"/>
      <c r="G2" s="8"/>
      <c r="H2" s="8" t="s">
        <v>60</v>
      </c>
      <c r="I2" s="8"/>
      <c r="J2" s="8"/>
      <c r="K2" s="8" t="s">
        <v>61</v>
      </c>
      <c r="L2" s="8"/>
      <c r="M2" s="9"/>
    </row>
    <row r="3" spans="1:13" ht="9" customHeight="1" x14ac:dyDescent="0.2">
      <c r="A3" s="4" t="s">
        <v>144</v>
      </c>
      <c r="B3" s="5" t="s">
        <v>53</v>
      </c>
      <c r="C3" s="5" t="s">
        <v>54</v>
      </c>
      <c r="D3" s="5" t="s">
        <v>55</v>
      </c>
      <c r="E3" s="5" t="s">
        <v>53</v>
      </c>
      <c r="F3" s="5" t="s">
        <v>56</v>
      </c>
      <c r="G3" s="5" t="s">
        <v>57</v>
      </c>
      <c r="H3" s="5" t="s">
        <v>53</v>
      </c>
      <c r="I3" s="5" t="s">
        <v>56</v>
      </c>
      <c r="J3" s="5" t="s">
        <v>57</v>
      </c>
      <c r="K3" s="5" t="s">
        <v>53</v>
      </c>
      <c r="L3" s="5" t="s">
        <v>56</v>
      </c>
      <c r="M3" s="6" t="s">
        <v>57</v>
      </c>
    </row>
    <row r="4" spans="1:13" ht="9" customHeight="1" x14ac:dyDescent="0.2">
      <c r="A4" s="1" t="s">
        <v>0</v>
      </c>
      <c r="B4" s="2">
        <f>B5+B8+B12+B15</f>
        <v>8981</v>
      </c>
      <c r="C4" s="2">
        <f t="shared" ref="C4:M4" si="0">C5+C8+C12+C15</f>
        <v>8820</v>
      </c>
      <c r="D4" s="2">
        <f t="shared" si="0"/>
        <v>161</v>
      </c>
      <c r="E4" s="2">
        <f t="shared" si="0"/>
        <v>71367</v>
      </c>
      <c r="F4" s="2">
        <f t="shared" si="0"/>
        <v>36487</v>
      </c>
      <c r="G4" s="2">
        <f t="shared" si="0"/>
        <v>34880</v>
      </c>
      <c r="H4" s="2">
        <f t="shared" si="0"/>
        <v>30978</v>
      </c>
      <c r="I4" s="2">
        <f t="shared" si="0"/>
        <v>15896</v>
      </c>
      <c r="J4" s="2">
        <f t="shared" si="0"/>
        <v>15082</v>
      </c>
      <c r="K4" s="2">
        <f t="shared" si="0"/>
        <v>40389</v>
      </c>
      <c r="L4" s="2">
        <f t="shared" si="0"/>
        <v>20591</v>
      </c>
      <c r="M4" s="2">
        <f t="shared" si="0"/>
        <v>19798</v>
      </c>
    </row>
    <row r="5" spans="1:13" ht="9" customHeight="1" x14ac:dyDescent="0.2">
      <c r="A5" s="1" t="s">
        <v>1</v>
      </c>
      <c r="B5" s="2">
        <f>C5+D5</f>
        <v>538</v>
      </c>
      <c r="C5" s="2">
        <v>532</v>
      </c>
      <c r="D5" s="2">
        <v>6</v>
      </c>
      <c r="E5" s="2">
        <f>F5+G5</f>
        <v>4731</v>
      </c>
      <c r="F5" s="2">
        <f>I5+L5</f>
        <v>2410</v>
      </c>
      <c r="G5" s="2">
        <f>J5+M5</f>
        <v>2321</v>
      </c>
      <c r="H5" s="2">
        <f>I5+J5</f>
        <v>2163</v>
      </c>
      <c r="I5" s="2">
        <v>1095</v>
      </c>
      <c r="J5" s="2">
        <v>1068</v>
      </c>
      <c r="K5" s="2">
        <f>L5+M5</f>
        <v>2568</v>
      </c>
      <c r="L5" s="2">
        <v>1315</v>
      </c>
      <c r="M5" s="2">
        <v>1253</v>
      </c>
    </row>
    <row r="6" spans="1:13" ht="9" customHeight="1" x14ac:dyDescent="0.2">
      <c r="A6" s="1" t="s">
        <v>142</v>
      </c>
      <c r="B6" s="2">
        <f>C6+D6</f>
        <v>184</v>
      </c>
      <c r="C6" s="2">
        <v>181</v>
      </c>
      <c r="D6" s="2">
        <v>3</v>
      </c>
      <c r="E6" s="2">
        <f>F6+G6</f>
        <v>1642</v>
      </c>
      <c r="F6" s="2">
        <f>I6+L6</f>
        <v>844</v>
      </c>
      <c r="G6" s="2">
        <f>J6+M6</f>
        <v>798</v>
      </c>
      <c r="H6" s="2">
        <f>I6+J6</f>
        <v>755</v>
      </c>
      <c r="I6" s="2">
        <v>391</v>
      </c>
      <c r="J6" s="2">
        <v>364</v>
      </c>
      <c r="K6" s="2">
        <f>L6+M6</f>
        <v>887</v>
      </c>
      <c r="L6" s="2">
        <v>453</v>
      </c>
      <c r="M6" s="2">
        <v>434</v>
      </c>
    </row>
    <row r="7" spans="1:13" ht="9" customHeight="1" x14ac:dyDescent="0.2">
      <c r="A7" s="1" t="s">
        <v>141</v>
      </c>
      <c r="B7" s="2">
        <v>354</v>
      </c>
      <c r="C7" s="2">
        <v>351</v>
      </c>
      <c r="D7" s="2">
        <v>3</v>
      </c>
      <c r="E7" s="2">
        <v>3089</v>
      </c>
      <c r="F7" s="2">
        <v>1566</v>
      </c>
      <c r="G7" s="2">
        <v>1523</v>
      </c>
      <c r="H7" s="2">
        <v>1408</v>
      </c>
      <c r="I7" s="2">
        <v>704</v>
      </c>
      <c r="J7" s="2">
        <v>704</v>
      </c>
      <c r="K7" s="2">
        <v>1681</v>
      </c>
      <c r="L7" s="2">
        <v>862</v>
      </c>
      <c r="M7" s="2">
        <v>819</v>
      </c>
    </row>
    <row r="8" spans="1:13" ht="9" customHeight="1" x14ac:dyDescent="0.2">
      <c r="A8" s="1" t="s">
        <v>75</v>
      </c>
      <c r="B8" s="2">
        <f>C8+D8</f>
        <v>2795</v>
      </c>
      <c r="C8" s="2">
        <v>2676</v>
      </c>
      <c r="D8" s="2">
        <v>119</v>
      </c>
      <c r="E8" s="2">
        <f>F8+G8</f>
        <v>21924</v>
      </c>
      <c r="F8" s="2">
        <f>I8+L8</f>
        <v>11207</v>
      </c>
      <c r="G8" s="2">
        <f>J8+M8</f>
        <v>10717</v>
      </c>
      <c r="H8" s="2">
        <f>I8+J8</f>
        <v>8728</v>
      </c>
      <c r="I8" s="2">
        <v>4244</v>
      </c>
      <c r="J8" s="2">
        <v>4484</v>
      </c>
      <c r="K8" s="2">
        <f>L8+M8</f>
        <v>13196</v>
      </c>
      <c r="L8" s="2">
        <v>6963</v>
      </c>
      <c r="M8" s="2">
        <v>6233</v>
      </c>
    </row>
    <row r="9" spans="1:13" ht="9" customHeight="1" x14ac:dyDescent="0.2">
      <c r="A9" s="1" t="s">
        <v>139</v>
      </c>
      <c r="B9" s="2">
        <f>C9+D9</f>
        <v>781</v>
      </c>
      <c r="C9" s="2">
        <v>704</v>
      </c>
      <c r="D9" s="2">
        <v>77</v>
      </c>
      <c r="E9" s="2">
        <f>F9+G9</f>
        <v>6009</v>
      </c>
      <c r="F9" s="2">
        <f>I9+L9</f>
        <v>3131</v>
      </c>
      <c r="G9" s="2">
        <f>J9+M9</f>
        <v>2878</v>
      </c>
      <c r="H9" s="2">
        <f>I9+J9</f>
        <v>2067</v>
      </c>
      <c r="I9" s="2">
        <v>987</v>
      </c>
      <c r="J9" s="2">
        <v>1080</v>
      </c>
      <c r="K9" s="2">
        <f>L9+M9</f>
        <v>3942</v>
      </c>
      <c r="L9" s="2">
        <v>2144</v>
      </c>
      <c r="M9" s="2">
        <v>1798</v>
      </c>
    </row>
    <row r="10" spans="1:13" ht="9" customHeight="1" x14ac:dyDescent="0.2">
      <c r="A10" s="1" t="s">
        <v>140</v>
      </c>
      <c r="B10" s="2">
        <v>1658</v>
      </c>
      <c r="C10" s="2">
        <v>1620</v>
      </c>
      <c r="D10" s="2">
        <v>38</v>
      </c>
      <c r="E10" s="2">
        <v>14171</v>
      </c>
      <c r="F10" s="2">
        <v>7492</v>
      </c>
      <c r="G10" s="2">
        <v>6679</v>
      </c>
      <c r="H10" s="2">
        <v>6327</v>
      </c>
      <c r="I10" s="2">
        <v>3382</v>
      </c>
      <c r="J10" s="2">
        <v>2945</v>
      </c>
      <c r="K10" s="2">
        <v>7844</v>
      </c>
      <c r="L10" s="2">
        <v>4110</v>
      </c>
      <c r="M10" s="2">
        <v>3734</v>
      </c>
    </row>
    <row r="11" spans="1:13" ht="9" customHeight="1" x14ac:dyDescent="0.2">
      <c r="A11" s="1" t="s">
        <v>146</v>
      </c>
      <c r="B11" s="2">
        <v>356</v>
      </c>
      <c r="C11" s="2">
        <v>352</v>
      </c>
      <c r="D11" s="2">
        <v>4</v>
      </c>
      <c r="E11" s="2">
        <v>2344</v>
      </c>
      <c r="F11" s="2">
        <v>1184</v>
      </c>
      <c r="G11" s="2">
        <v>1160</v>
      </c>
      <c r="H11" s="2">
        <v>934</v>
      </c>
      <c r="I11" s="2">
        <v>475</v>
      </c>
      <c r="J11" s="2">
        <v>459</v>
      </c>
      <c r="K11" s="2">
        <v>1410</v>
      </c>
      <c r="L11" s="2">
        <v>709</v>
      </c>
      <c r="M11" s="2">
        <v>701</v>
      </c>
    </row>
    <row r="12" spans="1:13" ht="9" customHeight="1" x14ac:dyDescent="0.2">
      <c r="A12" s="1" t="s">
        <v>132</v>
      </c>
      <c r="B12" s="2">
        <f>C12+D12</f>
        <v>1368</v>
      </c>
      <c r="C12" s="2">
        <v>1354</v>
      </c>
      <c r="D12" s="2">
        <v>14</v>
      </c>
      <c r="E12" s="2">
        <f>F12+G12</f>
        <v>8150</v>
      </c>
      <c r="F12" s="2">
        <f>I12+L12</f>
        <v>4201</v>
      </c>
      <c r="G12" s="2">
        <f>J12+M12</f>
        <v>3949</v>
      </c>
      <c r="H12" s="2">
        <f>I12+J12</f>
        <v>3247</v>
      </c>
      <c r="I12" s="2">
        <v>1719</v>
      </c>
      <c r="J12" s="2">
        <v>1528</v>
      </c>
      <c r="K12" s="2">
        <f>L12+M12</f>
        <v>4903</v>
      </c>
      <c r="L12" s="2">
        <v>2482</v>
      </c>
      <c r="M12" s="2">
        <v>2421</v>
      </c>
    </row>
    <row r="13" spans="1:13" ht="9" customHeight="1" x14ac:dyDescent="0.2">
      <c r="A13" s="1" t="s">
        <v>133</v>
      </c>
      <c r="B13" s="2">
        <v>959</v>
      </c>
      <c r="C13" s="2">
        <v>952</v>
      </c>
      <c r="D13" s="2">
        <v>7</v>
      </c>
      <c r="E13" s="2">
        <v>5806</v>
      </c>
      <c r="F13" s="2">
        <v>2705</v>
      </c>
      <c r="G13" s="2">
        <v>3101</v>
      </c>
      <c r="H13" s="2">
        <v>2220</v>
      </c>
      <c r="I13" s="2">
        <v>1104</v>
      </c>
      <c r="J13" s="2">
        <v>1116</v>
      </c>
      <c r="K13" s="2">
        <v>3586</v>
      </c>
      <c r="L13" s="2">
        <v>1601</v>
      </c>
      <c r="M13" s="2">
        <v>1985</v>
      </c>
    </row>
    <row r="14" spans="1:13" ht="9" customHeight="1" x14ac:dyDescent="0.2">
      <c r="A14" s="1" t="s">
        <v>147</v>
      </c>
      <c r="B14" s="2">
        <v>409</v>
      </c>
      <c r="C14" s="2">
        <v>402</v>
      </c>
      <c r="D14" s="2">
        <v>7</v>
      </c>
      <c r="E14" s="2">
        <v>3006</v>
      </c>
      <c r="F14" s="2">
        <v>1496</v>
      </c>
      <c r="G14" s="2">
        <v>1510</v>
      </c>
      <c r="H14" s="2">
        <v>1189</v>
      </c>
      <c r="I14" s="2">
        <v>615</v>
      </c>
      <c r="J14" s="2">
        <v>574</v>
      </c>
      <c r="K14" s="2">
        <v>1817</v>
      </c>
      <c r="L14" s="2">
        <v>881</v>
      </c>
      <c r="M14" s="2">
        <v>936</v>
      </c>
    </row>
    <row r="15" spans="1:13" ht="9" customHeight="1" x14ac:dyDescent="0.2">
      <c r="A15" s="1" t="s">
        <v>110</v>
      </c>
      <c r="B15" s="2">
        <f>C15+D15</f>
        <v>4280</v>
      </c>
      <c r="C15" s="2">
        <v>4258</v>
      </c>
      <c r="D15" s="2">
        <v>22</v>
      </c>
      <c r="E15" s="2">
        <f>F15+G15</f>
        <v>36562</v>
      </c>
      <c r="F15" s="2">
        <f>I15+L15</f>
        <v>18669</v>
      </c>
      <c r="G15" s="2">
        <f>J15+M15</f>
        <v>17893</v>
      </c>
      <c r="H15" s="2">
        <f>I15+J15</f>
        <v>16840</v>
      </c>
      <c r="I15" s="2">
        <v>8838</v>
      </c>
      <c r="J15" s="2">
        <v>8002</v>
      </c>
      <c r="K15" s="2">
        <f>L15+M15</f>
        <v>19722</v>
      </c>
      <c r="L15" s="2">
        <v>9831</v>
      </c>
      <c r="M15" s="2">
        <v>9891</v>
      </c>
    </row>
    <row r="16" spans="1:13" ht="9" customHeight="1" x14ac:dyDescent="0.2">
      <c r="A16" s="1" t="s">
        <v>134</v>
      </c>
      <c r="B16" s="2">
        <f>C16+D16</f>
        <v>1168</v>
      </c>
      <c r="C16" s="2">
        <v>1153</v>
      </c>
      <c r="D16" s="2">
        <v>15</v>
      </c>
      <c r="E16" s="2">
        <f>F16+G16</f>
        <v>10977</v>
      </c>
      <c r="F16" s="2">
        <f>I16+L16</f>
        <v>5598</v>
      </c>
      <c r="G16" s="2">
        <f>J16+M16</f>
        <v>5379</v>
      </c>
      <c r="H16" s="2">
        <f>I16+J16</f>
        <v>4769</v>
      </c>
      <c r="I16" s="2">
        <v>2520</v>
      </c>
      <c r="J16" s="2">
        <v>2249</v>
      </c>
      <c r="K16" s="2">
        <f>L16+M16</f>
        <v>6208</v>
      </c>
      <c r="L16" s="2">
        <v>3078</v>
      </c>
      <c r="M16" s="2">
        <v>3130</v>
      </c>
    </row>
    <row r="17" spans="1:13" ht="9" customHeight="1" x14ac:dyDescent="0.2">
      <c r="A17" s="1" t="s">
        <v>135</v>
      </c>
      <c r="B17" s="2">
        <v>1205</v>
      </c>
      <c r="C17" s="2">
        <v>1202</v>
      </c>
      <c r="D17" s="2">
        <v>3</v>
      </c>
      <c r="E17" s="2">
        <v>10602</v>
      </c>
      <c r="F17" s="2">
        <v>5458</v>
      </c>
      <c r="G17" s="2">
        <v>5144</v>
      </c>
      <c r="H17" s="2">
        <v>4993</v>
      </c>
      <c r="I17" s="2">
        <v>2623</v>
      </c>
      <c r="J17" s="2">
        <v>2370</v>
      </c>
      <c r="K17" s="2">
        <v>5609</v>
      </c>
      <c r="L17" s="2">
        <v>2835</v>
      </c>
      <c r="M17" s="2">
        <v>2774</v>
      </c>
    </row>
    <row r="18" spans="1:13" ht="9" customHeight="1" x14ac:dyDescent="0.2">
      <c r="A18" s="1" t="s">
        <v>136</v>
      </c>
      <c r="B18" s="2">
        <v>729</v>
      </c>
      <c r="C18" s="2">
        <v>729</v>
      </c>
      <c r="D18" s="2">
        <v>0</v>
      </c>
      <c r="E18" s="2">
        <v>6480</v>
      </c>
      <c r="F18" s="2">
        <v>3326</v>
      </c>
      <c r="G18" s="2">
        <v>3154</v>
      </c>
      <c r="H18" s="2">
        <v>3167</v>
      </c>
      <c r="I18" s="2">
        <v>1671</v>
      </c>
      <c r="J18" s="2">
        <v>1496</v>
      </c>
      <c r="K18" s="2">
        <v>3313</v>
      </c>
      <c r="L18" s="2">
        <v>1655</v>
      </c>
      <c r="M18" s="2">
        <v>1658</v>
      </c>
    </row>
    <row r="19" spans="1:13" ht="9" customHeight="1" x14ac:dyDescent="0.2">
      <c r="A19" s="1" t="s">
        <v>137</v>
      </c>
      <c r="B19" s="2">
        <v>720</v>
      </c>
      <c r="C19" s="2">
        <v>719</v>
      </c>
      <c r="D19" s="2">
        <v>1</v>
      </c>
      <c r="E19" s="2">
        <v>5253</v>
      </c>
      <c r="F19" s="2">
        <v>2671</v>
      </c>
      <c r="G19" s="2">
        <v>2582</v>
      </c>
      <c r="H19" s="2">
        <v>2386</v>
      </c>
      <c r="I19" s="2">
        <v>1246</v>
      </c>
      <c r="J19" s="2">
        <v>1140</v>
      </c>
      <c r="K19" s="2">
        <v>2867</v>
      </c>
      <c r="L19" s="2">
        <v>1425</v>
      </c>
      <c r="M19" s="2">
        <v>1442</v>
      </c>
    </row>
    <row r="20" spans="1:13" ht="9" customHeight="1" x14ac:dyDescent="0.2">
      <c r="A20" s="1" t="s">
        <v>138</v>
      </c>
      <c r="B20" s="2">
        <v>458</v>
      </c>
      <c r="C20" s="2">
        <v>455</v>
      </c>
      <c r="D20" s="2">
        <v>3</v>
      </c>
      <c r="E20" s="2">
        <v>3246</v>
      </c>
      <c r="F20" s="2">
        <v>1613</v>
      </c>
      <c r="G20" s="2">
        <v>1633</v>
      </c>
      <c r="H20" s="2">
        <v>1522</v>
      </c>
      <c r="I20" s="2">
        <v>775</v>
      </c>
      <c r="J20" s="2">
        <v>747</v>
      </c>
      <c r="K20" s="2">
        <v>1724</v>
      </c>
      <c r="L20" s="2">
        <v>838</v>
      </c>
      <c r="M20" s="2">
        <v>886</v>
      </c>
    </row>
    <row r="21" spans="1:13" ht="9" customHeight="1" x14ac:dyDescent="0.2">
      <c r="A21" s="7" t="s">
        <v>145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</sheetData>
  <mergeCells count="4">
    <mergeCell ref="B2:D2"/>
    <mergeCell ref="E2:G2"/>
    <mergeCell ref="H2:J2"/>
    <mergeCell ref="K2:M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Levin</dc:creator>
  <cp:lastModifiedBy>Michael Levin</cp:lastModifiedBy>
  <dcterms:created xsi:type="dcterms:W3CDTF">2003-04-11T00:27:10Z</dcterms:created>
  <dcterms:modified xsi:type="dcterms:W3CDTF">2018-03-12T13:26:47Z</dcterms:modified>
</cp:coreProperties>
</file>