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um\Documents\CSPro\Chuuk\"/>
    </mc:Choice>
  </mc:AlternateContent>
  <xr:revisionPtr revIDLastSave="0" documentId="13_ncr:1_{1E942DBA-429D-4875-930F-CE5D4DB29348}" xr6:coauthVersionLast="40" xr6:coauthVersionMax="40" xr10:uidLastSave="{00000000-0000-0000-0000-000000000000}"/>
  <bookViews>
    <workbookView xWindow="-120" yWindow="-120" windowWidth="20730" windowHeight="11160" tabRatio="598" xr2:uid="{00000000-000D-0000-FFFF-FFFF00000000}"/>
  </bookViews>
  <sheets>
    <sheet name="Sex de facto" sheetId="1" r:id="rId1"/>
    <sheet name="Age,sex,atoll" sheetId="2" r:id="rId2"/>
    <sheet name="Sing age, atoll" sheetId="51" r:id="rId3"/>
    <sheet name="sing age - Maj" sheetId="50" r:id="rId4"/>
    <sheet name="Relatn-atoll" sheetId="49" r:id="rId5"/>
    <sheet name="Age-marital" sheetId="48" r:id="rId6"/>
    <sheet name="ms-atoll" sheetId="47" r:id="rId7"/>
    <sheet name="age 1st mar-atoll" sheetId="46" r:id="rId8"/>
    <sheet name="Relig-atoll" sheetId="45" r:id="rId9"/>
    <sheet name="Citz-atoll" sheetId="44" r:id="rId10"/>
    <sheet name="age-citz" sheetId="43" r:id="rId11"/>
    <sheet name="BP-atoll" sheetId="42" r:id="rId12"/>
    <sheet name="1st lang-atoll" sheetId="41" r:id="rId13"/>
    <sheet name="2nd lang-atoll" sheetId="40" r:id="rId14"/>
    <sheet name="Disability-atoll" sheetId="39" r:id="rId15"/>
    <sheet name="age-disability" sheetId="38" r:id="rId16"/>
    <sheet name="prevres-atoll" sheetId="37" r:id="rId17"/>
    <sheet name="yrs res-atoll" sheetId="36" r:id="rId18"/>
    <sheet name="prev 99-atoll" sheetId="35" r:id="rId19"/>
    <sheet name="pre 94-atoll" sheetId="34" r:id="rId20"/>
    <sheet name="pre 89-atoll" sheetId="33" r:id="rId21"/>
    <sheet name="prev-atoll" sheetId="32" r:id="rId22"/>
    <sheet name="lit-atoll" sheetId="31" r:id="rId23"/>
    <sheet name="age-lit" sheetId="30" r:id="rId24"/>
    <sheet name="sch att-atoll" sheetId="29" r:id="rId25"/>
    <sheet name="age-sch-atoll" sheetId="28" r:id="rId26"/>
    <sheet name="attn-grade-age" sheetId="27" r:id="rId27"/>
    <sheet name="Maj sch" sheetId="26" r:id="rId28"/>
    <sheet name="dropouts" sheetId="25" r:id="rId29"/>
    <sheet name="dropouts - Maj" sheetId="24" r:id="rId30"/>
    <sheet name="Place attnd" sheetId="23" r:id="rId31"/>
    <sheet name="grade-atoll" sheetId="22" r:id="rId32"/>
    <sheet name="grade-age" sheetId="21" r:id="rId33"/>
    <sheet name="LFS-atoll" sheetId="20" r:id="rId34"/>
    <sheet name="LFS-Age" sheetId="19" r:id="rId35"/>
    <sheet name="LFS age Maj" sheetId="18" r:id="rId36"/>
    <sheet name="LFS - rela" sheetId="17" r:id="rId37"/>
    <sheet name="LFS-BP" sheetId="16" r:id="rId38"/>
    <sheet name="LFS-prev" sheetId="15" r:id="rId39"/>
    <sheet name="LFS-MS" sheetId="8" r:id="rId40"/>
    <sheet name="LFS-grade" sheetId="9" r:id="rId41"/>
    <sheet name="Unempl-age,grade" sheetId="10" r:id="rId42"/>
    <sheet name="Unempl-Maj" sheetId="11" r:id="rId43"/>
    <sheet name="Occup-atoll" sheetId="12" r:id="rId44"/>
    <sheet name="Occ-age" sheetId="7" r:id="rId45"/>
    <sheet name="Occ-citz" sheetId="6" r:id="rId46"/>
    <sheet name="Occ-atoll" sheetId="5" r:id="rId47"/>
    <sheet name="Occ-class" sheetId="4" r:id="rId48"/>
    <sheet name="Occ-ind" sheetId="14" r:id="rId49"/>
    <sheet name="occ-grade" sheetId="13" r:id="rId50"/>
    <sheet name="occ-wrk pl" sheetId="64" r:id="rId51"/>
    <sheet name="ind-atoll" sheetId="63" r:id="rId52"/>
    <sheet name="ind-age" sheetId="62" r:id="rId53"/>
    <sheet name="ind-citz" sheetId="61" r:id="rId54"/>
    <sheet name="ind-wrk pl" sheetId="60" r:id="rId55"/>
    <sheet name="class-atoll" sheetId="59" r:id="rId56"/>
    <sheet name="class-age" sheetId="58" r:id="rId57"/>
    <sheet name="class-grade" sheetId="57" r:id="rId58"/>
    <sheet name="CEB-age" sheetId="56" r:id="rId59"/>
    <sheet name="CS-age" sheetId="55" r:id="rId60"/>
    <sheet name="Lst yr birth" sheetId="54" r:id="rId61"/>
    <sheet name="age marr-age" sheetId="53" r:id="rId62"/>
  </sheets>
  <definedNames>
    <definedName name="_xlnm.Print_Area" localSheetId="55">'class-atoll'!$A$1:$O$61</definedName>
    <definedName name="_xlnm.Print_Area" localSheetId="28">dropouts!$A$1:$M$31</definedName>
    <definedName name="_xlnm.Print_Area" localSheetId="48">'Occ-ind'!$A$1:$K$226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56" l="1"/>
  <c r="I55" i="56" s="1"/>
  <c r="H42" i="56"/>
  <c r="H55" i="56" s="1"/>
  <c r="G42" i="56"/>
  <c r="G55" i="56" s="1"/>
  <c r="F42" i="56"/>
  <c r="F55" i="56" s="1"/>
  <c r="E42" i="56"/>
  <c r="E55" i="56" s="1"/>
  <c r="D42" i="56"/>
  <c r="D55" i="56"/>
  <c r="C42" i="56"/>
  <c r="C55" i="56" s="1"/>
  <c r="B42" i="56"/>
  <c r="B55" i="56"/>
  <c r="I24" i="56"/>
  <c r="I37" i="56" s="1"/>
  <c r="H24" i="56"/>
  <c r="H37" i="56" s="1"/>
  <c r="G24" i="56"/>
  <c r="G37" i="56" s="1"/>
  <c r="F24" i="56"/>
  <c r="F37" i="56"/>
  <c r="E24" i="56"/>
  <c r="E37" i="56" s="1"/>
  <c r="D24" i="56"/>
  <c r="D37" i="56"/>
  <c r="C24" i="56"/>
  <c r="C37" i="56"/>
  <c r="B24" i="56"/>
  <c r="B37" i="56" s="1"/>
  <c r="I6" i="56"/>
  <c r="I19" i="56" s="1"/>
  <c r="H6" i="56"/>
  <c r="H19" i="56" s="1"/>
  <c r="G6" i="56"/>
  <c r="G19" i="56" s="1"/>
  <c r="F6" i="56"/>
  <c r="F19" i="56" s="1"/>
  <c r="E6" i="56"/>
  <c r="E19" i="56" s="1"/>
  <c r="D6" i="56"/>
  <c r="D19" i="56"/>
  <c r="C6" i="56"/>
  <c r="C19" i="56"/>
  <c r="B6" i="56"/>
  <c r="B19" i="56"/>
  <c r="I42" i="55"/>
  <c r="I55" i="55" s="1"/>
  <c r="H42" i="55"/>
  <c r="H55" i="55"/>
  <c r="G42" i="55"/>
  <c r="G55" i="55" s="1"/>
  <c r="F42" i="55"/>
  <c r="F55" i="55" s="1"/>
  <c r="E42" i="55"/>
  <c r="E55" i="55" s="1"/>
  <c r="D42" i="55"/>
  <c r="D55" i="55" s="1"/>
  <c r="C42" i="55"/>
  <c r="C55" i="55"/>
  <c r="B42" i="55"/>
  <c r="B55" i="55"/>
  <c r="I24" i="55"/>
  <c r="I37" i="55" s="1"/>
  <c r="H24" i="55"/>
  <c r="H37" i="55" s="1"/>
  <c r="G24" i="55"/>
  <c r="G37" i="55"/>
  <c r="F24" i="55"/>
  <c r="F37" i="55" s="1"/>
  <c r="E24" i="55"/>
  <c r="E37" i="55" s="1"/>
  <c r="D24" i="55"/>
  <c r="D37" i="55"/>
  <c r="C24" i="55"/>
  <c r="C37" i="55" s="1"/>
  <c r="B24" i="55"/>
  <c r="B37" i="55"/>
  <c r="C6" i="55"/>
  <c r="C19" i="55" s="1"/>
  <c r="D6" i="55"/>
  <c r="D19" i="55" s="1"/>
  <c r="E6" i="55"/>
  <c r="E19" i="55" s="1"/>
  <c r="F6" i="55"/>
  <c r="F19" i="55" s="1"/>
  <c r="G6" i="55"/>
  <c r="G19" i="55" s="1"/>
  <c r="H6" i="55"/>
  <c r="H19" i="55"/>
  <c r="I6" i="55"/>
  <c r="I19" i="55"/>
  <c r="B6" i="55"/>
  <c r="B19" i="55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6" i="17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6" i="19"/>
  <c r="AC27" i="20"/>
  <c r="AC24" i="20"/>
  <c r="AC18" i="20"/>
  <c r="AC15" i="20"/>
  <c r="AC9" i="20"/>
  <c r="AC6" i="20"/>
  <c r="AB6" i="20"/>
  <c r="AA6" i="20"/>
  <c r="Y6" i="20"/>
  <c r="W6" i="20"/>
  <c r="V6" i="20"/>
  <c r="U6" i="20"/>
  <c r="T6" i="20"/>
  <c r="S6" i="20"/>
  <c r="R6" i="20"/>
  <c r="Q6" i="20"/>
  <c r="P6" i="20"/>
  <c r="AB15" i="20"/>
  <c r="AA15" i="20"/>
  <c r="Y15" i="20"/>
  <c r="W15" i="20"/>
  <c r="V15" i="20"/>
  <c r="U15" i="20"/>
  <c r="T15" i="20"/>
  <c r="S15" i="20"/>
  <c r="R15" i="20"/>
  <c r="Q15" i="20"/>
  <c r="P15" i="20"/>
  <c r="AB24" i="20"/>
  <c r="AA24" i="20"/>
  <c r="Y24" i="20"/>
  <c r="W24" i="20"/>
  <c r="V24" i="20"/>
  <c r="U24" i="20"/>
  <c r="T24" i="20"/>
  <c r="S24" i="20"/>
  <c r="R24" i="20"/>
  <c r="Q24" i="20"/>
  <c r="P24" i="20"/>
  <c r="N24" i="20"/>
  <c r="M24" i="20"/>
  <c r="L24" i="20"/>
  <c r="K24" i="20"/>
  <c r="J24" i="20"/>
  <c r="I24" i="20"/>
  <c r="H24" i="20"/>
  <c r="F24" i="20"/>
  <c r="E24" i="20"/>
  <c r="D24" i="20"/>
  <c r="C24" i="20"/>
  <c r="B24" i="20"/>
  <c r="N15" i="20"/>
  <c r="M15" i="20"/>
  <c r="L15" i="20"/>
  <c r="K15" i="20"/>
  <c r="J15" i="20"/>
  <c r="I15" i="20"/>
  <c r="H15" i="20"/>
  <c r="F15" i="20"/>
  <c r="E15" i="20"/>
  <c r="D15" i="20"/>
  <c r="C15" i="20"/>
  <c r="B15" i="20"/>
  <c r="AB9" i="20"/>
  <c r="AA9" i="20"/>
  <c r="Y9" i="20"/>
  <c r="W9" i="20"/>
  <c r="V9" i="20"/>
  <c r="U9" i="20"/>
  <c r="T9" i="20"/>
  <c r="S9" i="20"/>
  <c r="R9" i="20"/>
  <c r="Q9" i="20"/>
  <c r="P9" i="20"/>
  <c r="AB18" i="20"/>
  <c r="AA18" i="20"/>
  <c r="Y18" i="20"/>
  <c r="W18" i="20"/>
  <c r="V18" i="20"/>
  <c r="U18" i="20"/>
  <c r="T18" i="20"/>
  <c r="S18" i="20"/>
  <c r="R18" i="20"/>
  <c r="Q18" i="20"/>
  <c r="P18" i="20"/>
  <c r="AB27" i="20"/>
  <c r="AA27" i="20"/>
  <c r="Y27" i="20"/>
  <c r="W27" i="20"/>
  <c r="V27" i="20"/>
  <c r="U27" i="20"/>
  <c r="T27" i="20"/>
  <c r="S27" i="20"/>
  <c r="R27" i="20"/>
  <c r="Q27" i="20"/>
  <c r="P27" i="20"/>
  <c r="N27" i="20"/>
  <c r="M27" i="20"/>
  <c r="L27" i="20"/>
  <c r="K27" i="20"/>
  <c r="J27" i="20"/>
  <c r="I27" i="20"/>
  <c r="H27" i="20"/>
  <c r="F27" i="20"/>
  <c r="E27" i="20"/>
  <c r="D27" i="20"/>
  <c r="C27" i="20"/>
  <c r="B27" i="20"/>
  <c r="N18" i="20"/>
  <c r="M18" i="20"/>
  <c r="L18" i="20"/>
  <c r="K18" i="20"/>
  <c r="J18" i="20"/>
  <c r="I18" i="20"/>
  <c r="H18" i="20"/>
  <c r="F18" i="20"/>
  <c r="E18" i="20"/>
  <c r="D18" i="20"/>
  <c r="C18" i="20"/>
  <c r="B18" i="20"/>
  <c r="C9" i="20"/>
  <c r="D9" i="20"/>
  <c r="E9" i="20"/>
  <c r="F9" i="20"/>
  <c r="H9" i="20"/>
  <c r="I9" i="20"/>
  <c r="J9" i="20"/>
  <c r="K9" i="20"/>
  <c r="L9" i="20"/>
  <c r="M9" i="20"/>
  <c r="N9" i="20"/>
  <c r="B9" i="20"/>
  <c r="C6" i="20"/>
  <c r="D6" i="20"/>
  <c r="E6" i="20"/>
  <c r="F6" i="20"/>
  <c r="H6" i="20"/>
  <c r="I6" i="20"/>
  <c r="J6" i="20"/>
  <c r="K6" i="20"/>
  <c r="L6" i="20"/>
  <c r="M6" i="20"/>
  <c r="N6" i="20"/>
  <c r="B6" i="20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6" i="16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6" i="9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6" i="8"/>
  <c r="D7" i="8"/>
  <c r="D8" i="8"/>
  <c r="D9" i="8"/>
  <c r="D10" i="8"/>
  <c r="D11" i="8"/>
  <c r="D12" i="8"/>
  <c r="D14" i="8"/>
  <c r="D15" i="8"/>
  <c r="D16" i="8"/>
  <c r="D17" i="8"/>
  <c r="D18" i="8"/>
  <c r="D19" i="8"/>
  <c r="D20" i="8"/>
  <c r="D22" i="8"/>
  <c r="D23" i="8"/>
  <c r="D24" i="8"/>
  <c r="D25" i="8"/>
  <c r="D26" i="8"/>
  <c r="D27" i="8"/>
  <c r="D28" i="8"/>
  <c r="D6" i="8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6" i="15"/>
  <c r="G5" i="54"/>
  <c r="G6" i="54"/>
  <c r="G7" i="54"/>
  <c r="G8" i="54"/>
  <c r="G9" i="54"/>
  <c r="G10" i="54"/>
  <c r="G11" i="54"/>
  <c r="G13" i="54"/>
  <c r="G14" i="54"/>
  <c r="G15" i="54"/>
  <c r="G16" i="54"/>
  <c r="G17" i="54"/>
  <c r="G18" i="54"/>
  <c r="G19" i="54"/>
  <c r="G20" i="54"/>
  <c r="G22" i="54"/>
  <c r="G23" i="54"/>
  <c r="G24" i="54"/>
  <c r="G25" i="54"/>
  <c r="G26" i="54"/>
  <c r="G27" i="54"/>
  <c r="G28" i="54"/>
  <c r="G29" i="54"/>
  <c r="G4" i="54"/>
</calcChain>
</file>

<file path=xl/sharedStrings.xml><?xml version="1.0" encoding="utf-8"?>
<sst xmlns="http://schemas.openxmlformats.org/spreadsheetml/2006/main" count="7739" uniqueCount="739">
  <si>
    <t>Table 1. Sex and Where the member slept on the night of June 1, 1999 by Atoll/Island</t>
  </si>
  <si>
    <t>Total</t>
  </si>
  <si>
    <t>Ailinglaplap</t>
  </si>
  <si>
    <t>Ailuk</t>
  </si>
  <si>
    <t>Arno</t>
  </si>
  <si>
    <t>Aur</t>
  </si>
  <si>
    <t>Bikini</t>
  </si>
  <si>
    <t>Ebon</t>
  </si>
  <si>
    <t>Enewetak</t>
  </si>
  <si>
    <t>Jabat</t>
  </si>
  <si>
    <t>Jaluit</t>
  </si>
  <si>
    <t>Kili</t>
  </si>
  <si>
    <t>Kwajalein</t>
  </si>
  <si>
    <t>Lae</t>
  </si>
  <si>
    <t>Lib</t>
  </si>
  <si>
    <t>Likiep</t>
  </si>
  <si>
    <t>Majuro</t>
  </si>
  <si>
    <t>Maloelap</t>
  </si>
  <si>
    <t>Mejit</t>
  </si>
  <si>
    <t>Mili</t>
  </si>
  <si>
    <t>Namdrik</t>
  </si>
  <si>
    <t>Namu</t>
  </si>
  <si>
    <t>Rongelap</t>
  </si>
  <si>
    <t>Ujae</t>
  </si>
  <si>
    <t>Ujelang</t>
  </si>
  <si>
    <t>Utirik</t>
  </si>
  <si>
    <t>Wotho</t>
  </si>
  <si>
    <t>Wotje</t>
  </si>
  <si>
    <t xml:space="preserve">    Total</t>
  </si>
  <si>
    <t>Same Household</t>
  </si>
  <si>
    <t>Other Household Within the Atoll/Island</t>
  </si>
  <si>
    <t>Foreign Country</t>
  </si>
  <si>
    <t>Not Reported</t>
  </si>
  <si>
    <t>Male</t>
  </si>
  <si>
    <t>Female</t>
  </si>
  <si>
    <t>Table 2. Sex and Age (Five Year Age Group) by Atoll/Island</t>
  </si>
  <si>
    <t>Sex / Age (Five Year Age Group)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</si>
  <si>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</si>
  <si>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</si>
  <si>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</si>
  <si>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</si>
  <si>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</si>
  <si>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</si>
  <si>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</si>
  <si>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</si>
  <si>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</si>
  <si>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</si>
  <si>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</si>
  <si>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</si>
  <si>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</si>
  <si>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</si>
  <si>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</si>
  <si>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</si>
  <si>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</si>
  <si>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 and over</t>
  </si>
  <si>
    <t>Table 3. Age by Atoll/Island</t>
  </si>
  <si>
    <t>Age</t>
  </si>
  <si>
    <t>Table 4. Age by Maj-Ebeye-others and Sex</t>
  </si>
  <si>
    <t>Others</t>
  </si>
  <si>
    <t>Table 5. Relationship to the Household Head by Atoll/Island</t>
  </si>
  <si>
    <t>Head</t>
  </si>
  <si>
    <t>Spouse</t>
  </si>
  <si>
    <t>Son</t>
  </si>
  <si>
    <t>Daughter</t>
  </si>
  <si>
    <t>Stepson</t>
  </si>
  <si>
    <t>Stepdaughter</t>
  </si>
  <si>
    <t>Son-in-Law</t>
  </si>
  <si>
    <t>Daughter-in-Law</t>
  </si>
  <si>
    <t>Grandson</t>
  </si>
  <si>
    <t>Granddaughter</t>
  </si>
  <si>
    <t>Father</t>
  </si>
  <si>
    <t>Mother</t>
  </si>
  <si>
    <t>Brother</t>
  </si>
  <si>
    <t>Sister</t>
  </si>
  <si>
    <t>Uncle</t>
  </si>
  <si>
    <t>Aunt</t>
  </si>
  <si>
    <t>Nephew</t>
  </si>
  <si>
    <t>Niece</t>
  </si>
  <si>
    <t>Other Relative</t>
  </si>
  <si>
    <t>Non Relative</t>
  </si>
  <si>
    <t>Unknown</t>
  </si>
  <si>
    <t>Table 6. Sex and Age Group (12 and Over) by Maj-Ebeye-others and Marital Status for Age =  12:97</t>
  </si>
  <si>
    <t>Sex / Age Group (12 and Over)</t>
  </si>
  <si>
    <t>Never Married</t>
  </si>
  <si>
    <t>Legally Married</t>
  </si>
  <si>
    <t>Widowed</t>
  </si>
  <si>
    <t>Divorced/Separated</t>
  </si>
  <si>
    <t>Common-Law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</si>
  <si>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</si>
  <si>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</si>
  <si>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</si>
  <si>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</si>
  <si>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</si>
  <si>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</si>
  <si>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</si>
  <si>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</si>
  <si>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</si>
  <si>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</si>
  <si>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</si>
  <si>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</si>
  <si>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</si>
  <si>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and Over</t>
  </si>
  <si>
    <t>Table 7. Sex and Marital Status by Atoll/Island for Age =  12:97</t>
  </si>
  <si>
    <t>Table 8. Age at First Marriage (Women 15-49 years old) by Atoll/Island for Age =  15:49  And  Sex =  Female</t>
  </si>
  <si>
    <t>Below 15</t>
  </si>
  <si>
    <t>35 and Over</t>
  </si>
  <si>
    <t>NA</t>
  </si>
  <si>
    <t>Table 9. Sex and Religion by Atoll/Island</t>
  </si>
  <si>
    <t>None</t>
  </si>
  <si>
    <t>Roman Catholic</t>
  </si>
  <si>
    <t>Protestant</t>
  </si>
  <si>
    <t>Assembly of God</t>
  </si>
  <si>
    <t>Bukot nan Jesus</t>
  </si>
  <si>
    <t>Baptist</t>
  </si>
  <si>
    <t>Jehova's Witness</t>
  </si>
  <si>
    <t>Mormon</t>
  </si>
  <si>
    <t>Salvation Army</t>
  </si>
  <si>
    <t>Seventh Day Adventist</t>
  </si>
  <si>
    <t>Reformed Congressional Church</t>
  </si>
  <si>
    <t>Bahai</t>
  </si>
  <si>
    <t>Full Gospel</t>
  </si>
  <si>
    <t>Table 10. Sex and Citizenship by Atoll/Island</t>
  </si>
  <si>
    <t>Republic of the Marshall Islands</t>
  </si>
  <si>
    <t>Federated State of Micronesia</t>
  </si>
  <si>
    <t>Kiribati (Micronesia)</t>
  </si>
  <si>
    <t>Other Micronesia</t>
  </si>
  <si>
    <t>Australia (Pacific)</t>
  </si>
  <si>
    <t>Fiji (Pacific)</t>
  </si>
  <si>
    <t>Tuvalu (Paci</t>
  </si>
  <si>
    <t>Other Pacific</t>
  </si>
  <si>
    <t>Philippines</t>
  </si>
  <si>
    <t>China</t>
  </si>
  <si>
    <t>Korea</t>
  </si>
  <si>
    <t>Japan</t>
  </si>
  <si>
    <t>Taiwan</t>
  </si>
  <si>
    <t>Other Asia</t>
  </si>
  <si>
    <t>United States of America</t>
  </si>
  <si>
    <t>Other Countries</t>
  </si>
  <si>
    <t>Table 11. Sex and Age (Five Year Age Group) by Citizenship</t>
  </si>
  <si>
    <t>Table 12. Sex and Mother's Usual Residence by Atoll/Island</t>
  </si>
  <si>
    <t>Federated States of Micronesia</t>
  </si>
  <si>
    <t>Australia</t>
  </si>
  <si>
    <t>Fiji</t>
  </si>
  <si>
    <t>Tuvalu</t>
  </si>
  <si>
    <t>Guam</t>
  </si>
  <si>
    <t>Hawaii</t>
  </si>
  <si>
    <t>United States mainland</t>
  </si>
  <si>
    <t xml:space="preserve">  </t>
  </si>
  <si>
    <t>Table 13. Sex and Language1 by Atoll/Island</t>
  </si>
  <si>
    <t>Marshallese</t>
  </si>
  <si>
    <t>English</t>
  </si>
  <si>
    <t>Other Micronesian</t>
  </si>
  <si>
    <t>Kiribati</t>
  </si>
  <si>
    <t>Tuvaluan</t>
  </si>
  <si>
    <t>Fijian</t>
  </si>
  <si>
    <t>Chinese</t>
  </si>
  <si>
    <t>Japanese</t>
  </si>
  <si>
    <t>Filipino</t>
  </si>
  <si>
    <t>Table 14. langx and Language2 by Atoll/Island</t>
  </si>
  <si>
    <t>No second language</t>
  </si>
  <si>
    <t>Table 15. Sex and Type of Disability by Atoll/Island</t>
  </si>
  <si>
    <t>Blindness</t>
  </si>
  <si>
    <t>Deafness</t>
  </si>
  <si>
    <t>Muteness</t>
  </si>
  <si>
    <t>Deafness and Muteness</t>
  </si>
  <si>
    <t>Speech Impairment</t>
  </si>
  <si>
    <t>Mental Illness</t>
  </si>
  <si>
    <t>Mental Retardation</t>
  </si>
  <si>
    <t>Orthopedic Handicap</t>
  </si>
  <si>
    <t>Cancer-Related Disability</t>
  </si>
  <si>
    <t>Multiple Disability</t>
  </si>
  <si>
    <t>No disability</t>
  </si>
  <si>
    <t>Table 16. Age (Five Year Age Group) by Type of Disability for Disability Indicator =  Yes</t>
  </si>
  <si>
    <t>Table 17. Sex and Previous Residence by Atoll/Island for Age &gt;= 5</t>
  </si>
  <si>
    <t>Same Atoll/Island  since birth</t>
  </si>
  <si>
    <t>Table 18. Sex and Length of Stay in Completed Years by Atoll/Island for Age &gt;= 5  And  Length of Stay in Completed Years =  0:99</t>
  </si>
  <si>
    <t>Under 1 Year</t>
  </si>
  <si>
    <t>21 and Over</t>
  </si>
  <si>
    <t>Table 19. Sex and Previous Residence by Atoll/Island for Age &gt;= 5  And     ( Year when the HH member Moved &gt;= 1997  And  Year when the HH member Moved &lt;= 1999 )</t>
  </si>
  <si>
    <t>Table 20. Sex and Previous Residence by Atoll/Island for Age &gt;= 5  And     ( Year when the HH member Moved &gt;= 1994  And  Year when the HH member Moved &lt;= 1996 )</t>
  </si>
  <si>
    <t>Table 21. Sex and Previous Residence by Atoll/Island for Age &gt;= 5  And     ( Year when the HH member Moved &gt;= 1989  And  Year when the HH member Moved &lt;= 1993 )</t>
  </si>
  <si>
    <t>Table 22. Sex and Previous Residence by Atoll/Island for Age &gt;= 5  And     ( Year when the HH member Moved &gt;= 81  And  Year when the HH member Moved &lt;= 88 )</t>
  </si>
  <si>
    <t>Table 23. Sex and lit2 by Atoll/Island for Age =  10:97  And  lit2 =  1:2</t>
  </si>
  <si>
    <t>Literate</t>
  </si>
  <si>
    <t>Illiterate</t>
  </si>
  <si>
    <t>Table 24. Age Group (10 and Over) by Sex and lit2 for Age =  10:97  And  lit2 =  1:2</t>
  </si>
  <si>
    <t>Table 25. Sex and School Attendance Indicator by Atoll/Island</t>
  </si>
  <si>
    <t>Attending</t>
  </si>
  <si>
    <t>Not Attending</t>
  </si>
  <si>
    <t>Table 26. Sex and Atoll/Island by Age Group (6 - 21) and school2 for Age =  6:21  And  school2 =  1:2</t>
  </si>
  <si>
    <t>14 - 18</t>
  </si>
  <si>
    <t>19 - 21</t>
  </si>
  <si>
    <t>Table 27. Sex and Highest Grade Completed by Age (5 and Over, Not Reported) for Age &gt;= 5  And  school2 =  Attending</t>
  </si>
  <si>
    <t>Sex / Highest Grade Completed</t>
  </si>
  <si>
    <t>40-97</t>
  </si>
  <si>
    <t>No Grade Completed</t>
  </si>
  <si>
    <t>Pre-School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</si>
  <si>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</si>
  <si>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</si>
  <si>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</si>
  <si>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</si>
  <si>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</si>
  <si>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</si>
  <si>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</si>
  <si>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</si>
  <si>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</si>
  <si>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</si>
  <si>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</si>
  <si>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</si>
  <si>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High School Graduate</t>
  </si>
  <si>
    <t>GED</t>
  </si>
  <si>
    <t>Some College</t>
  </si>
  <si>
    <t>Associate College - Occupational Program</t>
  </si>
  <si>
    <t>Associate College - Academic Program</t>
  </si>
  <si>
    <t>Bachelor's Degree (BA, AB, BS)</t>
  </si>
  <si>
    <t>Master's Degree (MA, MS, Med., MSW, MBA)</t>
  </si>
  <si>
    <t>Professional School Degree (MD, DDS, LLB, JD)</t>
  </si>
  <si>
    <t>Doctorate Degree (PhD, EdD)</t>
  </si>
  <si>
    <t>Table 29. Highest Grade Completed by Sex and Age Group (6 - 21) for Age =  6:21  And  school2 =  Not Attending</t>
  </si>
  <si>
    <t>Highest Grade Completed</t>
  </si>
  <si>
    <t>Table 31. Sex and Place of School by Atoll/Island for school2 =  Attending</t>
  </si>
  <si>
    <t>Same Atoll/Island</t>
  </si>
  <si>
    <t>Uknown</t>
  </si>
  <si>
    <t>Table 32. Sex and Highest Grade Completed by Atoll/Island for Age =  6:97</t>
  </si>
  <si>
    <t>Table 33. Highest Grade Completed by Age Group (6 and Over) for Age =  6:97</t>
  </si>
  <si>
    <t>Table 34. Sex and lfs3 by Atoll/Island for Age =  15:97  And  lfs3 =  1:4</t>
  </si>
  <si>
    <t>In the Labor Force</t>
  </si>
  <si>
    <t>Employed</t>
  </si>
  <si>
    <t>Unemployed</t>
  </si>
  <si>
    <t>Not in the Labor Force</t>
  </si>
  <si>
    <t>Activity Not Stated</t>
  </si>
  <si>
    <t>Table 35. Sex and Age (Working age 15 and Over) by lfs3 for Age =  15:97  And  lfs3 =  1:4</t>
  </si>
  <si>
    <t>Sex / Age (Working age 15 and Over)</t>
  </si>
  <si>
    <t>75 and Over</t>
  </si>
  <si>
    <t>Table 36. Sex and Age (Working age 15 and Over) by lfs3 for Age =  15:97  And  lfs3 =  1:4  And  Atoll/Island =  Majuro</t>
  </si>
  <si>
    <t>Table 37. Sex and Relationship to the Household Head by lfs3 for Age =  15:97  And  lfs3 =  1:4</t>
  </si>
  <si>
    <t>Table 38. Sex and Mother's Usual Residence by lfs3 for Age =  15:97  And  lfs3 =  1:4</t>
  </si>
  <si>
    <t>Table 39. Sex and Previous Residence by lfs3 for lfs3 =  1:4  And  Age =  15:97  And  Atoll/Island =  Majuro</t>
  </si>
  <si>
    <t>Table 40. Sex and Marital Status by lfs3 for Age =  15:97  And  lfs3 =  1:4</t>
  </si>
  <si>
    <t>Table 41. Sex and Highest Grade Completed by lfs3 for Age =  15:97  And  lfs3 =  1:4</t>
  </si>
  <si>
    <t>Table 42. Sex and Age (Working age 15 and Over) by Highest Grade Completed (Unemployed) for Age =  15:97  And  lfs3 =  Unemployed</t>
  </si>
  <si>
    <t>No Grade Completed/Nursery/Kindergarten</t>
  </si>
  <si>
    <t>Grade 1 to 5</t>
  </si>
  <si>
    <t>Grade 6 to 7</t>
  </si>
  <si>
    <t>Grade 9 to 11</t>
  </si>
  <si>
    <t>High School Graduate/GED</t>
  </si>
  <si>
    <t>Bachelor's Degree and Higher</t>
  </si>
  <si>
    <t>Table 43. Sex and Age (Working age 15 and Over) by Highest Grade Completed (Unemployed) for Age =  15:97  And  lfs3 =  Unemployed  And  Atoll/Island =  Majuro</t>
  </si>
  <si>
    <t>Table 44. Sex and Broad Occupation Group by Atoll/Island for Age =  15:97  And  Broad Occupation Group =  1:999</t>
  </si>
  <si>
    <t>Professional, Technical And Related Workers</t>
  </si>
  <si>
    <t>Administrative, Executive and Managerial Workers</t>
  </si>
  <si>
    <t>Clerical and Related Workers</t>
  </si>
  <si>
    <t>Sales Workers</t>
  </si>
  <si>
    <t>Service Workers</t>
  </si>
  <si>
    <t>Agricultural, Animal Husbandry and Forestry Workers, Fishermen and Hunters</t>
  </si>
  <si>
    <t>Production and Related Workers, Transport, Equipment Operators and Laborers</t>
  </si>
  <si>
    <t>Not reported</t>
  </si>
  <si>
    <t xml:space="preserve">   </t>
  </si>
  <si>
    <t>Table 45. Sex and Broad Occupation Group by Age (Working age 15 and Over) for Age =  15:97  And  Broad Occupation Group =  1:999</t>
  </si>
  <si>
    <t>Table 46. Sex and Citizenship by Broad Occupation Group for Broad Occupation Group =  1:999  And  Age =  15:97</t>
  </si>
  <si>
    <t>Table 47. 3-Digit Occupation Code by Atoll/Island for Age =  15:97  And  Broad Occupation Group =  1:999</t>
  </si>
  <si>
    <t>3-Digit Occupation Code</t>
  </si>
  <si>
    <t>Physical Science Technicians</t>
  </si>
  <si>
    <t>Architects and Physical Planners</t>
  </si>
  <si>
    <t>Civil Engineers</t>
  </si>
  <si>
    <t>Electrical and Electronic Engineers</t>
  </si>
  <si>
    <t>Mechanical Engineers</t>
  </si>
  <si>
    <t>Industrial Engineers</t>
  </si>
  <si>
    <t>Engineers N.E.C.</t>
  </si>
  <si>
    <t>Draftsmen</t>
  </si>
  <si>
    <t>Electrical and Electronic Engineering Technicians</t>
  </si>
  <si>
    <t>Mechanical Engineering Technicians</t>
  </si>
  <si>
    <t>Engineering Technicians N.E.C.</t>
  </si>
  <si>
    <t>Aircrafts Pilots, Navigators and Flight Engineers</t>
  </si>
  <si>
    <t>Ships' Deck Officers and Pilots</t>
  </si>
  <si>
    <t>Ships' Engineers</t>
  </si>
  <si>
    <t>Stewards/Stewardess</t>
  </si>
  <si>
    <t>Medical Doctors</t>
  </si>
  <si>
    <t>Dentists</t>
  </si>
  <si>
    <t>Veterinarians</t>
  </si>
  <si>
    <t>Pharmacists</t>
  </si>
  <si>
    <t>Dieticians and Nutritionists</t>
  </si>
  <si>
    <t>Nurses</t>
  </si>
  <si>
    <t>Midwives</t>
  </si>
  <si>
    <t>Physiotherapists and Occupational Therapists</t>
  </si>
  <si>
    <t>Osteopaths and Chiropractors</t>
  </si>
  <si>
    <t>Medical, Dental and Veterinary Technicians</t>
  </si>
  <si>
    <t>Medical, X-ray Technicians</t>
  </si>
  <si>
    <t>Medical, Dental, Veterinary and Related Workers</t>
  </si>
  <si>
    <t>Statisticians</t>
  </si>
  <si>
    <t>System Analysts</t>
  </si>
  <si>
    <t>Economists</t>
  </si>
  <si>
    <t>Anthropologists</t>
  </si>
  <si>
    <t>Social Scientists and Related Workers N.E.C.</t>
  </si>
  <si>
    <t>Accountants</t>
  </si>
  <si>
    <t>Auditors</t>
  </si>
  <si>
    <t>Justices</t>
  </si>
  <si>
    <t>Judges</t>
  </si>
  <si>
    <t>Lawyers</t>
  </si>
  <si>
    <t>Lawyers and Legal Workers N.E.C.</t>
  </si>
  <si>
    <t>Supervisors</t>
  </si>
  <si>
    <t>Principals</t>
  </si>
  <si>
    <t>University and Higher Education Teachers</t>
  </si>
  <si>
    <t>Secondary Education Teachers</t>
  </si>
  <si>
    <t>Elementary Education Teachers</t>
  </si>
  <si>
    <t>Pre-Elementary Education Teachers</t>
  </si>
  <si>
    <t>Community College and Vocational School Teachers</t>
  </si>
  <si>
    <t>Special Education Teachers</t>
  </si>
  <si>
    <t>Other Teachers and Related Workers, N.E.C.</t>
  </si>
  <si>
    <t>Ministers in Religion</t>
  </si>
  <si>
    <t>Workers in Religion N.E.C.</t>
  </si>
  <si>
    <t>Authors and Critics</t>
  </si>
  <si>
    <t>Writers and Editors, Publications</t>
  </si>
  <si>
    <t>Writers and Editors, Radio/TV/Theater</t>
  </si>
  <si>
    <t>Athletes</t>
  </si>
  <si>
    <t>Coaches, Trainors, Instructors and Managers</t>
  </si>
  <si>
    <t>Referees and Related Officials</t>
  </si>
  <si>
    <t>Other Athletes and Related Workers N.E.C.</t>
  </si>
  <si>
    <t>Librarians, Archivists and Curators</t>
  </si>
  <si>
    <t>Social Workers</t>
  </si>
  <si>
    <t>Personnel and Occupational Specialists</t>
  </si>
  <si>
    <t>Philologists, Translators and Interpreters</t>
  </si>
  <si>
    <t>Other Profesional and Related Workers</t>
  </si>
  <si>
    <t>Legislative Officials</t>
  </si>
  <si>
    <t>Government Administrators</t>
  </si>
  <si>
    <t>Government Executives Other than Government Administrators</t>
  </si>
  <si>
    <t>General Managers</t>
  </si>
  <si>
    <t>Production Managers (Except Farms)</t>
  </si>
  <si>
    <t>Educational Managers</t>
  </si>
  <si>
    <t>Sales Managers (Except Wholesale and Retail)</t>
  </si>
  <si>
    <t>Budgeting and Accounting Managers</t>
  </si>
  <si>
    <t>Transport Operations Managers</t>
  </si>
  <si>
    <t>Operations Managers (Postal or Telecommunications Services)</t>
  </si>
  <si>
    <t>Industrial Relations and Personal Managers</t>
  </si>
  <si>
    <t>Managers N.E.C.</t>
  </si>
  <si>
    <t>Clerical Supervisors</t>
  </si>
  <si>
    <t>Secretaries</t>
  </si>
  <si>
    <t>Stenographers</t>
  </si>
  <si>
    <t>Typists</t>
  </si>
  <si>
    <t>Card and Tape-punching Machine Operators</t>
  </si>
  <si>
    <t>Bookkeepers</t>
  </si>
  <si>
    <t>Accounting Clerks</t>
  </si>
  <si>
    <t>Office Cashiers</t>
  </si>
  <si>
    <t>Bank Tellers</t>
  </si>
  <si>
    <t>Cash Desk Cashiers and Change Makers</t>
  </si>
  <si>
    <t>Bill Collectors</t>
  </si>
  <si>
    <t>Bookkeepers, Cashiers and Related Workers N.E.C.</t>
  </si>
  <si>
    <t>Bookkeeping and Calculating Machine Operators</t>
  </si>
  <si>
    <t>Automatic Data-processing Operators</t>
  </si>
  <si>
    <t>Road Transport Service Supervisors</t>
  </si>
  <si>
    <t>Air Transport Service Supervisors</t>
  </si>
  <si>
    <t>Postal Service Supervisors</t>
  </si>
  <si>
    <t>Postal Inspectors</t>
  </si>
  <si>
    <t>Postmasters</t>
  </si>
  <si>
    <t>Transport and Communications Supervisors N.E.C.</t>
  </si>
  <si>
    <t>Conductors, Road Transport</t>
  </si>
  <si>
    <t>Mail Carriers</t>
  </si>
  <si>
    <t>Messengers</t>
  </si>
  <si>
    <t>Other Mail Distribution Clerks</t>
  </si>
  <si>
    <t>Telephone Operators</t>
  </si>
  <si>
    <t>Stock Clerks</t>
  </si>
  <si>
    <t>Material and Production Planning Clerks</t>
  </si>
  <si>
    <t>Correspondence and Reporting Clerks</t>
  </si>
  <si>
    <t>Receptionists and Travel Agency clersks</t>
  </si>
  <si>
    <t>Library and Filing Clerks</t>
  </si>
  <si>
    <t>Office Clerks</t>
  </si>
  <si>
    <t>Statistical Clerks</t>
  </si>
  <si>
    <t>Meter Readers</t>
  </si>
  <si>
    <t>Clerks N.E.C.</t>
  </si>
  <si>
    <t>Managers (Wholesale and Retail Trade)</t>
  </si>
  <si>
    <t>Managers (Retail Trade)</t>
  </si>
  <si>
    <t>Working Proprietor (Wholesalel Trade)</t>
  </si>
  <si>
    <t>Working Proprietor (Retail Trsde)</t>
  </si>
  <si>
    <t>Sales Supervisors (Wholesale Trade)</t>
  </si>
  <si>
    <t>Sales Supervisors (Retail Trade)</t>
  </si>
  <si>
    <t>Other Sales Supervisors</t>
  </si>
  <si>
    <t>Buyers</t>
  </si>
  <si>
    <t>Traders (Buy and Sell)</t>
  </si>
  <si>
    <t>Technical Salesmen and Service Advisors</t>
  </si>
  <si>
    <t>Travelling Salesmen and Manufacturers'  Agents</t>
  </si>
  <si>
    <t>Insurance and Securities Salesmen</t>
  </si>
  <si>
    <t>Business Service Salesmen</t>
  </si>
  <si>
    <t>Salesmen, Shop Assistants and Demonstrators</t>
  </si>
  <si>
    <t>Street Vendors, Canvassers</t>
  </si>
  <si>
    <t>Sales Workers N.E.C.</t>
  </si>
  <si>
    <t>Managers (Catering and Lodging Services)</t>
  </si>
  <si>
    <t>Working Proprietors (Catering and Lodging)</t>
  </si>
  <si>
    <t>Other Working Proprietors (Catering and Lodging)</t>
  </si>
  <si>
    <t>Housekeeping Supervisors (Institutional)</t>
  </si>
  <si>
    <t>Housekeeping Supervisors (Household)</t>
  </si>
  <si>
    <t>Cooks</t>
  </si>
  <si>
    <t>Waiters, Bartenders and Related Workers</t>
  </si>
  <si>
    <t>Household Helpers</t>
  </si>
  <si>
    <t>Hotel and Restaurant Helpers and Related Workers</t>
  </si>
  <si>
    <t>Other Housekeeping Service Workers N.E.C.</t>
  </si>
  <si>
    <t>Building Caretakers</t>
  </si>
  <si>
    <t>Cleaners and Related Workers</t>
  </si>
  <si>
    <t>Launderers, Dry-cleaners and Pressers</t>
  </si>
  <si>
    <t>Hairdressers, Barbers and Related Workers</t>
  </si>
  <si>
    <t>Fire-fighters</t>
  </si>
  <si>
    <t>Policemen and Detectives</t>
  </si>
  <si>
    <t>Protective Service Workers N.E.C.</t>
  </si>
  <si>
    <t>Guides</t>
  </si>
  <si>
    <t>Medical Aides and Other Medical Workers</t>
  </si>
  <si>
    <t>Other Service Workers</t>
  </si>
  <si>
    <t>Farm Managers and Overseers</t>
  </si>
  <si>
    <t>Crop Farmers</t>
  </si>
  <si>
    <t>Coconut farmers</t>
  </si>
  <si>
    <t>Fruit Tree and Other Tree Farmers</t>
  </si>
  <si>
    <t>Livestock Farmers</t>
  </si>
  <si>
    <t>Poultry Farmers</t>
  </si>
  <si>
    <t>Farmers N.E.C.</t>
  </si>
  <si>
    <t>Coconut Farm Workers</t>
  </si>
  <si>
    <t>Agriculture and Animal Husbandry Workers N.E.C.</t>
  </si>
  <si>
    <t>Fishermen, Deep Sea</t>
  </si>
  <si>
    <t>Fishermen, Other Deep Sea</t>
  </si>
  <si>
    <t>Fishermen, Inland and Coastal Water</t>
  </si>
  <si>
    <t>Fishermen, N.E.C.</t>
  </si>
  <si>
    <t>Production Supervisors</t>
  </si>
  <si>
    <t>Filter and Separator Operators</t>
  </si>
  <si>
    <t>Food Preservers</t>
  </si>
  <si>
    <t>Bakers, Pastrycooks and Chocolate Makers</t>
  </si>
  <si>
    <t>Tailors and Dressmakers</t>
  </si>
  <si>
    <t>Sewers and Embroiderers</t>
  </si>
  <si>
    <t>Upholsterers and Related Workers</t>
  </si>
  <si>
    <t>Handicraft Makers</t>
  </si>
  <si>
    <t>Tailors,  Sewers, Upholsterers N.E.C.</t>
  </si>
  <si>
    <t>Furniture  Makers, Wood</t>
  </si>
  <si>
    <t>Motor-Vehicle Mechanics</t>
  </si>
  <si>
    <t>Aircraft Mechanics</t>
  </si>
  <si>
    <t>Electrical Fitters</t>
  </si>
  <si>
    <t>Radio and Television Repairers</t>
  </si>
  <si>
    <t>Electriciand and Repairers</t>
  </si>
  <si>
    <t>Telephone Installers</t>
  </si>
  <si>
    <t>Linemen and Cable Jointers</t>
  </si>
  <si>
    <t>Electrical and Related Workers N.E.C.</t>
  </si>
  <si>
    <t>Broadcasting Station Operators</t>
  </si>
  <si>
    <t>Sound-Equipment Operators and Cinema Projectionists</t>
  </si>
  <si>
    <t>Plumbers</t>
  </si>
  <si>
    <t>Welders</t>
  </si>
  <si>
    <t>Sheet Metal Workers</t>
  </si>
  <si>
    <t>Structural Metal Preparers</t>
  </si>
  <si>
    <t>Vulcanizers</t>
  </si>
  <si>
    <t>Printing Pressmen</t>
  </si>
  <si>
    <t>Printers and Related Workers N.E.C.</t>
  </si>
  <si>
    <t>Painters, Construction</t>
  </si>
  <si>
    <t>Painters,  N.E.C.</t>
  </si>
  <si>
    <t>Bricklayers, Stonemasons and Tile Setters</t>
  </si>
  <si>
    <t>Reinforced Concreters, Cement Finishers</t>
  </si>
  <si>
    <t>Roofers</t>
  </si>
  <si>
    <t>Carpenters</t>
  </si>
  <si>
    <t>Plasterers</t>
  </si>
  <si>
    <t>Insulators</t>
  </si>
  <si>
    <t>Glaziers</t>
  </si>
  <si>
    <t>Construction Workers, N.E.C.</t>
  </si>
  <si>
    <t>Power Generating Machinery Operators</t>
  </si>
  <si>
    <t>Water Treatment Plant Operators</t>
  </si>
  <si>
    <t>Refrigeration System Operators</t>
  </si>
  <si>
    <t>Stationary Engines and Related Equipment Operators, N.E.C.</t>
  </si>
  <si>
    <t>Dockers and Freight Handlers</t>
  </si>
  <si>
    <t>Crane and Hoist Operators</t>
  </si>
  <si>
    <t>Earth-moving and Related Machinery Operators</t>
  </si>
  <si>
    <t>Material Handling Equipment Operators, N.E.C.</t>
  </si>
  <si>
    <t>Ships' Deck Ratings, Barge Crew and Boatmen</t>
  </si>
  <si>
    <t>Ships' Engine-room Ratings</t>
  </si>
  <si>
    <t>Motor-vehicle Drivers</t>
  </si>
  <si>
    <t>Animal and Animal-drawn Vehicle Drivers</t>
  </si>
  <si>
    <t>Transport Equipment Operators N.E.C.</t>
  </si>
  <si>
    <t>Laborers, N.E.C.</t>
  </si>
  <si>
    <t>Workers Reporting Occupations Unidentifiable or Inadequately Described</t>
  </si>
  <si>
    <t>Table 48. 3-Digit Occupation Code by Class of Worker for Age =  15:97  And  Broad Occupation Group =  1:999  And  Class of Worker =  1:6</t>
  </si>
  <si>
    <t>Employee (Private Sector)</t>
  </si>
  <si>
    <t>Employee (Publ;ic Sector)</t>
  </si>
  <si>
    <t>Self Employed</t>
  </si>
  <si>
    <t>Employer in Own Farm or Business</t>
  </si>
  <si>
    <t>Paid Worker in Family Farm or Business</t>
  </si>
  <si>
    <t>Unpaid Worker in Family Farm or Business</t>
  </si>
  <si>
    <t>Table 49. 3-Digit Occupation Code by Broad Industry Group for Age =  15:97  And  Broad Occupation Group =  1:999  And  Broad Industry Group =  0:999</t>
  </si>
  <si>
    <t>Agriculture, Fishery and Forestry</t>
  </si>
  <si>
    <t>Mining and Quarrying</t>
  </si>
  <si>
    <t>Manufacturing</t>
  </si>
  <si>
    <t>Electricity, Gas and Water</t>
  </si>
  <si>
    <t>Construction</t>
  </si>
  <si>
    <t>Wholesale and Retail Trade</t>
  </si>
  <si>
    <t>Transportation, Storage and Communication</t>
  </si>
  <si>
    <t>Community, Social and Personal Services</t>
  </si>
  <si>
    <t>Table 50. 3-Digit Occupation Code by Highest Grade Completed (Unemployed) for Age =  15:97  And  Broad Occupation Group =  1:999</t>
  </si>
  <si>
    <t>Table 51. Sex and Place of Work by Broad Occupation Group for Age =  15:97  And  Broad Occupation Group =  1:999</t>
  </si>
  <si>
    <t>Table 52. Sex and Broad Industry Group by Atoll/Island for Age =  15:97  And  Broad Industry Group =  0:999</t>
  </si>
  <si>
    <t>Table 53. Sex and Broad Industry Group by Age (Working age 15 and Over) for Age =  15:97  And  Broad Industry Group =  0:999</t>
  </si>
  <si>
    <t>Table 54. Sex and Citizenship by Broad Industry Group for Age =  15:97  And  Broad Industry Group =  0:999</t>
  </si>
  <si>
    <t>Table 55. Sex and Place of Work by Broad Industry Group for Age =  15:97  And  Broad Industry Group =  0:999</t>
  </si>
  <si>
    <t>Table 56. Sex and Class of Worker by Atoll/Island for Age =  15:97  And  Class of Worker =  1:6</t>
  </si>
  <si>
    <t>Table 57. Sex and Age (Working age 15 and Over) by Class of Worker for Age =  15:97  And  Class of Worker =  1:6</t>
  </si>
  <si>
    <t>Table 58. Sex and Highest Grade Completed by Class of Worker for Age =  15:97  And  Class of Worker =  1:6</t>
  </si>
  <si>
    <t>Table 59. Urbanity and ceb2 by Age (15 - 49) for Age =  15:49  And  Sex =  Female  And  Children Born Alive =  0:99</t>
  </si>
  <si>
    <t>10 or more</t>
  </si>
  <si>
    <t>Urban</t>
  </si>
  <si>
    <t>Rural</t>
  </si>
  <si>
    <t>Table 61. Urbanity and cs2 by Age (15 - 49) for Age =  15:49  And  Sex =  Female  And  cs2 =  0:99</t>
  </si>
  <si>
    <t>Table 63. Urbanity and Age (15 - 49) by Born Alive (June 1, 1998-May 31,1999) for Age =  15:49  And  Sex =  Female  And  Born Alive (June 1, 1998-May 31,1999) =  0:9</t>
  </si>
  <si>
    <t>Table 64. Urbanity and Age at First Marriage (Women 15-49 years old) by Age (15 - 49) for Age =  15:49  And  Sex =  Female  And  Age at First Marriage (Women 15-49 years old) =  12:99  And  never-ever =  Ever married</t>
  </si>
  <si>
    <t>Ailing-</t>
  </si>
  <si>
    <t>laplap</t>
  </si>
  <si>
    <t>Ene-</t>
  </si>
  <si>
    <t>wetak</t>
  </si>
  <si>
    <t>Kwaj-</t>
  </si>
  <si>
    <t>alein</t>
  </si>
  <si>
    <t>Maloe-</t>
  </si>
  <si>
    <t>lap</t>
  </si>
  <si>
    <t>Nam-</t>
  </si>
  <si>
    <t>drik</t>
  </si>
  <si>
    <t>Rong-</t>
  </si>
  <si>
    <t>elap</t>
  </si>
  <si>
    <t>Uje-</t>
  </si>
  <si>
    <t>lang</t>
  </si>
  <si>
    <t>Source: 1999 Republic of the Marshall Islands Population and Housing Census</t>
  </si>
  <si>
    <t>5-9</t>
  </si>
  <si>
    <t>10-14</t>
  </si>
  <si>
    <t>Married</t>
  </si>
  <si>
    <t>Never</t>
  </si>
  <si>
    <t>Legally</t>
  </si>
  <si>
    <t>Widow-</t>
  </si>
  <si>
    <t>ed</t>
  </si>
  <si>
    <t>Sep-</t>
  </si>
  <si>
    <t>arated</t>
  </si>
  <si>
    <t>Law</t>
  </si>
  <si>
    <t>Un-</t>
  </si>
  <si>
    <t>known</t>
  </si>
  <si>
    <t>Common</t>
  </si>
  <si>
    <t>Birthplace</t>
  </si>
  <si>
    <t>Blind-</t>
  </si>
  <si>
    <t>ness</t>
  </si>
  <si>
    <t>Deaf-</t>
  </si>
  <si>
    <t>Mute-</t>
  </si>
  <si>
    <t>Deaf and</t>
  </si>
  <si>
    <t>Mute</t>
  </si>
  <si>
    <t>Speech</t>
  </si>
  <si>
    <t>Impairment</t>
  </si>
  <si>
    <t>Mental</t>
  </si>
  <si>
    <t>Illness</t>
  </si>
  <si>
    <t>Retardatn</t>
  </si>
  <si>
    <t>Orthopedic</t>
  </si>
  <si>
    <t>Handicap</t>
  </si>
  <si>
    <t>Cancer</t>
  </si>
  <si>
    <t>Disability</t>
  </si>
  <si>
    <t>Multiple</t>
  </si>
  <si>
    <t>Total, with</t>
  </si>
  <si>
    <t>a disability</t>
  </si>
  <si>
    <t>95+</t>
  </si>
  <si>
    <t>Disab.</t>
  </si>
  <si>
    <t>Previous</t>
  </si>
  <si>
    <t>Residence</t>
  </si>
  <si>
    <t>1 or 2 yrs</t>
  </si>
  <si>
    <t>3 or 4 yrs</t>
  </si>
  <si>
    <t>5 or 6 years</t>
  </si>
  <si>
    <t>7 or 8 yrs</t>
  </si>
  <si>
    <t>9 or 10 yrs</t>
  </si>
  <si>
    <t>11 to 15 yrs</t>
  </si>
  <si>
    <t>16 to 20 yrs</t>
  </si>
  <si>
    <t>Length</t>
  </si>
  <si>
    <t>of stay</t>
  </si>
  <si>
    <t>Literacy</t>
  </si>
  <si>
    <t>Group</t>
  </si>
  <si>
    <t>10 - 14</t>
  </si>
  <si>
    <t>6 - 13</t>
  </si>
  <si>
    <t>Attend-</t>
  </si>
  <si>
    <t>ing</t>
  </si>
  <si>
    <t>Not At-</t>
  </si>
  <si>
    <t>tending</t>
  </si>
  <si>
    <t>N.R.</t>
  </si>
  <si>
    <t xml:space="preserve">    Males</t>
  </si>
  <si>
    <t xml:space="preserve">     Females</t>
  </si>
  <si>
    <t>6 to</t>
  </si>
  <si>
    <t>13 yrs</t>
  </si>
  <si>
    <t>14 to</t>
  </si>
  <si>
    <t>18 yrs</t>
  </si>
  <si>
    <t>19 to</t>
  </si>
  <si>
    <t>21 yrs</t>
  </si>
  <si>
    <t>Table 30. Highest Grade Completed by Sex and Age Group (6 - 21) for Age =  6:21  And  school2 =  Not Attending -- Majuro</t>
  </si>
  <si>
    <t>Place of</t>
  </si>
  <si>
    <t>School</t>
  </si>
  <si>
    <t xml:space="preserve">    Females</t>
  </si>
  <si>
    <t>6-19</t>
  </si>
  <si>
    <t>60+</t>
  </si>
  <si>
    <t xml:space="preserve">      Employed</t>
  </si>
  <si>
    <t xml:space="preserve">      Unemployed</t>
  </si>
  <si>
    <t xml:space="preserve">          Percent</t>
  </si>
  <si>
    <t xml:space="preserve">     Males</t>
  </si>
  <si>
    <t xml:space="preserve">      Total</t>
  </si>
  <si>
    <t>Labor Force</t>
  </si>
  <si>
    <t>Participation</t>
  </si>
  <si>
    <t>Not in</t>
  </si>
  <si>
    <t>the Labor</t>
  </si>
  <si>
    <t>Force</t>
  </si>
  <si>
    <t>Not</t>
  </si>
  <si>
    <t>Stated</t>
  </si>
  <si>
    <t>Activity</t>
  </si>
  <si>
    <t>Percent</t>
  </si>
  <si>
    <t>Number</t>
  </si>
  <si>
    <t>Relation-</t>
  </si>
  <si>
    <t>ship</t>
  </si>
  <si>
    <t>Own</t>
  </si>
  <si>
    <t>Birth-</t>
  </si>
  <si>
    <t>place</t>
  </si>
  <si>
    <t xml:space="preserve">     Female</t>
  </si>
  <si>
    <t xml:space="preserve"> </t>
  </si>
  <si>
    <t xml:space="preserve">    Male</t>
  </si>
  <si>
    <t xml:space="preserve">   Female</t>
  </si>
  <si>
    <t>Marital</t>
  </si>
  <si>
    <t>Status</t>
  </si>
  <si>
    <t xml:space="preserve">     Male</t>
  </si>
  <si>
    <t>Highest</t>
  </si>
  <si>
    <t>Grade</t>
  </si>
  <si>
    <t>Completed</t>
  </si>
  <si>
    <t>75+</t>
  </si>
  <si>
    <t>15-</t>
  </si>
  <si>
    <t>20-</t>
  </si>
  <si>
    <t>25-</t>
  </si>
  <si>
    <t>30-</t>
  </si>
  <si>
    <t>35-</t>
  </si>
  <si>
    <t>40-</t>
  </si>
  <si>
    <t>45-</t>
  </si>
  <si>
    <t>50-</t>
  </si>
  <si>
    <t>55-</t>
  </si>
  <si>
    <t>60-</t>
  </si>
  <si>
    <t>65-</t>
  </si>
  <si>
    <t>70-</t>
  </si>
  <si>
    <t>Occupation</t>
  </si>
  <si>
    <t>Professional,</t>
  </si>
  <si>
    <t>Technical &amp;</t>
  </si>
  <si>
    <t>Related</t>
  </si>
  <si>
    <t xml:space="preserve">Administ., </t>
  </si>
  <si>
    <t>Executive &amp;</t>
  </si>
  <si>
    <t>Managerial</t>
  </si>
  <si>
    <t>Clerical &amp;</t>
  </si>
  <si>
    <t>Sales</t>
  </si>
  <si>
    <t>Workers</t>
  </si>
  <si>
    <t>Service</t>
  </si>
  <si>
    <t xml:space="preserve">Forestry, </t>
  </si>
  <si>
    <t>Fishermen</t>
  </si>
  <si>
    <t xml:space="preserve">Agri., </t>
  </si>
  <si>
    <t>Production,</t>
  </si>
  <si>
    <t>Transport,</t>
  </si>
  <si>
    <t>&amp; Laborers</t>
  </si>
  <si>
    <t>reported</t>
  </si>
  <si>
    <t>Citizenship</t>
  </si>
  <si>
    <t>Detailed</t>
  </si>
  <si>
    <t xml:space="preserve">   Total urban</t>
  </si>
  <si>
    <t xml:space="preserve">    Total rural</t>
  </si>
  <si>
    <t>Age at first</t>
  </si>
  <si>
    <t>marriage</t>
  </si>
  <si>
    <t>Children</t>
  </si>
  <si>
    <t>Reported</t>
  </si>
  <si>
    <t>Total children</t>
  </si>
  <si>
    <t>Average</t>
  </si>
  <si>
    <t>Surviving</t>
  </si>
  <si>
    <t>Ever born</t>
  </si>
  <si>
    <t xml:space="preserve">Employee  </t>
  </si>
  <si>
    <t>Private</t>
  </si>
  <si>
    <t>Sector</t>
  </si>
  <si>
    <t>Public</t>
  </si>
  <si>
    <t>Self-</t>
  </si>
  <si>
    <t>employed</t>
  </si>
  <si>
    <t>Own Farm or Business</t>
  </si>
  <si>
    <t>Employer</t>
  </si>
  <si>
    <t>Paid</t>
  </si>
  <si>
    <t>Worker</t>
  </si>
  <si>
    <t>Unpaid</t>
  </si>
  <si>
    <t xml:space="preserve">    Female</t>
  </si>
  <si>
    <t xml:space="preserve">   Male</t>
  </si>
  <si>
    <t>Agriculture,</t>
  </si>
  <si>
    <t>Fishery &amp;</t>
  </si>
  <si>
    <t>Forestry</t>
  </si>
  <si>
    <t>Manufac-</t>
  </si>
  <si>
    <t>turing</t>
  </si>
  <si>
    <t>Electricity,</t>
  </si>
  <si>
    <t>Gas and</t>
  </si>
  <si>
    <t>Water</t>
  </si>
  <si>
    <t>Construc-</t>
  </si>
  <si>
    <t>tion</t>
  </si>
  <si>
    <t>Wholesale</t>
  </si>
  <si>
    <t>&amp; Retail</t>
  </si>
  <si>
    <t>Trade</t>
  </si>
  <si>
    <t>Storage &amp;</t>
  </si>
  <si>
    <t>Commun.</t>
  </si>
  <si>
    <t>Finance,</t>
  </si>
  <si>
    <t>Business</t>
  </si>
  <si>
    <t>Services</t>
  </si>
  <si>
    <t>Soc.&amp;Pers.</t>
  </si>
  <si>
    <t>No</t>
  </si>
  <si>
    <t>1 to 5</t>
  </si>
  <si>
    <t>6 to 7</t>
  </si>
  <si>
    <t>9 to 11</t>
  </si>
  <si>
    <t>Hi Sch</t>
  </si>
  <si>
    <t>Grad</t>
  </si>
  <si>
    <t>Some</t>
  </si>
  <si>
    <t>Asso.</t>
  </si>
  <si>
    <t>Occup.</t>
  </si>
  <si>
    <t>Acad.</t>
  </si>
  <si>
    <t>BS/BA or</t>
  </si>
  <si>
    <t>higher</t>
  </si>
  <si>
    <t>Rprt.</t>
  </si>
  <si>
    <t>Coll.</t>
  </si>
  <si>
    <t>Work</t>
  </si>
  <si>
    <t>Financing, Insurance, Real Estate and Business</t>
  </si>
  <si>
    <t>15 -</t>
  </si>
  <si>
    <t>20 -</t>
  </si>
  <si>
    <t>25 -</t>
  </si>
  <si>
    <t>30 -</t>
  </si>
  <si>
    <t>35 -</t>
  </si>
  <si>
    <t>40 -</t>
  </si>
  <si>
    <t>45 -</t>
  </si>
  <si>
    <t>50 -</t>
  </si>
  <si>
    <t>55 -</t>
  </si>
  <si>
    <t>60 -</t>
  </si>
  <si>
    <t>65 -</t>
  </si>
  <si>
    <t>70 -</t>
  </si>
  <si>
    <t>Industry</t>
  </si>
  <si>
    <t>Kiri-</t>
  </si>
  <si>
    <t>bati</t>
  </si>
  <si>
    <t>Micro.</t>
  </si>
  <si>
    <t>Other</t>
  </si>
  <si>
    <t>RMI</t>
  </si>
  <si>
    <t>FSM</t>
  </si>
  <si>
    <t>Phili-</t>
  </si>
  <si>
    <t>ppines</t>
  </si>
  <si>
    <t>Asia</t>
  </si>
  <si>
    <t>Else-</t>
  </si>
  <si>
    <t>where</t>
  </si>
  <si>
    <t>USA</t>
  </si>
  <si>
    <t>Oth</t>
  </si>
  <si>
    <t>Pac.</t>
  </si>
  <si>
    <t>Aust-</t>
  </si>
  <si>
    <t>ralia</t>
  </si>
  <si>
    <t>Tu-</t>
  </si>
  <si>
    <t>valu</t>
  </si>
  <si>
    <t>Tai-</t>
  </si>
  <si>
    <t>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</si>
</sst>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16" fontId="1" fillId="0" borderId="0" xfId="0" applyNumberFormat="1" applyFont="1"/>
    <xf numFmtId="3" fontId="1" fillId="0" borderId="0" xfId="0" applyNumberFormat="1" applyFont="1"/>
    <xf numFmtId="3" fontId="1" fillId="0" borderId="2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/>
    <xf numFmtId="49" fontId="1" fillId="0" borderId="6" xfId="0" applyNumberFormat="1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1" fillId="0" borderId="0" xfId="0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9" fontId="1" fillId="0" borderId="11" xfId="0" applyNumberFormat="1" applyFont="1" applyBorder="1"/>
    <xf numFmtId="3" fontId="1" fillId="0" borderId="0" xfId="0" applyNumberFormat="1" applyFont="1" applyBorder="1"/>
    <xf numFmtId="0" fontId="1" fillId="0" borderId="11" xfId="0" applyFont="1" applyBorder="1"/>
    <xf numFmtId="49" fontId="1" fillId="0" borderId="2" xfId="0" applyNumberFormat="1" applyFont="1" applyBorder="1" applyAlignment="1">
      <alignment horizontal="center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2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5" xfId="0" applyNumberFormat="1" applyFont="1" applyBorder="1"/>
    <xf numFmtId="49" fontId="1" fillId="0" borderId="12" xfId="0" applyNumberFormat="1" applyFont="1" applyBorder="1"/>
    <xf numFmtId="49" fontId="1" fillId="0" borderId="1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2" xfId="0" applyNumberFormat="1" applyFont="1" applyBorder="1"/>
    <xf numFmtId="3" fontId="1" fillId="0" borderId="13" xfId="0" applyNumberFormat="1" applyFont="1" applyBorder="1"/>
    <xf numFmtId="3" fontId="1" fillId="0" borderId="13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9" xfId="0" applyFont="1" applyBorder="1" applyAlignment="1">
      <alignment horizontal="right"/>
    </xf>
    <xf numFmtId="0" fontId="2" fillId="0" borderId="0" xfId="0" applyFont="1"/>
    <xf numFmtId="0" fontId="2" fillId="0" borderId="6" xfId="0" applyFont="1" applyBorder="1"/>
    <xf numFmtId="3" fontId="1" fillId="0" borderId="6" xfId="0" applyNumberFormat="1" applyFont="1" applyBorder="1" applyAlignment="1">
      <alignment horizontal="right"/>
    </xf>
    <xf numFmtId="0" fontId="2" fillId="0" borderId="15" xfId="0" applyFont="1" applyBorder="1"/>
    <xf numFmtId="3" fontId="1" fillId="0" borderId="15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4" fontId="1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49" fontId="1" fillId="0" borderId="16" xfId="0" applyNumberFormat="1" applyFont="1" applyBorder="1"/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9" fontId="1" fillId="0" borderId="19" xfId="0" applyNumberFormat="1" applyFont="1" applyBorder="1"/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4"/>
  <sheetViews>
    <sheetView tabSelected="1" view="pageBreakPreview" zoomScaleNormal="100" zoomScaleSheetLayoutView="100" workbookViewId="0">
      <selection activeCell="F20" sqref="F20"/>
    </sheetView>
  </sheetViews>
  <sheetFormatPr defaultColWidth="8.85546875" defaultRowHeight="11.25" x14ac:dyDescent="0.2"/>
  <cols>
    <col min="1" max="1" width="16.42578125" style="1" customWidth="1"/>
    <col min="2" max="2" width="6.28515625" style="9" customWidth="1"/>
    <col min="3" max="14" width="5.28515625" style="9" customWidth="1"/>
    <col min="15" max="15" width="4.42578125" style="9" customWidth="1"/>
    <col min="16" max="16" width="16.42578125" style="9" customWidth="1"/>
    <col min="17" max="17" width="5.28515625" style="9" customWidth="1"/>
    <col min="18" max="18" width="5.7109375" style="9" customWidth="1"/>
    <col min="19" max="29" width="5.28515625" style="9" customWidth="1"/>
    <col min="30" max="16384" width="8.85546875" style="1"/>
  </cols>
  <sheetData>
    <row r="1" spans="1:29" ht="12" thickBot="1" x14ac:dyDescent="0.25">
      <c r="A1" s="1" t="s">
        <v>0</v>
      </c>
      <c r="P1" s="9" t="s">
        <v>0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10"/>
      <c r="P2" s="11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13" t="s">
        <v>14</v>
      </c>
      <c r="P3" s="14"/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9">
        <v>147</v>
      </c>
      <c r="P4" s="9" t="s">
        <v>28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9">
        <v>866</v>
      </c>
    </row>
    <row r="5" spans="1:29" x14ac:dyDescent="0.2">
      <c r="A5" s="1" t="s">
        <v>29</v>
      </c>
      <c r="B5" s="9">
        <v>50122</v>
      </c>
      <c r="C5" s="9">
        <v>1906</v>
      </c>
      <c r="D5" s="9">
        <v>513</v>
      </c>
      <c r="E5" s="9">
        <v>2066</v>
      </c>
      <c r="F5" s="9">
        <v>510</v>
      </c>
      <c r="G5" s="9">
        <v>5</v>
      </c>
      <c r="H5" s="9">
        <v>893</v>
      </c>
      <c r="I5" s="9">
        <v>849</v>
      </c>
      <c r="J5" s="9">
        <v>95</v>
      </c>
      <c r="K5" s="9">
        <v>1633</v>
      </c>
      <c r="L5" s="9">
        <v>751</v>
      </c>
      <c r="M5" s="9">
        <v>10798</v>
      </c>
      <c r="N5" s="9">
        <v>314</v>
      </c>
      <c r="O5" s="9">
        <v>146</v>
      </c>
      <c r="P5" s="9" t="s">
        <v>29</v>
      </c>
      <c r="Q5" s="9">
        <v>516</v>
      </c>
      <c r="R5" s="9">
        <v>23322</v>
      </c>
      <c r="S5" s="9">
        <v>827</v>
      </c>
      <c r="T5" s="9">
        <v>413</v>
      </c>
      <c r="U5" s="9">
        <v>1026</v>
      </c>
      <c r="V5" s="9">
        <v>752</v>
      </c>
      <c r="W5" s="9">
        <v>901</v>
      </c>
      <c r="X5" s="9">
        <v>15</v>
      </c>
      <c r="Y5" s="9">
        <v>431</v>
      </c>
      <c r="Z5" s="9">
        <v>0</v>
      </c>
      <c r="AA5" s="9">
        <v>432</v>
      </c>
      <c r="AB5" s="9">
        <v>144</v>
      </c>
      <c r="AC5" s="9">
        <v>864</v>
      </c>
    </row>
    <row r="6" spans="1:29" x14ac:dyDescent="0.2">
      <c r="A6" s="1" t="s">
        <v>30</v>
      </c>
      <c r="B6" s="9">
        <v>351</v>
      </c>
      <c r="C6" s="9">
        <v>20</v>
      </c>
      <c r="D6" s="9">
        <v>0</v>
      </c>
      <c r="E6" s="9">
        <v>0</v>
      </c>
      <c r="F6" s="9">
        <v>4</v>
      </c>
      <c r="G6" s="9">
        <v>2</v>
      </c>
      <c r="H6" s="9">
        <v>9</v>
      </c>
      <c r="I6" s="9">
        <v>3</v>
      </c>
      <c r="J6" s="9">
        <v>0</v>
      </c>
      <c r="K6" s="9">
        <v>9</v>
      </c>
      <c r="L6" s="9">
        <v>0</v>
      </c>
      <c r="M6" s="9">
        <v>60</v>
      </c>
      <c r="N6" s="9">
        <v>0</v>
      </c>
      <c r="O6" s="9">
        <v>0</v>
      </c>
      <c r="P6" s="9" t="s">
        <v>30</v>
      </c>
      <c r="Q6" s="9">
        <v>1</v>
      </c>
      <c r="R6" s="9">
        <v>206</v>
      </c>
      <c r="S6" s="9">
        <v>17</v>
      </c>
      <c r="T6" s="9">
        <v>3</v>
      </c>
      <c r="U6" s="9">
        <v>5</v>
      </c>
      <c r="V6" s="9">
        <v>1</v>
      </c>
      <c r="W6" s="9">
        <v>1</v>
      </c>
      <c r="X6" s="9">
        <v>1</v>
      </c>
      <c r="Y6" s="9">
        <v>8</v>
      </c>
      <c r="Z6" s="9">
        <v>0</v>
      </c>
      <c r="AA6" s="9">
        <v>1</v>
      </c>
      <c r="AB6" s="9">
        <v>0</v>
      </c>
      <c r="AC6" s="9">
        <v>0</v>
      </c>
    </row>
    <row r="7" spans="1:29" x14ac:dyDescent="0.2">
      <c r="A7" s="1" t="s">
        <v>31</v>
      </c>
      <c r="B7" s="9">
        <v>152</v>
      </c>
      <c r="C7" s="9">
        <v>1</v>
      </c>
      <c r="D7" s="9">
        <v>0</v>
      </c>
      <c r="E7" s="9">
        <v>2</v>
      </c>
      <c r="F7" s="9">
        <v>6</v>
      </c>
      <c r="G7" s="9">
        <v>0</v>
      </c>
      <c r="H7" s="9">
        <v>0</v>
      </c>
      <c r="I7" s="9">
        <v>0</v>
      </c>
      <c r="J7" s="9">
        <v>0</v>
      </c>
      <c r="K7" s="9">
        <v>6</v>
      </c>
      <c r="L7" s="9">
        <v>15</v>
      </c>
      <c r="M7" s="9">
        <v>29</v>
      </c>
      <c r="N7" s="9">
        <v>0</v>
      </c>
      <c r="O7" s="9">
        <v>1</v>
      </c>
      <c r="P7" s="9" t="s">
        <v>31</v>
      </c>
      <c r="Q7" s="9">
        <v>0</v>
      </c>
      <c r="R7" s="9">
        <v>88</v>
      </c>
      <c r="S7" s="9">
        <v>1</v>
      </c>
      <c r="T7" s="9">
        <v>0</v>
      </c>
      <c r="U7" s="9">
        <v>0</v>
      </c>
      <c r="V7" s="9">
        <v>0</v>
      </c>
      <c r="W7" s="9">
        <v>0</v>
      </c>
      <c r="X7" s="9">
        <v>3</v>
      </c>
      <c r="Y7" s="9">
        <v>0</v>
      </c>
      <c r="Z7" s="9">
        <v>0</v>
      </c>
      <c r="AA7" s="9">
        <v>0</v>
      </c>
      <c r="AB7" s="9">
        <v>0</v>
      </c>
      <c r="AC7" s="9">
        <v>0</v>
      </c>
    </row>
    <row r="8" spans="1:29" x14ac:dyDescent="0.2">
      <c r="A8" s="1" t="s">
        <v>2</v>
      </c>
      <c r="B8" s="9">
        <v>18</v>
      </c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3</v>
      </c>
      <c r="N8" s="9">
        <v>0</v>
      </c>
      <c r="O8" s="9">
        <v>0</v>
      </c>
      <c r="P8" s="9" t="s">
        <v>2</v>
      </c>
      <c r="Q8" s="9">
        <v>0</v>
      </c>
      <c r="R8" s="9">
        <v>12</v>
      </c>
      <c r="S8" s="9">
        <v>1</v>
      </c>
      <c r="T8" s="9">
        <v>0</v>
      </c>
      <c r="U8" s="9">
        <v>0</v>
      </c>
      <c r="V8" s="9">
        <v>0</v>
      </c>
      <c r="W8" s="9">
        <v>1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x14ac:dyDescent="0.2">
      <c r="A9" s="1" t="s">
        <v>3</v>
      </c>
      <c r="B9" s="9">
        <v>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 t="s">
        <v>3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x14ac:dyDescent="0.2">
      <c r="A10" s="1" t="s">
        <v>4</v>
      </c>
      <c r="B10" s="9">
        <v>13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 t="s">
        <v>4</v>
      </c>
      <c r="Q10" s="9">
        <v>1</v>
      </c>
      <c r="R10" s="9">
        <v>11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1:29" x14ac:dyDescent="0.2">
      <c r="A11" s="1" t="s">
        <v>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 t="s">
        <v>5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2">
      <c r="A12" s="1" t="s">
        <v>6</v>
      </c>
      <c r="B12" s="9">
        <v>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4</v>
      </c>
      <c r="M12" s="9">
        <v>0</v>
      </c>
      <c r="N12" s="9">
        <v>0</v>
      </c>
      <c r="O12" s="9">
        <v>0</v>
      </c>
      <c r="P12" s="9" t="s">
        <v>6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2">
      <c r="A13" s="1" t="s">
        <v>7</v>
      </c>
      <c r="B13" s="9">
        <v>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 t="s">
        <v>7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2">
      <c r="A14" s="1" t="s">
        <v>8</v>
      </c>
      <c r="B14" s="9">
        <v>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 t="s">
        <v>8</v>
      </c>
      <c r="Q14" s="9">
        <v>0</v>
      </c>
      <c r="R14" s="9">
        <v>7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x14ac:dyDescent="0.2">
      <c r="A15" s="1" t="s">
        <v>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 t="s">
        <v>9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x14ac:dyDescent="0.2">
      <c r="A16" s="1" t="s">
        <v>10</v>
      </c>
      <c r="B16" s="9">
        <v>17</v>
      </c>
      <c r="C16" s="9">
        <v>4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 t="s">
        <v>10</v>
      </c>
      <c r="Q16" s="9">
        <v>0</v>
      </c>
      <c r="R16" s="9">
        <v>10</v>
      </c>
      <c r="S16" s="9">
        <v>0</v>
      </c>
      <c r="T16" s="9">
        <v>0</v>
      </c>
      <c r="U16" s="9">
        <v>0</v>
      </c>
      <c r="V16" s="9">
        <v>2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  <c r="AC16" s="9">
        <v>0</v>
      </c>
    </row>
    <row r="17" spans="1:29" x14ac:dyDescent="0.2">
      <c r="A17" s="1" t="s">
        <v>11</v>
      </c>
      <c r="B17" s="9">
        <v>5</v>
      </c>
      <c r="C17" s="9">
        <v>0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 t="s">
        <v>11</v>
      </c>
      <c r="Q17" s="9">
        <v>0</v>
      </c>
      <c r="R17" s="9">
        <v>2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</row>
    <row r="18" spans="1:29" x14ac:dyDescent="0.2">
      <c r="A18" s="1" t="s">
        <v>12</v>
      </c>
      <c r="B18" s="9">
        <v>48</v>
      </c>
      <c r="C18" s="9">
        <v>25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8</v>
      </c>
      <c r="O18" s="9">
        <v>0</v>
      </c>
      <c r="P18" s="9" t="s">
        <v>12</v>
      </c>
      <c r="Q18" s="9">
        <v>4</v>
      </c>
      <c r="R18" s="9">
        <v>8</v>
      </c>
      <c r="S18" s="9">
        <v>1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1</v>
      </c>
      <c r="Z18" s="9">
        <v>0</v>
      </c>
      <c r="AA18" s="9">
        <v>0</v>
      </c>
      <c r="AB18" s="9">
        <v>0</v>
      </c>
      <c r="AC18" s="9">
        <v>1</v>
      </c>
    </row>
    <row r="19" spans="1:29" x14ac:dyDescent="0.2">
      <c r="A19" s="1" t="s">
        <v>13</v>
      </c>
      <c r="B19" s="9">
        <v>2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 t="s">
        <v>13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x14ac:dyDescent="0.2">
      <c r="A20" s="1" t="s">
        <v>14</v>
      </c>
      <c r="B20" s="9">
        <v>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 t="s">
        <v>14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x14ac:dyDescent="0.2">
      <c r="A21" s="1" t="s">
        <v>15</v>
      </c>
      <c r="B21" s="9">
        <v>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 t="s">
        <v>15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1</v>
      </c>
    </row>
    <row r="22" spans="1:29" x14ac:dyDescent="0.2">
      <c r="A22" s="1" t="s">
        <v>16</v>
      </c>
      <c r="B22" s="9">
        <v>85</v>
      </c>
      <c r="C22" s="9">
        <v>3</v>
      </c>
      <c r="D22" s="9">
        <v>0</v>
      </c>
      <c r="E22" s="9">
        <v>0</v>
      </c>
      <c r="F22" s="9">
        <v>14</v>
      </c>
      <c r="G22" s="9">
        <v>6</v>
      </c>
      <c r="H22" s="9">
        <v>0</v>
      </c>
      <c r="I22" s="9">
        <v>1</v>
      </c>
      <c r="J22" s="9">
        <v>0</v>
      </c>
      <c r="K22" s="9">
        <v>19</v>
      </c>
      <c r="L22" s="9">
        <v>4</v>
      </c>
      <c r="M22" s="9">
        <v>11</v>
      </c>
      <c r="N22" s="9">
        <v>0</v>
      </c>
      <c r="O22" s="9">
        <v>0</v>
      </c>
      <c r="P22" s="9" t="s">
        <v>16</v>
      </c>
      <c r="Q22" s="9">
        <v>5</v>
      </c>
      <c r="R22" s="9">
        <v>0</v>
      </c>
      <c r="S22" s="9">
        <v>6</v>
      </c>
      <c r="T22" s="9">
        <v>0</v>
      </c>
      <c r="U22" s="9">
        <v>0</v>
      </c>
      <c r="V22" s="9">
        <v>16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</row>
    <row r="23" spans="1:29" x14ac:dyDescent="0.2">
      <c r="A23" s="1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 t="s">
        <v>17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</row>
    <row r="24" spans="1:29" x14ac:dyDescent="0.2">
      <c r="A24" s="1" t="s">
        <v>18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 t="s">
        <v>18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</row>
    <row r="25" spans="1:29" x14ac:dyDescent="0.2">
      <c r="A25" s="1" t="s">
        <v>19</v>
      </c>
      <c r="B25" s="9">
        <v>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 t="s">
        <v>19</v>
      </c>
      <c r="Q25" s="9">
        <v>0</v>
      </c>
      <c r="R25" s="9">
        <v>2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</row>
    <row r="26" spans="1:29" x14ac:dyDescent="0.2">
      <c r="A26" s="1" t="s">
        <v>20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 t="s">
        <v>20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</row>
    <row r="27" spans="1:29" x14ac:dyDescent="0.2">
      <c r="A27" s="1" t="s">
        <v>21</v>
      </c>
      <c r="B27" s="9">
        <v>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 t="s">
        <v>21</v>
      </c>
      <c r="Q27" s="9">
        <v>0</v>
      </c>
      <c r="R27" s="9">
        <v>1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</row>
    <row r="28" spans="1:29" x14ac:dyDescent="0.2">
      <c r="A28" s="1" t="s">
        <v>22</v>
      </c>
      <c r="B28" s="9">
        <v>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 t="s">
        <v>22</v>
      </c>
      <c r="Q28" s="9">
        <v>0</v>
      </c>
      <c r="R28" s="9">
        <v>2</v>
      </c>
      <c r="S28" s="9">
        <v>0</v>
      </c>
      <c r="T28" s="9">
        <v>0</v>
      </c>
      <c r="U28" s="9">
        <v>0</v>
      </c>
      <c r="V28" s="9">
        <v>1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</row>
    <row r="29" spans="1:29" x14ac:dyDescent="0.2">
      <c r="A29" s="1" t="s">
        <v>23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 t="s">
        <v>23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</row>
    <row r="30" spans="1:29" x14ac:dyDescent="0.2">
      <c r="A30" s="1" t="s">
        <v>24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 t="s">
        <v>24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</row>
    <row r="31" spans="1:29" x14ac:dyDescent="0.2">
      <c r="A31" s="1" t="s">
        <v>25</v>
      </c>
      <c r="B31" s="9">
        <v>1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 t="s">
        <v>25</v>
      </c>
      <c r="Q31" s="9">
        <v>0</v>
      </c>
      <c r="R31" s="9">
        <v>1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</row>
    <row r="32" spans="1:29" x14ac:dyDescent="0.2">
      <c r="A32" s="1" t="s">
        <v>26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 t="s">
        <v>26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29" x14ac:dyDescent="0.2">
      <c r="A33" s="1" t="s">
        <v>27</v>
      </c>
      <c r="B33" s="9">
        <v>5</v>
      </c>
      <c r="C33" s="9">
        <v>0</v>
      </c>
      <c r="D33" s="9">
        <v>0</v>
      </c>
      <c r="E33" s="9">
        <v>0</v>
      </c>
      <c r="F33" s="9">
        <v>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 t="s">
        <v>27</v>
      </c>
      <c r="Q33" s="9">
        <v>0</v>
      </c>
      <c r="R33" s="9">
        <v>0</v>
      </c>
      <c r="S33" s="9">
        <v>3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</row>
    <row r="34" spans="1:29" x14ac:dyDescent="0.2">
      <c r="A34" s="1" t="s">
        <v>32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 t="s">
        <v>32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x14ac:dyDescent="0.2">
      <c r="A35" s="1" t="s">
        <v>33</v>
      </c>
      <c r="P35" s="9" t="s">
        <v>33</v>
      </c>
    </row>
    <row r="36" spans="1:29" x14ac:dyDescent="0.2">
      <c r="A36" s="1" t="s">
        <v>28</v>
      </c>
      <c r="B36" s="9">
        <v>26026</v>
      </c>
      <c r="C36" s="9">
        <v>1021</v>
      </c>
      <c r="D36" s="9">
        <v>260</v>
      </c>
      <c r="E36" s="9">
        <v>1097</v>
      </c>
      <c r="F36" s="9">
        <v>281</v>
      </c>
      <c r="G36" s="9">
        <v>13</v>
      </c>
      <c r="H36" s="9">
        <v>456</v>
      </c>
      <c r="I36" s="9">
        <v>439</v>
      </c>
      <c r="J36" s="9">
        <v>51</v>
      </c>
      <c r="K36" s="9">
        <v>852</v>
      </c>
      <c r="L36" s="9">
        <v>417</v>
      </c>
      <c r="M36" s="9">
        <v>5539</v>
      </c>
      <c r="N36" s="9">
        <v>162</v>
      </c>
      <c r="O36" s="9">
        <v>72</v>
      </c>
      <c r="P36" s="9" t="s">
        <v>28</v>
      </c>
      <c r="Q36" s="9">
        <v>258</v>
      </c>
      <c r="R36" s="9">
        <v>12075</v>
      </c>
      <c r="S36" s="9">
        <v>441</v>
      </c>
      <c r="T36" s="9">
        <v>201</v>
      </c>
      <c r="U36" s="9">
        <v>549</v>
      </c>
      <c r="V36" s="9">
        <v>402</v>
      </c>
      <c r="W36" s="9">
        <v>472</v>
      </c>
      <c r="X36" s="9">
        <v>19</v>
      </c>
      <c r="Y36" s="9">
        <v>232</v>
      </c>
      <c r="Z36" s="9">
        <v>0</v>
      </c>
      <c r="AA36" s="9">
        <v>216</v>
      </c>
      <c r="AB36" s="9">
        <v>74</v>
      </c>
      <c r="AC36" s="9">
        <v>427</v>
      </c>
    </row>
    <row r="37" spans="1:29" x14ac:dyDescent="0.2">
      <c r="A37" s="1" t="s">
        <v>29</v>
      </c>
      <c r="B37" s="9">
        <v>25662</v>
      </c>
      <c r="C37" s="9">
        <v>994</v>
      </c>
      <c r="D37" s="9">
        <v>260</v>
      </c>
      <c r="E37" s="9">
        <v>1095</v>
      </c>
      <c r="F37" s="9">
        <v>269</v>
      </c>
      <c r="G37" s="9">
        <v>5</v>
      </c>
      <c r="H37" s="9">
        <v>452</v>
      </c>
      <c r="I37" s="9">
        <v>436</v>
      </c>
      <c r="J37" s="9">
        <v>51</v>
      </c>
      <c r="K37" s="9">
        <v>833</v>
      </c>
      <c r="L37" s="9">
        <v>399</v>
      </c>
      <c r="M37" s="9">
        <v>5494</v>
      </c>
      <c r="N37" s="9">
        <v>159</v>
      </c>
      <c r="O37" s="9">
        <v>71</v>
      </c>
      <c r="P37" s="9" t="s">
        <v>29</v>
      </c>
      <c r="Q37" s="9">
        <v>252</v>
      </c>
      <c r="R37" s="9">
        <v>11901</v>
      </c>
      <c r="S37" s="9">
        <v>424</v>
      </c>
      <c r="T37" s="9">
        <v>201</v>
      </c>
      <c r="U37" s="9">
        <v>545</v>
      </c>
      <c r="V37" s="9">
        <v>393</v>
      </c>
      <c r="W37" s="9">
        <v>470</v>
      </c>
      <c r="X37" s="9">
        <v>15</v>
      </c>
      <c r="Y37" s="9">
        <v>229</v>
      </c>
      <c r="Z37" s="9">
        <v>0</v>
      </c>
      <c r="AA37" s="9">
        <v>215</v>
      </c>
      <c r="AB37" s="9">
        <v>73</v>
      </c>
      <c r="AC37" s="9">
        <v>426</v>
      </c>
    </row>
    <row r="38" spans="1:29" x14ac:dyDescent="0.2">
      <c r="A38" s="1" t="s">
        <v>30</v>
      </c>
      <c r="B38" s="9">
        <v>167</v>
      </c>
      <c r="C38" s="9">
        <v>10</v>
      </c>
      <c r="D38" s="9">
        <v>0</v>
      </c>
      <c r="E38" s="9">
        <v>0</v>
      </c>
      <c r="F38" s="9">
        <v>1</v>
      </c>
      <c r="G38" s="9">
        <v>2</v>
      </c>
      <c r="H38" s="9">
        <v>4</v>
      </c>
      <c r="I38" s="9">
        <v>2</v>
      </c>
      <c r="J38" s="9">
        <v>0</v>
      </c>
      <c r="K38" s="9">
        <v>5</v>
      </c>
      <c r="L38" s="9">
        <v>0</v>
      </c>
      <c r="M38" s="9">
        <v>29</v>
      </c>
      <c r="N38" s="9">
        <v>0</v>
      </c>
      <c r="O38" s="9">
        <v>0</v>
      </c>
      <c r="P38" s="9" t="s">
        <v>30</v>
      </c>
      <c r="Q38" s="9">
        <v>1</v>
      </c>
      <c r="R38" s="9">
        <v>93</v>
      </c>
      <c r="S38" s="9">
        <v>11</v>
      </c>
      <c r="T38" s="9">
        <v>0</v>
      </c>
      <c r="U38" s="9">
        <v>3</v>
      </c>
      <c r="V38" s="9">
        <v>0</v>
      </c>
      <c r="W38" s="9">
        <v>1</v>
      </c>
      <c r="X38" s="9">
        <v>1</v>
      </c>
      <c r="Y38" s="9">
        <v>3</v>
      </c>
      <c r="Z38" s="9">
        <v>0</v>
      </c>
      <c r="AA38" s="9">
        <v>1</v>
      </c>
      <c r="AB38" s="9">
        <v>0</v>
      </c>
      <c r="AC38" s="9">
        <v>0</v>
      </c>
    </row>
    <row r="39" spans="1:29" x14ac:dyDescent="0.2">
      <c r="A39" s="1" t="s">
        <v>31</v>
      </c>
      <c r="B39" s="9">
        <v>81</v>
      </c>
      <c r="C39" s="9">
        <v>0</v>
      </c>
      <c r="D39" s="9">
        <v>0</v>
      </c>
      <c r="E39" s="9">
        <v>1</v>
      </c>
      <c r="F39" s="9">
        <v>3</v>
      </c>
      <c r="G39" s="9">
        <v>0</v>
      </c>
      <c r="H39" s="9">
        <v>0</v>
      </c>
      <c r="I39" s="9">
        <v>0</v>
      </c>
      <c r="J39" s="9">
        <v>0</v>
      </c>
      <c r="K39" s="9">
        <v>5</v>
      </c>
      <c r="L39" s="9">
        <v>12</v>
      </c>
      <c r="M39" s="9">
        <v>12</v>
      </c>
      <c r="N39" s="9">
        <v>0</v>
      </c>
      <c r="O39" s="9">
        <v>1</v>
      </c>
      <c r="P39" s="9" t="s">
        <v>31</v>
      </c>
      <c r="Q39" s="9">
        <v>0</v>
      </c>
      <c r="R39" s="9">
        <v>44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3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</row>
    <row r="40" spans="1:29" x14ac:dyDescent="0.2">
      <c r="A40" s="1" t="s">
        <v>2</v>
      </c>
      <c r="B40" s="9">
        <v>11</v>
      </c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1</v>
      </c>
      <c r="N40" s="9">
        <v>0</v>
      </c>
      <c r="O40" s="9">
        <v>0</v>
      </c>
      <c r="P40" s="9" t="s">
        <v>2</v>
      </c>
      <c r="Q40" s="9">
        <v>0</v>
      </c>
      <c r="R40" s="9">
        <v>7</v>
      </c>
      <c r="S40" s="9">
        <v>1</v>
      </c>
      <c r="T40" s="9">
        <v>0</v>
      </c>
      <c r="U40" s="9">
        <v>0</v>
      </c>
      <c r="V40" s="9">
        <v>0</v>
      </c>
      <c r="W40" s="9">
        <v>1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</row>
    <row r="41" spans="1:29" x14ac:dyDescent="0.2">
      <c r="A41" s="1" t="s">
        <v>3</v>
      </c>
      <c r="B41" s="9">
        <v>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 t="s">
        <v>3</v>
      </c>
      <c r="Q41" s="9">
        <v>0</v>
      </c>
      <c r="R41" s="9">
        <v>1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</row>
    <row r="42" spans="1:29" x14ac:dyDescent="0.2">
      <c r="A42" s="1" t="s">
        <v>4</v>
      </c>
      <c r="B42" s="9">
        <v>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 t="s">
        <v>4</v>
      </c>
      <c r="Q42" s="9">
        <v>0</v>
      </c>
      <c r="R42" s="9">
        <v>6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</row>
    <row r="43" spans="1:29" x14ac:dyDescent="0.2">
      <c r="A43" s="1" t="s">
        <v>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 t="s">
        <v>5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</row>
    <row r="44" spans="1:29" x14ac:dyDescent="0.2">
      <c r="A44" s="1" t="s">
        <v>6</v>
      </c>
      <c r="B44" s="9">
        <v>4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4</v>
      </c>
      <c r="M44" s="9">
        <v>0</v>
      </c>
      <c r="N44" s="9">
        <v>0</v>
      </c>
      <c r="O44" s="9">
        <v>0</v>
      </c>
      <c r="P44" s="9" t="s">
        <v>6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</row>
    <row r="45" spans="1:29" x14ac:dyDescent="0.2">
      <c r="A45" s="1" t="s">
        <v>7</v>
      </c>
      <c r="B45" s="9">
        <v>1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 t="s">
        <v>7</v>
      </c>
      <c r="Q45" s="9">
        <v>0</v>
      </c>
      <c r="R45" s="9">
        <v>1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x14ac:dyDescent="0.2">
      <c r="A46" s="1" t="s">
        <v>8</v>
      </c>
      <c r="B46" s="9">
        <v>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 t="s">
        <v>8</v>
      </c>
      <c r="Q46" s="9">
        <v>0</v>
      </c>
      <c r="R46" s="9">
        <v>4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</row>
    <row r="47" spans="1:29" x14ac:dyDescent="0.2">
      <c r="A47" s="1" t="s">
        <v>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 t="s">
        <v>9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</row>
    <row r="48" spans="1:29" x14ac:dyDescent="0.2">
      <c r="A48" s="1" t="s">
        <v>10</v>
      </c>
      <c r="B48" s="9">
        <v>10</v>
      </c>
      <c r="C48" s="9">
        <v>4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 t="s">
        <v>10</v>
      </c>
      <c r="Q48" s="9">
        <v>0</v>
      </c>
      <c r="R48" s="9">
        <v>5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1</v>
      </c>
      <c r="AC48" s="9">
        <v>0</v>
      </c>
    </row>
    <row r="49" spans="1:29" x14ac:dyDescent="0.2">
      <c r="A49" s="1" t="s">
        <v>11</v>
      </c>
      <c r="B49" s="9">
        <v>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 t="s">
        <v>11</v>
      </c>
      <c r="Q49" s="9">
        <v>0</v>
      </c>
      <c r="R49" s="9">
        <v>1</v>
      </c>
      <c r="S49" s="9">
        <v>0</v>
      </c>
      <c r="T49" s="9">
        <v>0</v>
      </c>
      <c r="U49" s="9">
        <v>1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</row>
    <row r="50" spans="1:29" x14ac:dyDescent="0.2">
      <c r="A50" s="1" t="s">
        <v>12</v>
      </c>
      <c r="B50" s="9">
        <v>24</v>
      </c>
      <c r="C50" s="9">
        <v>12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3</v>
      </c>
      <c r="O50" s="9">
        <v>0</v>
      </c>
      <c r="P50" s="9" t="s">
        <v>12</v>
      </c>
      <c r="Q50" s="9">
        <v>2</v>
      </c>
      <c r="R50" s="9">
        <v>6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1</v>
      </c>
    </row>
    <row r="51" spans="1:29" x14ac:dyDescent="0.2">
      <c r="A51" s="1" t="s">
        <v>13</v>
      </c>
      <c r="B51" s="9">
        <v>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 t="s">
        <v>13</v>
      </c>
      <c r="Q51" s="9">
        <v>0</v>
      </c>
      <c r="R51" s="9">
        <v>1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</row>
    <row r="52" spans="1:29" x14ac:dyDescent="0.2">
      <c r="A52" s="1" t="s">
        <v>14</v>
      </c>
      <c r="B52" s="9">
        <v>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 t="s">
        <v>14</v>
      </c>
      <c r="Q52" s="9">
        <v>0</v>
      </c>
      <c r="R52" s="9">
        <v>1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</row>
    <row r="53" spans="1:29" x14ac:dyDescent="0.2">
      <c r="A53" s="1" t="s">
        <v>15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 t="s">
        <v>15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</row>
    <row r="54" spans="1:29" x14ac:dyDescent="0.2">
      <c r="A54" s="1" t="s">
        <v>16</v>
      </c>
      <c r="B54" s="9">
        <v>44</v>
      </c>
      <c r="C54" s="9">
        <v>1</v>
      </c>
      <c r="D54" s="9">
        <v>0</v>
      </c>
      <c r="E54" s="9">
        <v>0</v>
      </c>
      <c r="F54" s="9">
        <v>8</v>
      </c>
      <c r="G54" s="9">
        <v>6</v>
      </c>
      <c r="H54" s="9">
        <v>0</v>
      </c>
      <c r="I54" s="9">
        <v>1</v>
      </c>
      <c r="J54" s="9">
        <v>0</v>
      </c>
      <c r="K54" s="9">
        <v>7</v>
      </c>
      <c r="L54" s="9">
        <v>2</v>
      </c>
      <c r="M54" s="9">
        <v>3</v>
      </c>
      <c r="N54" s="9">
        <v>0</v>
      </c>
      <c r="O54" s="9">
        <v>0</v>
      </c>
      <c r="P54" s="9" t="s">
        <v>16</v>
      </c>
      <c r="Q54" s="9">
        <v>3</v>
      </c>
      <c r="R54" s="9">
        <v>0</v>
      </c>
      <c r="S54" s="9">
        <v>4</v>
      </c>
      <c r="T54" s="9">
        <v>0</v>
      </c>
      <c r="U54" s="9">
        <v>0</v>
      </c>
      <c r="V54" s="9">
        <v>9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</row>
    <row r="55" spans="1:29" x14ac:dyDescent="0.2">
      <c r="A55" s="1" t="s">
        <v>17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 t="s">
        <v>17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</row>
    <row r="56" spans="1:29" x14ac:dyDescent="0.2">
      <c r="A56" s="1" t="s">
        <v>18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 t="s">
        <v>18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</row>
    <row r="57" spans="1:29" x14ac:dyDescent="0.2">
      <c r="A57" s="1" t="s">
        <v>19</v>
      </c>
      <c r="B57" s="9">
        <v>2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 t="s">
        <v>19</v>
      </c>
      <c r="Q57" s="9">
        <v>0</v>
      </c>
      <c r="R57" s="9">
        <v>2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</row>
    <row r="58" spans="1:29" x14ac:dyDescent="0.2">
      <c r="A58" s="1" t="s">
        <v>20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 t="s">
        <v>20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</row>
    <row r="59" spans="1:29" x14ac:dyDescent="0.2">
      <c r="A59" s="1" t="s">
        <v>21</v>
      </c>
      <c r="B59" s="9">
        <v>1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 t="s">
        <v>21</v>
      </c>
      <c r="Q59" s="9">
        <v>0</v>
      </c>
      <c r="R59" s="9">
        <v>1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</row>
    <row r="60" spans="1:29" x14ac:dyDescent="0.2">
      <c r="A60" s="1" t="s">
        <v>22</v>
      </c>
      <c r="B60" s="9">
        <v>1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 t="s">
        <v>22</v>
      </c>
      <c r="Q60" s="9">
        <v>0</v>
      </c>
      <c r="R60" s="9">
        <v>1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</row>
    <row r="61" spans="1:29" x14ac:dyDescent="0.2">
      <c r="A61" s="1" t="s">
        <v>23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 t="s">
        <v>23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</row>
    <row r="62" spans="1:29" x14ac:dyDescent="0.2">
      <c r="A62" s="1" t="s">
        <v>24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 t="s">
        <v>24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</row>
    <row r="63" spans="1:29" x14ac:dyDescent="0.2">
      <c r="A63" s="1" t="s">
        <v>25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 t="s">
        <v>25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</row>
    <row r="64" spans="1:29" x14ac:dyDescent="0.2">
      <c r="A64" s="1" t="s">
        <v>26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 t="s">
        <v>26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</row>
    <row r="65" spans="1:29" x14ac:dyDescent="0.2">
      <c r="A65" s="1" t="s">
        <v>27</v>
      </c>
      <c r="B65" s="9">
        <v>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 t="s">
        <v>27</v>
      </c>
      <c r="Q65" s="9">
        <v>0</v>
      </c>
      <c r="R65" s="9">
        <v>0</v>
      </c>
      <c r="S65" s="9">
        <v>1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</row>
    <row r="66" spans="1:29" ht="12" thickBot="1" x14ac:dyDescent="0.25">
      <c r="A66" s="1" t="s">
        <v>32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 t="s">
        <v>32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</row>
    <row r="67" spans="1:29" x14ac:dyDescent="0.2">
      <c r="A67" s="7" t="s">
        <v>516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 t="s">
        <v>516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9" spans="1:29" ht="12" thickBot="1" x14ac:dyDescent="0.25">
      <c r="A69" s="1" t="s">
        <v>0</v>
      </c>
      <c r="P69" s="9" t="s">
        <v>0</v>
      </c>
    </row>
    <row r="70" spans="1:29" x14ac:dyDescent="0.2">
      <c r="A70" s="2"/>
      <c r="B70" s="10"/>
      <c r="C70" s="10" t="s">
        <v>502</v>
      </c>
      <c r="D70" s="10"/>
      <c r="E70" s="10"/>
      <c r="F70" s="10"/>
      <c r="G70" s="10"/>
      <c r="H70" s="10"/>
      <c r="I70" s="10" t="s">
        <v>504</v>
      </c>
      <c r="J70" s="10"/>
      <c r="K70" s="10"/>
      <c r="L70" s="10"/>
      <c r="M70" s="10" t="s">
        <v>506</v>
      </c>
      <c r="N70" s="10"/>
      <c r="O70" s="10"/>
      <c r="P70" s="11"/>
      <c r="Q70" s="10"/>
      <c r="R70" s="10"/>
      <c r="S70" s="10" t="s">
        <v>508</v>
      </c>
      <c r="T70" s="10"/>
      <c r="U70" s="10"/>
      <c r="V70" s="10" t="s">
        <v>510</v>
      </c>
      <c r="W70" s="10"/>
      <c r="X70" s="10" t="s">
        <v>512</v>
      </c>
      <c r="Y70" s="10"/>
      <c r="Z70" s="10" t="s">
        <v>514</v>
      </c>
      <c r="AA70" s="10"/>
      <c r="AB70" s="10"/>
      <c r="AC70" s="12"/>
    </row>
    <row r="71" spans="1:29" ht="12" thickBot="1" x14ac:dyDescent="0.25">
      <c r="A71" s="5"/>
      <c r="B71" s="13" t="s">
        <v>1</v>
      </c>
      <c r="C71" s="13" t="s">
        <v>503</v>
      </c>
      <c r="D71" s="13" t="s">
        <v>3</v>
      </c>
      <c r="E71" s="13" t="s">
        <v>4</v>
      </c>
      <c r="F71" s="13" t="s">
        <v>5</v>
      </c>
      <c r="G71" s="13" t="s">
        <v>6</v>
      </c>
      <c r="H71" s="13" t="s">
        <v>7</v>
      </c>
      <c r="I71" s="13" t="s">
        <v>505</v>
      </c>
      <c r="J71" s="13" t="s">
        <v>9</v>
      </c>
      <c r="K71" s="13" t="s">
        <v>10</v>
      </c>
      <c r="L71" s="13" t="s">
        <v>11</v>
      </c>
      <c r="M71" s="13" t="s">
        <v>507</v>
      </c>
      <c r="N71" s="13" t="s">
        <v>13</v>
      </c>
      <c r="O71" s="13" t="s">
        <v>14</v>
      </c>
      <c r="P71" s="14"/>
      <c r="Q71" s="13" t="s">
        <v>15</v>
      </c>
      <c r="R71" s="13" t="s">
        <v>16</v>
      </c>
      <c r="S71" s="13" t="s">
        <v>509</v>
      </c>
      <c r="T71" s="13" t="s">
        <v>18</v>
      </c>
      <c r="U71" s="13" t="s">
        <v>19</v>
      </c>
      <c r="V71" s="13" t="s">
        <v>511</v>
      </c>
      <c r="W71" s="13" t="s">
        <v>21</v>
      </c>
      <c r="X71" s="13" t="s">
        <v>513</v>
      </c>
      <c r="Y71" s="13" t="s">
        <v>23</v>
      </c>
      <c r="Z71" s="13" t="s">
        <v>515</v>
      </c>
      <c r="AA71" s="13" t="s">
        <v>25</v>
      </c>
      <c r="AB71" s="13" t="s">
        <v>26</v>
      </c>
      <c r="AC71" s="15" t="s">
        <v>27</v>
      </c>
    </row>
    <row r="72" spans="1:29" x14ac:dyDescent="0.2">
      <c r="A72" s="1" t="s">
        <v>34</v>
      </c>
      <c r="P72" s="9" t="s">
        <v>34</v>
      </c>
    </row>
    <row r="73" spans="1:29" x14ac:dyDescent="0.2">
      <c r="A73" s="1" t="s">
        <v>28</v>
      </c>
      <c r="B73" s="9">
        <v>24814</v>
      </c>
      <c r="C73" s="9">
        <v>938</v>
      </c>
      <c r="D73" s="9">
        <v>253</v>
      </c>
      <c r="E73" s="9">
        <v>972</v>
      </c>
      <c r="F73" s="9">
        <v>256</v>
      </c>
      <c r="G73" s="9">
        <v>0</v>
      </c>
      <c r="H73" s="9">
        <v>446</v>
      </c>
      <c r="I73" s="9">
        <v>414</v>
      </c>
      <c r="J73" s="9">
        <v>44</v>
      </c>
      <c r="K73" s="9">
        <v>817</v>
      </c>
      <c r="L73" s="9">
        <v>357</v>
      </c>
      <c r="M73" s="9">
        <v>5363</v>
      </c>
      <c r="N73" s="9">
        <v>160</v>
      </c>
      <c r="O73" s="9">
        <v>75</v>
      </c>
      <c r="P73" s="9" t="s">
        <v>28</v>
      </c>
      <c r="Q73" s="9">
        <v>269</v>
      </c>
      <c r="R73" s="9">
        <v>11601</v>
      </c>
      <c r="S73" s="9">
        <v>415</v>
      </c>
      <c r="T73" s="9">
        <v>215</v>
      </c>
      <c r="U73" s="9">
        <v>483</v>
      </c>
      <c r="V73" s="9">
        <v>370</v>
      </c>
      <c r="W73" s="9">
        <v>431</v>
      </c>
      <c r="X73" s="9">
        <v>0</v>
      </c>
      <c r="Y73" s="9">
        <v>208</v>
      </c>
      <c r="Z73" s="9">
        <v>0</v>
      </c>
      <c r="AA73" s="9">
        <v>217</v>
      </c>
      <c r="AB73" s="9">
        <v>71</v>
      </c>
      <c r="AC73" s="9">
        <v>439</v>
      </c>
    </row>
    <row r="74" spans="1:29" x14ac:dyDescent="0.2">
      <c r="A74" s="1" t="s">
        <v>29</v>
      </c>
      <c r="B74" s="9">
        <v>24460</v>
      </c>
      <c r="C74" s="9">
        <v>912</v>
      </c>
      <c r="D74" s="9">
        <v>253</v>
      </c>
      <c r="E74" s="9">
        <v>971</v>
      </c>
      <c r="F74" s="9">
        <v>241</v>
      </c>
      <c r="G74" s="9">
        <v>0</v>
      </c>
      <c r="H74" s="9">
        <v>441</v>
      </c>
      <c r="I74" s="9">
        <v>413</v>
      </c>
      <c r="J74" s="9">
        <v>44</v>
      </c>
      <c r="K74" s="9">
        <v>800</v>
      </c>
      <c r="L74" s="9">
        <v>352</v>
      </c>
      <c r="M74" s="9">
        <v>5304</v>
      </c>
      <c r="N74" s="9">
        <v>155</v>
      </c>
      <c r="O74" s="9">
        <v>75</v>
      </c>
      <c r="P74" s="9" t="s">
        <v>29</v>
      </c>
      <c r="Q74" s="9">
        <v>264</v>
      </c>
      <c r="R74" s="9">
        <v>11421</v>
      </c>
      <c r="S74" s="9">
        <v>403</v>
      </c>
      <c r="T74" s="9">
        <v>212</v>
      </c>
      <c r="U74" s="9">
        <v>481</v>
      </c>
      <c r="V74" s="9">
        <v>359</v>
      </c>
      <c r="W74" s="9">
        <v>431</v>
      </c>
      <c r="X74" s="9">
        <v>0</v>
      </c>
      <c r="Y74" s="9">
        <v>202</v>
      </c>
      <c r="Z74" s="9">
        <v>0</v>
      </c>
      <c r="AA74" s="9">
        <v>217</v>
      </c>
      <c r="AB74" s="9">
        <v>71</v>
      </c>
      <c r="AC74" s="9">
        <v>438</v>
      </c>
    </row>
    <row r="75" spans="1:29" x14ac:dyDescent="0.2">
      <c r="A75" s="1" t="s">
        <v>30</v>
      </c>
      <c r="B75" s="9">
        <v>184</v>
      </c>
      <c r="C75" s="9">
        <v>10</v>
      </c>
      <c r="D75" s="9">
        <v>0</v>
      </c>
      <c r="E75" s="9">
        <v>0</v>
      </c>
      <c r="F75" s="9">
        <v>3</v>
      </c>
      <c r="G75" s="9">
        <v>0</v>
      </c>
      <c r="H75" s="9">
        <v>5</v>
      </c>
      <c r="I75" s="9">
        <v>1</v>
      </c>
      <c r="J75" s="9">
        <v>0</v>
      </c>
      <c r="K75" s="9">
        <v>4</v>
      </c>
      <c r="L75" s="9">
        <v>0</v>
      </c>
      <c r="M75" s="9">
        <v>31</v>
      </c>
      <c r="N75" s="9">
        <v>0</v>
      </c>
      <c r="O75" s="9">
        <v>0</v>
      </c>
      <c r="P75" s="9" t="s">
        <v>30</v>
      </c>
      <c r="Q75" s="9">
        <v>0</v>
      </c>
      <c r="R75" s="9">
        <v>113</v>
      </c>
      <c r="S75" s="9">
        <v>6</v>
      </c>
      <c r="T75" s="9">
        <v>3</v>
      </c>
      <c r="U75" s="9">
        <v>2</v>
      </c>
      <c r="V75" s="9">
        <v>1</v>
      </c>
      <c r="W75" s="9">
        <v>0</v>
      </c>
      <c r="X75" s="9">
        <v>0</v>
      </c>
      <c r="Y75" s="9">
        <v>5</v>
      </c>
      <c r="Z75" s="9">
        <v>0</v>
      </c>
      <c r="AA75" s="9">
        <v>0</v>
      </c>
      <c r="AB75" s="9">
        <v>0</v>
      </c>
      <c r="AC75" s="9">
        <v>0</v>
      </c>
    </row>
    <row r="76" spans="1:29" x14ac:dyDescent="0.2">
      <c r="A76" s="1" t="s">
        <v>31</v>
      </c>
      <c r="B76" s="9">
        <v>71</v>
      </c>
      <c r="C76" s="9">
        <v>1</v>
      </c>
      <c r="D76" s="9">
        <v>0</v>
      </c>
      <c r="E76" s="9">
        <v>1</v>
      </c>
      <c r="F76" s="9">
        <v>3</v>
      </c>
      <c r="G76" s="9">
        <v>0</v>
      </c>
      <c r="H76" s="9">
        <v>0</v>
      </c>
      <c r="I76" s="9">
        <v>0</v>
      </c>
      <c r="J76" s="9">
        <v>0</v>
      </c>
      <c r="K76" s="9">
        <v>1</v>
      </c>
      <c r="L76" s="9">
        <v>3</v>
      </c>
      <c r="M76" s="9">
        <v>17</v>
      </c>
      <c r="N76" s="9">
        <v>0</v>
      </c>
      <c r="O76" s="9">
        <v>0</v>
      </c>
      <c r="P76" s="9" t="s">
        <v>31</v>
      </c>
      <c r="Q76" s="9">
        <v>0</v>
      </c>
      <c r="R76" s="9">
        <v>44</v>
      </c>
      <c r="S76" s="9">
        <v>1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</row>
    <row r="77" spans="1:29" x14ac:dyDescent="0.2">
      <c r="A77" s="1" t="s">
        <v>2</v>
      </c>
      <c r="B77" s="9">
        <v>7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2</v>
      </c>
      <c r="N77" s="9">
        <v>0</v>
      </c>
      <c r="O77" s="9">
        <v>0</v>
      </c>
      <c r="P77" s="9" t="s">
        <v>2</v>
      </c>
      <c r="Q77" s="9">
        <v>0</v>
      </c>
      <c r="R77" s="9">
        <v>5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</row>
    <row r="78" spans="1:29" x14ac:dyDescent="0.2">
      <c r="A78" s="1" t="s">
        <v>3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 t="s">
        <v>3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</row>
    <row r="79" spans="1:29" x14ac:dyDescent="0.2">
      <c r="A79" s="1" t="s">
        <v>4</v>
      </c>
      <c r="B79" s="9">
        <v>6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 t="s">
        <v>4</v>
      </c>
      <c r="Q79" s="9">
        <v>1</v>
      </c>
      <c r="R79" s="9">
        <v>5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</row>
    <row r="80" spans="1:29" x14ac:dyDescent="0.2">
      <c r="A80" s="1" t="s">
        <v>5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 t="s">
        <v>5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</row>
    <row r="81" spans="1:29" x14ac:dyDescent="0.2">
      <c r="A81" s="1" t="s">
        <v>6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 t="s">
        <v>6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</row>
    <row r="82" spans="1:29" x14ac:dyDescent="0.2">
      <c r="A82" s="1" t="s">
        <v>7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 t="s">
        <v>7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</row>
    <row r="83" spans="1:29" x14ac:dyDescent="0.2">
      <c r="A83" s="1" t="s">
        <v>8</v>
      </c>
      <c r="B83" s="9">
        <v>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 t="s">
        <v>8</v>
      </c>
      <c r="Q83" s="9">
        <v>0</v>
      </c>
      <c r="R83" s="9">
        <v>3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</row>
    <row r="84" spans="1:29" x14ac:dyDescent="0.2">
      <c r="A84" s="1" t="s">
        <v>9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 t="s">
        <v>9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</row>
    <row r="85" spans="1:29" x14ac:dyDescent="0.2">
      <c r="A85" s="1" t="s">
        <v>10</v>
      </c>
      <c r="B85" s="9">
        <v>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 t="s">
        <v>10</v>
      </c>
      <c r="Q85" s="9">
        <v>0</v>
      </c>
      <c r="R85" s="9">
        <v>5</v>
      </c>
      <c r="S85" s="9">
        <v>0</v>
      </c>
      <c r="T85" s="9">
        <v>0</v>
      </c>
      <c r="U85" s="9">
        <v>0</v>
      </c>
      <c r="V85" s="9">
        <v>2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x14ac:dyDescent="0.2">
      <c r="A86" s="1" t="s">
        <v>11</v>
      </c>
      <c r="B86" s="9">
        <v>3</v>
      </c>
      <c r="C86" s="9">
        <v>0</v>
      </c>
      <c r="D86" s="9">
        <v>0</v>
      </c>
      <c r="E86" s="9">
        <v>0</v>
      </c>
      <c r="F86" s="9">
        <v>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1</v>
      </c>
      <c r="N86" s="9">
        <v>0</v>
      </c>
      <c r="O86" s="9">
        <v>0</v>
      </c>
      <c r="P86" s="9" t="s">
        <v>11</v>
      </c>
      <c r="Q86" s="9">
        <v>0</v>
      </c>
      <c r="R86" s="9">
        <v>1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</row>
    <row r="87" spans="1:29" x14ac:dyDescent="0.2">
      <c r="A87" s="1" t="s">
        <v>12</v>
      </c>
      <c r="B87" s="9">
        <v>24</v>
      </c>
      <c r="C87" s="9">
        <v>13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5</v>
      </c>
      <c r="O87" s="9">
        <v>0</v>
      </c>
      <c r="P87" s="9" t="s">
        <v>12</v>
      </c>
      <c r="Q87" s="9">
        <v>2</v>
      </c>
      <c r="R87" s="9">
        <v>2</v>
      </c>
      <c r="S87" s="9">
        <v>1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1</v>
      </c>
      <c r="Z87" s="9">
        <v>0</v>
      </c>
      <c r="AA87" s="9">
        <v>0</v>
      </c>
      <c r="AB87" s="9">
        <v>0</v>
      </c>
      <c r="AC87" s="9">
        <v>0</v>
      </c>
    </row>
    <row r="88" spans="1:29" x14ac:dyDescent="0.2">
      <c r="A88" s="1" t="s">
        <v>13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 t="s">
        <v>13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</row>
    <row r="89" spans="1:29" x14ac:dyDescent="0.2">
      <c r="A89" s="1" t="s">
        <v>14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 t="s">
        <v>14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</row>
    <row r="90" spans="1:29" x14ac:dyDescent="0.2">
      <c r="A90" s="1" t="s">
        <v>15</v>
      </c>
      <c r="B90" s="9">
        <v>1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 t="s">
        <v>15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1</v>
      </c>
    </row>
    <row r="91" spans="1:29" x14ac:dyDescent="0.2">
      <c r="A91" s="1" t="s">
        <v>16</v>
      </c>
      <c r="B91" s="9">
        <v>41</v>
      </c>
      <c r="C91" s="9">
        <v>2</v>
      </c>
      <c r="D91" s="9">
        <v>0</v>
      </c>
      <c r="E91" s="9">
        <v>0</v>
      </c>
      <c r="F91" s="9">
        <v>6</v>
      </c>
      <c r="G91" s="9">
        <v>0</v>
      </c>
      <c r="H91" s="9">
        <v>0</v>
      </c>
      <c r="I91" s="9">
        <v>0</v>
      </c>
      <c r="J91" s="9">
        <v>0</v>
      </c>
      <c r="K91" s="9">
        <v>12</v>
      </c>
      <c r="L91" s="9">
        <v>2</v>
      </c>
      <c r="M91" s="9">
        <v>8</v>
      </c>
      <c r="N91" s="9">
        <v>0</v>
      </c>
      <c r="O91" s="9">
        <v>0</v>
      </c>
      <c r="P91" s="9" t="s">
        <v>16</v>
      </c>
      <c r="Q91" s="9">
        <v>2</v>
      </c>
      <c r="R91" s="9">
        <v>0</v>
      </c>
      <c r="S91" s="9">
        <v>2</v>
      </c>
      <c r="T91" s="9">
        <v>0</v>
      </c>
      <c r="U91" s="9">
        <v>0</v>
      </c>
      <c r="V91" s="9">
        <v>7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</row>
    <row r="92" spans="1:29" x14ac:dyDescent="0.2">
      <c r="A92" s="1" t="s">
        <v>17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 t="s">
        <v>17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</row>
    <row r="93" spans="1:29" x14ac:dyDescent="0.2">
      <c r="A93" s="1" t="s">
        <v>18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 t="s">
        <v>18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</row>
    <row r="94" spans="1:29" x14ac:dyDescent="0.2">
      <c r="A94" s="1" t="s">
        <v>19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 t="s">
        <v>19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</row>
    <row r="95" spans="1:29" x14ac:dyDescent="0.2">
      <c r="A95" s="1" t="s">
        <v>20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 t="s">
        <v>20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</row>
    <row r="96" spans="1:29" x14ac:dyDescent="0.2">
      <c r="A96" s="1" t="s">
        <v>21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 t="s">
        <v>21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</row>
    <row r="97" spans="1:29" x14ac:dyDescent="0.2">
      <c r="A97" s="1" t="s">
        <v>22</v>
      </c>
      <c r="B97" s="9">
        <v>2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 t="s">
        <v>22</v>
      </c>
      <c r="Q97" s="9">
        <v>0</v>
      </c>
      <c r="R97" s="9">
        <v>1</v>
      </c>
      <c r="S97" s="9">
        <v>0</v>
      </c>
      <c r="T97" s="9">
        <v>0</v>
      </c>
      <c r="U97" s="9">
        <v>0</v>
      </c>
      <c r="V97" s="9">
        <v>1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</row>
    <row r="98" spans="1:29" x14ac:dyDescent="0.2">
      <c r="A98" s="1" t="s">
        <v>23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 t="s">
        <v>23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</row>
    <row r="99" spans="1:29" x14ac:dyDescent="0.2">
      <c r="A99" s="1" t="s">
        <v>24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 t="s">
        <v>24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</row>
    <row r="100" spans="1:29" x14ac:dyDescent="0.2">
      <c r="A100" s="1" t="s">
        <v>25</v>
      </c>
      <c r="B100" s="9">
        <v>1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 t="s">
        <v>25</v>
      </c>
      <c r="Q100" s="9">
        <v>0</v>
      </c>
      <c r="R100" s="9">
        <v>1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</row>
    <row r="101" spans="1:29" x14ac:dyDescent="0.2">
      <c r="A101" s="1" t="s">
        <v>26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 t="s">
        <v>26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</row>
    <row r="102" spans="1:29" x14ac:dyDescent="0.2">
      <c r="A102" s="1" t="s">
        <v>27</v>
      </c>
      <c r="B102" s="9">
        <v>4</v>
      </c>
      <c r="C102" s="9">
        <v>0</v>
      </c>
      <c r="D102" s="9">
        <v>0</v>
      </c>
      <c r="E102" s="9">
        <v>0</v>
      </c>
      <c r="F102" s="9">
        <v>2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 t="s">
        <v>27</v>
      </c>
      <c r="Q102" s="9">
        <v>0</v>
      </c>
      <c r="R102" s="9">
        <v>0</v>
      </c>
      <c r="S102" s="9">
        <v>2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</row>
    <row r="103" spans="1:29" ht="12" thickBot="1" x14ac:dyDescent="0.25">
      <c r="A103" s="1" t="s">
        <v>32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 t="s">
        <v>32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</row>
    <row r="104" spans="1:29" x14ac:dyDescent="0.2">
      <c r="A104" s="7" t="s">
        <v>516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 t="s">
        <v>516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8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2"/>
  <sheetViews>
    <sheetView view="pageBreakPreview" zoomScale="120" zoomScaleNormal="100" zoomScaleSheetLayoutView="120" workbookViewId="0">
      <selection activeCell="Q34" sqref="Q34"/>
    </sheetView>
  </sheetViews>
  <sheetFormatPr defaultColWidth="8.85546875" defaultRowHeight="11.25" x14ac:dyDescent="0.2"/>
  <cols>
    <col min="1" max="1" width="8.85546875" style="17"/>
    <col min="2" max="2" width="6.5703125" style="9" customWidth="1"/>
    <col min="3" max="15" width="5.7109375" style="9" customWidth="1"/>
    <col min="16" max="16" width="8.85546875" style="17"/>
    <col min="17" max="17" width="5.7109375" style="9" customWidth="1"/>
    <col min="18" max="18" width="6.42578125" style="9" customWidth="1"/>
    <col min="19" max="29" width="5.7109375" style="9" customWidth="1"/>
    <col min="30" max="16384" width="8.85546875" style="1"/>
  </cols>
  <sheetData>
    <row r="1" spans="1:29" ht="12" thickBot="1" x14ac:dyDescent="0.25">
      <c r="A1" s="17" t="s">
        <v>35</v>
      </c>
      <c r="P1" s="17" t="s">
        <v>35</v>
      </c>
    </row>
    <row r="2" spans="1:29" x14ac:dyDescent="0.2">
      <c r="A2" s="18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10"/>
      <c r="P2" s="18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19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13" t="s">
        <v>14</v>
      </c>
      <c r="P3" s="19"/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7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9">
        <v>147</v>
      </c>
      <c r="P4" s="17" t="s">
        <v>28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9">
        <v>866</v>
      </c>
    </row>
    <row r="5" spans="1:29" x14ac:dyDescent="0.2">
      <c r="A5" s="17" t="s">
        <v>37</v>
      </c>
      <c r="B5" s="9">
        <v>7652</v>
      </c>
      <c r="C5" s="9">
        <v>333</v>
      </c>
      <c r="D5" s="9">
        <v>80</v>
      </c>
      <c r="E5" s="9">
        <v>352</v>
      </c>
      <c r="F5" s="9">
        <v>81</v>
      </c>
      <c r="G5" s="9">
        <v>0</v>
      </c>
      <c r="H5" s="9">
        <v>115</v>
      </c>
      <c r="I5" s="9">
        <v>136</v>
      </c>
      <c r="J5" s="9">
        <v>13</v>
      </c>
      <c r="K5" s="9">
        <v>251</v>
      </c>
      <c r="L5" s="9">
        <v>106</v>
      </c>
      <c r="M5" s="9">
        <v>1752</v>
      </c>
      <c r="N5" s="9">
        <v>52</v>
      </c>
      <c r="O5" s="9">
        <v>33</v>
      </c>
      <c r="P5" s="17" t="s">
        <v>37</v>
      </c>
      <c r="Q5" s="9">
        <v>63</v>
      </c>
      <c r="R5" s="9">
        <v>3419</v>
      </c>
      <c r="S5" s="9">
        <v>143</v>
      </c>
      <c r="T5" s="9">
        <v>47</v>
      </c>
      <c r="U5" s="9">
        <v>167</v>
      </c>
      <c r="V5" s="9">
        <v>113</v>
      </c>
      <c r="W5" s="9">
        <v>104</v>
      </c>
      <c r="X5" s="9">
        <v>0</v>
      </c>
      <c r="Y5" s="9">
        <v>70</v>
      </c>
      <c r="Z5" s="9">
        <v>0</v>
      </c>
      <c r="AA5" s="9">
        <v>71</v>
      </c>
      <c r="AB5" s="9">
        <v>21</v>
      </c>
      <c r="AC5" s="9">
        <v>130</v>
      </c>
    </row>
    <row r="6" spans="1:29" x14ac:dyDescent="0.2">
      <c r="A6" s="17" t="s">
        <v>517</v>
      </c>
      <c r="B6" s="9">
        <v>6640</v>
      </c>
      <c r="C6" s="9">
        <v>302</v>
      </c>
      <c r="D6" s="9">
        <v>78</v>
      </c>
      <c r="E6" s="9">
        <v>353</v>
      </c>
      <c r="F6" s="9">
        <v>70</v>
      </c>
      <c r="G6" s="9">
        <v>0</v>
      </c>
      <c r="H6" s="9">
        <v>135</v>
      </c>
      <c r="I6" s="9">
        <v>137</v>
      </c>
      <c r="J6" s="9">
        <v>16</v>
      </c>
      <c r="K6" s="9">
        <v>227</v>
      </c>
      <c r="L6" s="9">
        <v>107</v>
      </c>
      <c r="M6" s="9">
        <v>1393</v>
      </c>
      <c r="N6" s="9">
        <v>63</v>
      </c>
      <c r="O6" s="9">
        <v>28</v>
      </c>
      <c r="P6" s="17" t="s">
        <v>517</v>
      </c>
      <c r="Q6" s="9">
        <v>71</v>
      </c>
      <c r="R6" s="9">
        <v>2813</v>
      </c>
      <c r="S6" s="9">
        <v>109</v>
      </c>
      <c r="T6" s="9">
        <v>60</v>
      </c>
      <c r="U6" s="9">
        <v>148</v>
      </c>
      <c r="V6" s="9">
        <v>111</v>
      </c>
      <c r="W6" s="9">
        <v>125</v>
      </c>
      <c r="X6" s="9">
        <v>0</v>
      </c>
      <c r="Y6" s="9">
        <v>78</v>
      </c>
      <c r="Z6" s="9">
        <v>0</v>
      </c>
      <c r="AA6" s="9">
        <v>75</v>
      </c>
      <c r="AB6" s="9">
        <v>21</v>
      </c>
      <c r="AC6" s="9">
        <v>120</v>
      </c>
    </row>
    <row r="7" spans="1:29" x14ac:dyDescent="0.2">
      <c r="A7" s="17" t="s">
        <v>518</v>
      </c>
      <c r="B7" s="9">
        <v>7513</v>
      </c>
      <c r="C7" s="9">
        <v>370</v>
      </c>
      <c r="D7" s="9">
        <v>80</v>
      </c>
      <c r="E7" s="9">
        <v>337</v>
      </c>
      <c r="F7" s="9">
        <v>85</v>
      </c>
      <c r="G7" s="9">
        <v>0</v>
      </c>
      <c r="H7" s="9">
        <v>154</v>
      </c>
      <c r="I7" s="9">
        <v>128</v>
      </c>
      <c r="J7" s="9">
        <v>25</v>
      </c>
      <c r="K7" s="9">
        <v>302</v>
      </c>
      <c r="L7" s="9">
        <v>96</v>
      </c>
      <c r="M7" s="9">
        <v>1619</v>
      </c>
      <c r="N7" s="9">
        <v>67</v>
      </c>
      <c r="O7" s="9">
        <v>21</v>
      </c>
      <c r="P7" s="17" t="s">
        <v>518</v>
      </c>
      <c r="Q7" s="9">
        <v>112</v>
      </c>
      <c r="R7" s="9">
        <v>3087</v>
      </c>
      <c r="S7" s="9">
        <v>129</v>
      </c>
      <c r="T7" s="9">
        <v>89</v>
      </c>
      <c r="U7" s="9">
        <v>176</v>
      </c>
      <c r="V7" s="9">
        <v>151</v>
      </c>
      <c r="W7" s="9">
        <v>164</v>
      </c>
      <c r="X7" s="9">
        <v>0</v>
      </c>
      <c r="Y7" s="9">
        <v>75</v>
      </c>
      <c r="Z7" s="9">
        <v>0</v>
      </c>
      <c r="AA7" s="9">
        <v>69</v>
      </c>
      <c r="AB7" s="9">
        <v>21</v>
      </c>
      <c r="AC7" s="9">
        <v>156</v>
      </c>
    </row>
    <row r="8" spans="1:29" x14ac:dyDescent="0.2">
      <c r="A8" s="17" t="s">
        <v>38</v>
      </c>
      <c r="B8" s="9">
        <v>6316</v>
      </c>
      <c r="C8" s="9">
        <v>234</v>
      </c>
      <c r="D8" s="9">
        <v>72</v>
      </c>
      <c r="E8" s="9">
        <v>248</v>
      </c>
      <c r="F8" s="9">
        <v>57</v>
      </c>
      <c r="G8" s="9">
        <v>1</v>
      </c>
      <c r="H8" s="9">
        <v>102</v>
      </c>
      <c r="I8" s="9">
        <v>69</v>
      </c>
      <c r="J8" s="9">
        <v>6</v>
      </c>
      <c r="K8" s="9">
        <v>255</v>
      </c>
      <c r="L8" s="9">
        <v>86</v>
      </c>
      <c r="M8" s="9">
        <v>1324</v>
      </c>
      <c r="N8" s="9">
        <v>22</v>
      </c>
      <c r="O8" s="9">
        <v>13</v>
      </c>
      <c r="P8" s="17" t="s">
        <v>38</v>
      </c>
      <c r="Q8" s="9">
        <v>51</v>
      </c>
      <c r="R8" s="9">
        <v>3021</v>
      </c>
      <c r="S8" s="9">
        <v>107</v>
      </c>
      <c r="T8" s="9">
        <v>44</v>
      </c>
      <c r="U8" s="9">
        <v>131</v>
      </c>
      <c r="V8" s="9">
        <v>103</v>
      </c>
      <c r="W8" s="9">
        <v>129</v>
      </c>
      <c r="X8" s="9">
        <v>1</v>
      </c>
      <c r="Y8" s="9">
        <v>61</v>
      </c>
      <c r="Z8" s="9">
        <v>0</v>
      </c>
      <c r="AA8" s="9">
        <v>43</v>
      </c>
      <c r="AB8" s="9">
        <v>19</v>
      </c>
      <c r="AC8" s="9">
        <v>117</v>
      </c>
    </row>
    <row r="9" spans="1:29" x14ac:dyDescent="0.2">
      <c r="A9" s="17" t="s">
        <v>39</v>
      </c>
      <c r="B9" s="9">
        <v>4545</v>
      </c>
      <c r="C9" s="9">
        <v>117</v>
      </c>
      <c r="D9" s="9">
        <v>32</v>
      </c>
      <c r="E9" s="9">
        <v>166</v>
      </c>
      <c r="F9" s="9">
        <v>53</v>
      </c>
      <c r="G9" s="9">
        <v>1</v>
      </c>
      <c r="H9" s="9">
        <v>71</v>
      </c>
      <c r="I9" s="9">
        <v>76</v>
      </c>
      <c r="J9" s="9">
        <v>5</v>
      </c>
      <c r="K9" s="9">
        <v>117</v>
      </c>
      <c r="L9" s="9">
        <v>65</v>
      </c>
      <c r="M9" s="9">
        <v>924</v>
      </c>
      <c r="N9" s="9">
        <v>23</v>
      </c>
      <c r="O9" s="9">
        <v>10</v>
      </c>
      <c r="P9" s="17" t="s">
        <v>39</v>
      </c>
      <c r="Q9" s="9">
        <v>33</v>
      </c>
      <c r="R9" s="9">
        <v>2410</v>
      </c>
      <c r="S9" s="9">
        <v>66</v>
      </c>
      <c r="T9" s="9">
        <v>31</v>
      </c>
      <c r="U9" s="9">
        <v>96</v>
      </c>
      <c r="V9" s="9">
        <v>56</v>
      </c>
      <c r="W9" s="9">
        <v>75</v>
      </c>
      <c r="X9" s="9">
        <v>1</v>
      </c>
      <c r="Y9" s="9">
        <v>25</v>
      </c>
      <c r="Z9" s="9">
        <v>0</v>
      </c>
      <c r="AA9" s="9">
        <v>34</v>
      </c>
      <c r="AB9" s="9">
        <v>11</v>
      </c>
      <c r="AC9" s="9">
        <v>47</v>
      </c>
    </row>
    <row r="10" spans="1:29" x14ac:dyDescent="0.2">
      <c r="A10" s="17" t="s">
        <v>40</v>
      </c>
      <c r="B10" s="9">
        <v>3750</v>
      </c>
      <c r="C10" s="9">
        <v>105</v>
      </c>
      <c r="D10" s="9">
        <v>32</v>
      </c>
      <c r="E10" s="9">
        <v>134</v>
      </c>
      <c r="F10" s="9">
        <v>38</v>
      </c>
      <c r="G10" s="9">
        <v>2</v>
      </c>
      <c r="H10" s="9">
        <v>62</v>
      </c>
      <c r="I10" s="9">
        <v>65</v>
      </c>
      <c r="J10" s="9">
        <v>7</v>
      </c>
      <c r="K10" s="9">
        <v>76</v>
      </c>
      <c r="L10" s="9">
        <v>55</v>
      </c>
      <c r="M10" s="9">
        <v>791</v>
      </c>
      <c r="N10" s="9">
        <v>22</v>
      </c>
      <c r="O10" s="9">
        <v>9</v>
      </c>
      <c r="P10" s="17" t="s">
        <v>40</v>
      </c>
      <c r="Q10" s="9">
        <v>27</v>
      </c>
      <c r="R10" s="9">
        <v>1909</v>
      </c>
      <c r="S10" s="9">
        <v>66</v>
      </c>
      <c r="T10" s="9">
        <v>23</v>
      </c>
      <c r="U10" s="9">
        <v>76</v>
      </c>
      <c r="V10" s="9">
        <v>40</v>
      </c>
      <c r="W10" s="9">
        <v>63</v>
      </c>
      <c r="X10" s="9">
        <v>2</v>
      </c>
      <c r="Y10" s="9">
        <v>30</v>
      </c>
      <c r="Z10" s="9">
        <v>0</v>
      </c>
      <c r="AA10" s="9">
        <v>36</v>
      </c>
      <c r="AB10" s="9">
        <v>17</v>
      </c>
      <c r="AC10" s="9">
        <v>63</v>
      </c>
    </row>
    <row r="11" spans="1:29" x14ac:dyDescent="0.2">
      <c r="A11" s="17" t="s">
        <v>41</v>
      </c>
      <c r="B11" s="9">
        <v>3220</v>
      </c>
      <c r="C11" s="9">
        <v>95</v>
      </c>
      <c r="D11" s="9">
        <v>44</v>
      </c>
      <c r="E11" s="9">
        <v>116</v>
      </c>
      <c r="F11" s="9">
        <v>44</v>
      </c>
      <c r="G11" s="9">
        <v>2</v>
      </c>
      <c r="H11" s="9">
        <v>44</v>
      </c>
      <c r="I11" s="9">
        <v>59</v>
      </c>
      <c r="J11" s="9">
        <v>3</v>
      </c>
      <c r="K11" s="9">
        <v>70</v>
      </c>
      <c r="L11" s="9">
        <v>37</v>
      </c>
      <c r="M11" s="9">
        <v>767</v>
      </c>
      <c r="N11" s="9">
        <v>21</v>
      </c>
      <c r="O11" s="9">
        <v>8</v>
      </c>
      <c r="P11" s="17" t="s">
        <v>41</v>
      </c>
      <c r="Q11" s="9">
        <v>33</v>
      </c>
      <c r="R11" s="9">
        <v>1569</v>
      </c>
      <c r="S11" s="9">
        <v>49</v>
      </c>
      <c r="T11" s="9">
        <v>22</v>
      </c>
      <c r="U11" s="9">
        <v>46</v>
      </c>
      <c r="V11" s="9">
        <v>34</v>
      </c>
      <c r="W11" s="9">
        <v>58</v>
      </c>
      <c r="X11" s="9">
        <v>4</v>
      </c>
      <c r="Y11" s="9">
        <v>26</v>
      </c>
      <c r="Z11" s="9">
        <v>0</v>
      </c>
      <c r="AA11" s="9">
        <v>22</v>
      </c>
      <c r="AB11" s="9">
        <v>4</v>
      </c>
      <c r="AC11" s="9">
        <v>43</v>
      </c>
    </row>
    <row r="12" spans="1:29" x14ac:dyDescent="0.2">
      <c r="A12" s="17" t="s">
        <v>42</v>
      </c>
      <c r="B12" s="9">
        <v>2852</v>
      </c>
      <c r="C12" s="9">
        <v>82</v>
      </c>
      <c r="D12" s="9">
        <v>19</v>
      </c>
      <c r="E12" s="9">
        <v>104</v>
      </c>
      <c r="F12" s="9">
        <v>23</v>
      </c>
      <c r="G12" s="9">
        <v>2</v>
      </c>
      <c r="H12" s="9">
        <v>40</v>
      </c>
      <c r="I12" s="9">
        <v>51</v>
      </c>
      <c r="J12" s="9">
        <v>4</v>
      </c>
      <c r="K12" s="9">
        <v>86</v>
      </c>
      <c r="L12" s="9">
        <v>79</v>
      </c>
      <c r="M12" s="9">
        <v>634</v>
      </c>
      <c r="N12" s="9">
        <v>23</v>
      </c>
      <c r="O12" s="9">
        <v>7</v>
      </c>
      <c r="P12" s="17" t="s">
        <v>42</v>
      </c>
      <c r="Q12" s="9">
        <v>30</v>
      </c>
      <c r="R12" s="9">
        <v>1348</v>
      </c>
      <c r="S12" s="9">
        <v>52</v>
      </c>
      <c r="T12" s="9">
        <v>25</v>
      </c>
      <c r="U12" s="9">
        <v>47</v>
      </c>
      <c r="V12" s="9">
        <v>39</v>
      </c>
      <c r="W12" s="9">
        <v>52</v>
      </c>
      <c r="X12" s="9">
        <v>3</v>
      </c>
      <c r="Y12" s="9">
        <v>21</v>
      </c>
      <c r="Z12" s="9">
        <v>0</v>
      </c>
      <c r="AA12" s="9">
        <v>28</v>
      </c>
      <c r="AB12" s="9">
        <v>9</v>
      </c>
      <c r="AC12" s="9">
        <v>44</v>
      </c>
    </row>
    <row r="13" spans="1:29" x14ac:dyDescent="0.2">
      <c r="A13" s="17" t="s">
        <v>43</v>
      </c>
      <c r="B13" s="9">
        <v>2390</v>
      </c>
      <c r="C13" s="9">
        <v>102</v>
      </c>
      <c r="D13" s="9">
        <v>23</v>
      </c>
      <c r="E13" s="9">
        <v>68</v>
      </c>
      <c r="F13" s="9">
        <v>23</v>
      </c>
      <c r="G13" s="9">
        <v>1</v>
      </c>
      <c r="H13" s="9">
        <v>42</v>
      </c>
      <c r="I13" s="9">
        <v>42</v>
      </c>
      <c r="J13" s="9">
        <v>7</v>
      </c>
      <c r="K13" s="9">
        <v>77</v>
      </c>
      <c r="L13" s="9">
        <v>40</v>
      </c>
      <c r="M13" s="9">
        <v>512</v>
      </c>
      <c r="N13" s="9">
        <v>5</v>
      </c>
      <c r="O13" s="9">
        <v>8</v>
      </c>
      <c r="P13" s="17" t="s">
        <v>43</v>
      </c>
      <c r="Q13" s="9">
        <v>27</v>
      </c>
      <c r="R13" s="9">
        <v>1186</v>
      </c>
      <c r="S13" s="9">
        <v>39</v>
      </c>
      <c r="T13" s="9">
        <v>21</v>
      </c>
      <c r="U13" s="9">
        <v>38</v>
      </c>
      <c r="V13" s="9">
        <v>26</v>
      </c>
      <c r="W13" s="9">
        <v>38</v>
      </c>
      <c r="X13" s="9">
        <v>4</v>
      </c>
      <c r="Y13" s="9">
        <v>14</v>
      </c>
      <c r="Z13" s="9">
        <v>0</v>
      </c>
      <c r="AA13" s="9">
        <v>20</v>
      </c>
      <c r="AB13" s="9">
        <v>3</v>
      </c>
      <c r="AC13" s="9">
        <v>24</v>
      </c>
    </row>
    <row r="14" spans="1:29" x14ac:dyDescent="0.2">
      <c r="A14" s="17" t="s">
        <v>44</v>
      </c>
      <c r="B14" s="9">
        <v>2023</v>
      </c>
      <c r="C14" s="9">
        <v>61</v>
      </c>
      <c r="D14" s="9">
        <v>8</v>
      </c>
      <c r="E14" s="9">
        <v>65</v>
      </c>
      <c r="F14" s="9">
        <v>11</v>
      </c>
      <c r="G14" s="9">
        <v>1</v>
      </c>
      <c r="H14" s="9">
        <v>39</v>
      </c>
      <c r="I14" s="9">
        <v>31</v>
      </c>
      <c r="J14" s="9">
        <v>2</v>
      </c>
      <c r="K14" s="9">
        <v>73</v>
      </c>
      <c r="L14" s="9">
        <v>29</v>
      </c>
      <c r="M14" s="9">
        <v>478</v>
      </c>
      <c r="N14" s="9">
        <v>9</v>
      </c>
      <c r="O14" s="9">
        <v>2</v>
      </c>
      <c r="P14" s="17" t="s">
        <v>44</v>
      </c>
      <c r="Q14" s="9">
        <v>16</v>
      </c>
      <c r="R14" s="9">
        <v>988</v>
      </c>
      <c r="S14" s="9">
        <v>32</v>
      </c>
      <c r="T14" s="9">
        <v>21</v>
      </c>
      <c r="U14" s="9">
        <v>34</v>
      </c>
      <c r="V14" s="9">
        <v>32</v>
      </c>
      <c r="W14" s="9">
        <v>23</v>
      </c>
      <c r="X14" s="9">
        <v>3</v>
      </c>
      <c r="Y14" s="9">
        <v>7</v>
      </c>
      <c r="Z14" s="9">
        <v>0</v>
      </c>
      <c r="AA14" s="9">
        <v>14</v>
      </c>
      <c r="AB14" s="9">
        <v>3</v>
      </c>
      <c r="AC14" s="9">
        <v>41</v>
      </c>
    </row>
    <row r="15" spans="1:29" x14ac:dyDescent="0.2">
      <c r="A15" s="17" t="s">
        <v>45</v>
      </c>
      <c r="B15" s="9">
        <v>1365</v>
      </c>
      <c r="C15" s="9">
        <v>44</v>
      </c>
      <c r="D15" s="9">
        <v>10</v>
      </c>
      <c r="E15" s="9">
        <v>45</v>
      </c>
      <c r="F15" s="9">
        <v>19</v>
      </c>
      <c r="G15" s="9">
        <v>0</v>
      </c>
      <c r="H15" s="9">
        <v>30</v>
      </c>
      <c r="I15" s="9">
        <v>22</v>
      </c>
      <c r="J15" s="9">
        <v>3</v>
      </c>
      <c r="K15" s="9">
        <v>40</v>
      </c>
      <c r="L15" s="9">
        <v>13</v>
      </c>
      <c r="M15" s="9">
        <v>288</v>
      </c>
      <c r="N15" s="9">
        <v>4</v>
      </c>
      <c r="O15" s="9">
        <v>0</v>
      </c>
      <c r="P15" s="17" t="s">
        <v>45</v>
      </c>
      <c r="Q15" s="9">
        <v>10</v>
      </c>
      <c r="R15" s="9">
        <v>692</v>
      </c>
      <c r="S15" s="9">
        <v>18</v>
      </c>
      <c r="T15" s="9">
        <v>13</v>
      </c>
      <c r="U15" s="9">
        <v>27</v>
      </c>
      <c r="V15" s="9">
        <v>23</v>
      </c>
      <c r="W15" s="9">
        <v>25</v>
      </c>
      <c r="X15" s="9">
        <v>0</v>
      </c>
      <c r="Y15" s="9">
        <v>8</v>
      </c>
      <c r="Z15" s="9">
        <v>0</v>
      </c>
      <c r="AA15" s="9">
        <v>3</v>
      </c>
      <c r="AB15" s="9">
        <v>4</v>
      </c>
      <c r="AC15" s="9">
        <v>24</v>
      </c>
    </row>
    <row r="16" spans="1:29" x14ac:dyDescent="0.2">
      <c r="A16" s="17" t="s">
        <v>46</v>
      </c>
      <c r="B16" s="9">
        <v>792</v>
      </c>
      <c r="C16" s="9">
        <v>28</v>
      </c>
      <c r="D16" s="9">
        <v>6</v>
      </c>
      <c r="E16" s="9">
        <v>21</v>
      </c>
      <c r="F16" s="9">
        <v>9</v>
      </c>
      <c r="G16" s="9">
        <v>3</v>
      </c>
      <c r="H16" s="9">
        <v>16</v>
      </c>
      <c r="I16" s="9">
        <v>7</v>
      </c>
      <c r="J16" s="9">
        <v>3</v>
      </c>
      <c r="K16" s="9">
        <v>22</v>
      </c>
      <c r="L16" s="9">
        <v>25</v>
      </c>
      <c r="M16" s="9">
        <v>157</v>
      </c>
      <c r="N16" s="9">
        <v>4</v>
      </c>
      <c r="O16" s="9">
        <v>5</v>
      </c>
      <c r="P16" s="17" t="s">
        <v>46</v>
      </c>
      <c r="Q16" s="9">
        <v>13</v>
      </c>
      <c r="R16" s="9">
        <v>387</v>
      </c>
      <c r="S16" s="9">
        <v>15</v>
      </c>
      <c r="T16" s="9">
        <v>8</v>
      </c>
      <c r="U16" s="9">
        <v>12</v>
      </c>
      <c r="V16" s="9">
        <v>10</v>
      </c>
      <c r="W16" s="9">
        <v>13</v>
      </c>
      <c r="X16" s="9">
        <v>0</v>
      </c>
      <c r="Y16" s="9">
        <v>8</v>
      </c>
      <c r="Z16" s="9">
        <v>0</v>
      </c>
      <c r="AA16" s="9">
        <v>6</v>
      </c>
      <c r="AB16" s="9">
        <v>5</v>
      </c>
      <c r="AC16" s="9">
        <v>9</v>
      </c>
    </row>
    <row r="17" spans="1:29" x14ac:dyDescent="0.2">
      <c r="A17" s="17" t="s">
        <v>47</v>
      </c>
      <c r="B17" s="9">
        <v>597</v>
      </c>
      <c r="C17" s="9">
        <v>16</v>
      </c>
      <c r="D17" s="9">
        <v>11</v>
      </c>
      <c r="E17" s="9">
        <v>18</v>
      </c>
      <c r="F17" s="9">
        <v>9</v>
      </c>
      <c r="G17" s="9">
        <v>0</v>
      </c>
      <c r="H17" s="9">
        <v>5</v>
      </c>
      <c r="I17" s="9">
        <v>15</v>
      </c>
      <c r="J17" s="9">
        <v>0</v>
      </c>
      <c r="K17" s="9">
        <v>25</v>
      </c>
      <c r="L17" s="9">
        <v>14</v>
      </c>
      <c r="M17" s="9">
        <v>101</v>
      </c>
      <c r="N17" s="9">
        <v>2</v>
      </c>
      <c r="O17" s="9">
        <v>1</v>
      </c>
      <c r="P17" s="17" t="s">
        <v>47</v>
      </c>
      <c r="Q17" s="9">
        <v>7</v>
      </c>
      <c r="R17" s="9">
        <v>314</v>
      </c>
      <c r="S17" s="9">
        <v>7</v>
      </c>
      <c r="T17" s="9">
        <v>2</v>
      </c>
      <c r="U17" s="9">
        <v>10</v>
      </c>
      <c r="V17" s="9">
        <v>5</v>
      </c>
      <c r="W17" s="9">
        <v>17</v>
      </c>
      <c r="X17" s="9">
        <v>0</v>
      </c>
      <c r="Y17" s="9">
        <v>5</v>
      </c>
      <c r="Z17" s="9">
        <v>0</v>
      </c>
      <c r="AA17" s="9">
        <v>2</v>
      </c>
      <c r="AB17" s="9">
        <v>1</v>
      </c>
      <c r="AC17" s="9">
        <v>10</v>
      </c>
    </row>
    <row r="18" spans="1:29" x14ac:dyDescent="0.2">
      <c r="A18" s="17" t="s">
        <v>48</v>
      </c>
      <c r="B18" s="9">
        <v>435</v>
      </c>
      <c r="C18" s="9">
        <v>23</v>
      </c>
      <c r="D18" s="9">
        <v>3</v>
      </c>
      <c r="E18" s="9">
        <v>17</v>
      </c>
      <c r="F18" s="9">
        <v>9</v>
      </c>
      <c r="G18" s="9">
        <v>0</v>
      </c>
      <c r="H18" s="9">
        <v>9</v>
      </c>
      <c r="I18" s="9">
        <v>4</v>
      </c>
      <c r="J18" s="9">
        <v>0</v>
      </c>
      <c r="K18" s="9">
        <v>13</v>
      </c>
      <c r="L18" s="9">
        <v>12</v>
      </c>
      <c r="M18" s="9">
        <v>72</v>
      </c>
      <c r="N18" s="9">
        <v>3</v>
      </c>
      <c r="O18" s="9">
        <v>0</v>
      </c>
      <c r="P18" s="17" t="s">
        <v>48</v>
      </c>
      <c r="Q18" s="9">
        <v>10</v>
      </c>
      <c r="R18" s="9">
        <v>208</v>
      </c>
      <c r="S18" s="9">
        <v>9</v>
      </c>
      <c r="T18" s="9">
        <v>1</v>
      </c>
      <c r="U18" s="9">
        <v>6</v>
      </c>
      <c r="V18" s="9">
        <v>9</v>
      </c>
      <c r="W18" s="9">
        <v>11</v>
      </c>
      <c r="X18" s="9">
        <v>0</v>
      </c>
      <c r="Y18" s="9">
        <v>8</v>
      </c>
      <c r="Z18" s="9">
        <v>0</v>
      </c>
      <c r="AA18" s="9">
        <v>3</v>
      </c>
      <c r="AB18" s="9">
        <v>2</v>
      </c>
      <c r="AC18" s="9">
        <v>3</v>
      </c>
    </row>
    <row r="19" spans="1:29" x14ac:dyDescent="0.2">
      <c r="A19" s="17" t="s">
        <v>49</v>
      </c>
      <c r="B19" s="9">
        <v>301</v>
      </c>
      <c r="C19" s="9">
        <v>14</v>
      </c>
      <c r="D19" s="9">
        <v>6</v>
      </c>
      <c r="E19" s="9">
        <v>7</v>
      </c>
      <c r="F19" s="9">
        <v>3</v>
      </c>
      <c r="G19" s="9">
        <v>0</v>
      </c>
      <c r="H19" s="9">
        <v>10</v>
      </c>
      <c r="I19" s="9">
        <v>3</v>
      </c>
      <c r="J19" s="9">
        <v>0</v>
      </c>
      <c r="K19" s="9">
        <v>13</v>
      </c>
      <c r="L19" s="9">
        <v>5</v>
      </c>
      <c r="M19" s="9">
        <v>44</v>
      </c>
      <c r="N19" s="9">
        <v>0</v>
      </c>
      <c r="O19" s="9">
        <v>0</v>
      </c>
      <c r="P19" s="17" t="s">
        <v>49</v>
      </c>
      <c r="Q19" s="9">
        <v>6</v>
      </c>
      <c r="R19" s="9">
        <v>154</v>
      </c>
      <c r="S19" s="9">
        <v>8</v>
      </c>
      <c r="T19" s="9">
        <v>4</v>
      </c>
      <c r="U19" s="9">
        <v>5</v>
      </c>
      <c r="V19" s="9">
        <v>7</v>
      </c>
      <c r="W19" s="9">
        <v>2</v>
      </c>
      <c r="X19" s="9">
        <v>0</v>
      </c>
      <c r="Y19" s="9">
        <v>1</v>
      </c>
      <c r="Z19" s="9">
        <v>0</v>
      </c>
      <c r="AA19" s="9">
        <v>1</v>
      </c>
      <c r="AB19" s="9">
        <v>1</v>
      </c>
      <c r="AC19" s="9">
        <v>7</v>
      </c>
    </row>
    <row r="20" spans="1:29" x14ac:dyDescent="0.2">
      <c r="A20" s="17" t="s">
        <v>50</v>
      </c>
      <c r="B20" s="9">
        <v>198</v>
      </c>
      <c r="C20" s="9">
        <v>9</v>
      </c>
      <c r="D20" s="9">
        <v>3</v>
      </c>
      <c r="E20" s="9">
        <v>12</v>
      </c>
      <c r="F20" s="9">
        <v>2</v>
      </c>
      <c r="G20" s="9">
        <v>0</v>
      </c>
      <c r="H20" s="9">
        <v>7</v>
      </c>
      <c r="I20" s="9">
        <v>4</v>
      </c>
      <c r="J20" s="9">
        <v>1</v>
      </c>
      <c r="K20" s="9">
        <v>9</v>
      </c>
      <c r="L20" s="9">
        <v>4</v>
      </c>
      <c r="M20" s="9">
        <v>34</v>
      </c>
      <c r="N20" s="9">
        <v>0</v>
      </c>
      <c r="O20" s="9">
        <v>1</v>
      </c>
      <c r="P20" s="17" t="s">
        <v>50</v>
      </c>
      <c r="Q20" s="9">
        <v>2</v>
      </c>
      <c r="R20" s="9">
        <v>82</v>
      </c>
      <c r="S20" s="9">
        <v>5</v>
      </c>
      <c r="T20" s="9">
        <v>4</v>
      </c>
      <c r="U20" s="9">
        <v>3</v>
      </c>
      <c r="V20" s="9">
        <v>4</v>
      </c>
      <c r="W20" s="9">
        <v>0</v>
      </c>
      <c r="X20" s="9">
        <v>1</v>
      </c>
      <c r="Y20" s="9">
        <v>2</v>
      </c>
      <c r="Z20" s="9">
        <v>0</v>
      </c>
      <c r="AA20" s="9">
        <v>5</v>
      </c>
      <c r="AB20" s="9">
        <v>3</v>
      </c>
      <c r="AC20" s="9">
        <v>1</v>
      </c>
    </row>
    <row r="21" spans="1:29" x14ac:dyDescent="0.2">
      <c r="A21" s="17" t="s">
        <v>51</v>
      </c>
      <c r="B21" s="9">
        <v>103</v>
      </c>
      <c r="C21" s="9">
        <v>5</v>
      </c>
      <c r="D21" s="9">
        <v>2</v>
      </c>
      <c r="E21" s="9">
        <v>6</v>
      </c>
      <c r="F21" s="9">
        <v>0</v>
      </c>
      <c r="G21" s="9">
        <v>0</v>
      </c>
      <c r="H21" s="9">
        <v>6</v>
      </c>
      <c r="I21" s="9">
        <v>2</v>
      </c>
      <c r="J21" s="9">
        <v>0</v>
      </c>
      <c r="K21" s="9">
        <v>5</v>
      </c>
      <c r="L21" s="9">
        <v>0</v>
      </c>
      <c r="M21" s="9">
        <v>8</v>
      </c>
      <c r="N21" s="9">
        <v>1</v>
      </c>
      <c r="O21" s="9">
        <v>0</v>
      </c>
      <c r="P21" s="17" t="s">
        <v>51</v>
      </c>
      <c r="Q21" s="9">
        <v>2</v>
      </c>
      <c r="R21" s="9">
        <v>53</v>
      </c>
      <c r="S21" s="9">
        <v>0</v>
      </c>
      <c r="T21" s="9">
        <v>1</v>
      </c>
      <c r="U21" s="9">
        <v>3</v>
      </c>
      <c r="V21" s="9">
        <v>5</v>
      </c>
      <c r="W21" s="9">
        <v>2</v>
      </c>
      <c r="X21" s="9">
        <v>0</v>
      </c>
      <c r="Y21" s="9">
        <v>1</v>
      </c>
      <c r="Z21" s="9">
        <v>0</v>
      </c>
      <c r="AA21" s="9">
        <v>0</v>
      </c>
      <c r="AB21" s="9">
        <v>0</v>
      </c>
      <c r="AC21" s="9">
        <v>1</v>
      </c>
    </row>
    <row r="22" spans="1:29" x14ac:dyDescent="0.2">
      <c r="A22" s="17" t="s">
        <v>52</v>
      </c>
      <c r="B22" s="9">
        <v>46</v>
      </c>
      <c r="C22" s="9">
        <v>3</v>
      </c>
      <c r="D22" s="9">
        <v>2</v>
      </c>
      <c r="E22" s="9">
        <v>0</v>
      </c>
      <c r="F22" s="9">
        <v>1</v>
      </c>
      <c r="G22" s="9">
        <v>0</v>
      </c>
      <c r="H22" s="9">
        <v>5</v>
      </c>
      <c r="I22" s="9">
        <v>2</v>
      </c>
      <c r="J22" s="9">
        <v>0</v>
      </c>
      <c r="K22" s="9">
        <v>4</v>
      </c>
      <c r="L22" s="9">
        <v>1</v>
      </c>
      <c r="M22" s="9">
        <v>1</v>
      </c>
      <c r="N22" s="9">
        <v>0</v>
      </c>
      <c r="O22" s="9">
        <v>1</v>
      </c>
      <c r="P22" s="17" t="s">
        <v>52</v>
      </c>
      <c r="Q22" s="9">
        <v>1</v>
      </c>
      <c r="R22" s="9">
        <v>19</v>
      </c>
      <c r="S22" s="9">
        <v>0</v>
      </c>
      <c r="T22" s="9">
        <v>0</v>
      </c>
      <c r="U22" s="9">
        <v>2</v>
      </c>
      <c r="V22" s="9">
        <v>3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  <c r="AB22" s="9">
        <v>0</v>
      </c>
      <c r="AC22" s="9">
        <v>0</v>
      </c>
    </row>
    <row r="23" spans="1:29" x14ac:dyDescent="0.2">
      <c r="A23" s="17" t="s">
        <v>53</v>
      </c>
      <c r="B23" s="9">
        <v>9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7" t="s">
        <v>53</v>
      </c>
      <c r="Q23" s="9">
        <v>0</v>
      </c>
      <c r="R23" s="9">
        <v>6</v>
      </c>
      <c r="S23" s="9">
        <v>1</v>
      </c>
      <c r="T23" s="9">
        <v>0</v>
      </c>
      <c r="U23" s="9">
        <v>0</v>
      </c>
      <c r="V23" s="9">
        <v>1</v>
      </c>
      <c r="W23" s="9">
        <v>1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</row>
    <row r="24" spans="1:29" x14ac:dyDescent="0.2">
      <c r="A24" s="17" t="s">
        <v>54</v>
      </c>
      <c r="B24" s="9">
        <v>7</v>
      </c>
      <c r="C24" s="9">
        <v>1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17" t="s">
        <v>54</v>
      </c>
      <c r="Q24" s="9">
        <v>1</v>
      </c>
      <c r="R24" s="9">
        <v>2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2</v>
      </c>
    </row>
    <row r="25" spans="1:29" x14ac:dyDescent="0.2">
      <c r="A25" s="17" t="s">
        <v>32</v>
      </c>
      <c r="B25" s="9">
        <v>86</v>
      </c>
      <c r="C25" s="9">
        <v>15</v>
      </c>
      <c r="D25" s="9">
        <v>2</v>
      </c>
      <c r="E25" s="9">
        <v>0</v>
      </c>
      <c r="F25" s="9">
        <v>0</v>
      </c>
      <c r="G25" s="9">
        <v>0</v>
      </c>
      <c r="H25" s="9">
        <v>10</v>
      </c>
      <c r="I25" s="9">
        <v>0</v>
      </c>
      <c r="J25" s="9">
        <v>0</v>
      </c>
      <c r="K25" s="9">
        <v>3</v>
      </c>
      <c r="L25" s="9">
        <v>0</v>
      </c>
      <c r="M25" s="9">
        <v>3</v>
      </c>
      <c r="N25" s="9">
        <v>1</v>
      </c>
      <c r="O25" s="9">
        <v>0</v>
      </c>
      <c r="P25" s="17" t="s">
        <v>32</v>
      </c>
      <c r="Q25" s="9">
        <v>12</v>
      </c>
      <c r="R25" s="9">
        <v>9</v>
      </c>
      <c r="S25" s="9">
        <v>1</v>
      </c>
      <c r="T25" s="9">
        <v>0</v>
      </c>
      <c r="U25" s="9">
        <v>5</v>
      </c>
      <c r="V25" s="9">
        <v>0</v>
      </c>
      <c r="W25" s="9">
        <v>1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24</v>
      </c>
    </row>
    <row r="26" spans="1:29" x14ac:dyDescent="0.2">
      <c r="A26" s="17" t="s">
        <v>33</v>
      </c>
      <c r="P26" s="17" t="s">
        <v>33</v>
      </c>
    </row>
    <row r="27" spans="1:29" x14ac:dyDescent="0.2">
      <c r="A27" s="17" t="s">
        <v>28</v>
      </c>
      <c r="B27" s="9">
        <v>26026</v>
      </c>
      <c r="C27" s="9">
        <v>1021</v>
      </c>
      <c r="D27" s="9">
        <v>260</v>
      </c>
      <c r="E27" s="9">
        <v>1097</v>
      </c>
      <c r="F27" s="9">
        <v>281</v>
      </c>
      <c r="G27" s="9">
        <v>13</v>
      </c>
      <c r="H27" s="9">
        <v>456</v>
      </c>
      <c r="I27" s="9">
        <v>439</v>
      </c>
      <c r="J27" s="9">
        <v>51</v>
      </c>
      <c r="K27" s="9">
        <v>852</v>
      </c>
      <c r="L27" s="9">
        <v>417</v>
      </c>
      <c r="M27" s="9">
        <v>5539</v>
      </c>
      <c r="N27" s="9">
        <v>162</v>
      </c>
      <c r="O27" s="9">
        <v>72</v>
      </c>
      <c r="P27" s="17" t="s">
        <v>28</v>
      </c>
      <c r="Q27" s="9">
        <v>258</v>
      </c>
      <c r="R27" s="9">
        <v>12075</v>
      </c>
      <c r="S27" s="9">
        <v>441</v>
      </c>
      <c r="T27" s="9">
        <v>201</v>
      </c>
      <c r="U27" s="9">
        <v>549</v>
      </c>
      <c r="V27" s="9">
        <v>402</v>
      </c>
      <c r="W27" s="9">
        <v>472</v>
      </c>
      <c r="X27" s="9">
        <v>19</v>
      </c>
      <c r="Y27" s="9">
        <v>232</v>
      </c>
      <c r="Z27" s="9">
        <v>0</v>
      </c>
      <c r="AA27" s="9">
        <v>216</v>
      </c>
      <c r="AB27" s="9">
        <v>74</v>
      </c>
      <c r="AC27" s="9">
        <v>427</v>
      </c>
    </row>
    <row r="28" spans="1:29" x14ac:dyDescent="0.2">
      <c r="A28" s="17" t="s">
        <v>37</v>
      </c>
      <c r="B28" s="9">
        <v>3957</v>
      </c>
      <c r="C28" s="9">
        <v>175</v>
      </c>
      <c r="D28" s="9">
        <v>45</v>
      </c>
      <c r="E28" s="9">
        <v>191</v>
      </c>
      <c r="F28" s="9">
        <v>48</v>
      </c>
      <c r="G28" s="9">
        <v>0</v>
      </c>
      <c r="H28" s="9">
        <v>56</v>
      </c>
      <c r="I28" s="9">
        <v>68</v>
      </c>
      <c r="J28" s="9">
        <v>5</v>
      </c>
      <c r="K28" s="9">
        <v>137</v>
      </c>
      <c r="L28" s="9">
        <v>53</v>
      </c>
      <c r="M28" s="9">
        <v>882</v>
      </c>
      <c r="N28" s="9">
        <v>25</v>
      </c>
      <c r="O28" s="9">
        <v>14</v>
      </c>
      <c r="P28" s="17" t="s">
        <v>37</v>
      </c>
      <c r="Q28" s="9">
        <v>30</v>
      </c>
      <c r="R28" s="9">
        <v>1782</v>
      </c>
      <c r="S28" s="9">
        <v>73</v>
      </c>
      <c r="T28" s="9">
        <v>19</v>
      </c>
      <c r="U28" s="9">
        <v>97</v>
      </c>
      <c r="V28" s="9">
        <v>67</v>
      </c>
      <c r="W28" s="9">
        <v>54</v>
      </c>
      <c r="X28" s="9">
        <v>0</v>
      </c>
      <c r="Y28" s="9">
        <v>35</v>
      </c>
      <c r="Z28" s="9">
        <v>0</v>
      </c>
      <c r="AA28" s="9">
        <v>32</v>
      </c>
      <c r="AB28" s="9">
        <v>7</v>
      </c>
      <c r="AC28" s="9">
        <v>62</v>
      </c>
    </row>
    <row r="29" spans="1:29" x14ac:dyDescent="0.2">
      <c r="A29" s="17" t="s">
        <v>517</v>
      </c>
      <c r="B29" s="9">
        <v>3384</v>
      </c>
      <c r="C29" s="9">
        <v>153</v>
      </c>
      <c r="D29" s="9">
        <v>36</v>
      </c>
      <c r="E29" s="9">
        <v>190</v>
      </c>
      <c r="F29" s="9">
        <v>39</v>
      </c>
      <c r="G29" s="9">
        <v>0</v>
      </c>
      <c r="H29" s="9">
        <v>73</v>
      </c>
      <c r="I29" s="9">
        <v>68</v>
      </c>
      <c r="J29" s="9">
        <v>9</v>
      </c>
      <c r="K29" s="9">
        <v>116</v>
      </c>
      <c r="L29" s="9">
        <v>66</v>
      </c>
      <c r="M29" s="9">
        <v>695</v>
      </c>
      <c r="N29" s="9">
        <v>33</v>
      </c>
      <c r="O29" s="9">
        <v>12</v>
      </c>
      <c r="P29" s="17" t="s">
        <v>517</v>
      </c>
      <c r="Q29" s="9">
        <v>36</v>
      </c>
      <c r="R29" s="9">
        <v>1422</v>
      </c>
      <c r="S29" s="9">
        <v>57</v>
      </c>
      <c r="T29" s="9">
        <v>33</v>
      </c>
      <c r="U29" s="9">
        <v>71</v>
      </c>
      <c r="V29" s="9">
        <v>60</v>
      </c>
      <c r="W29" s="9">
        <v>59</v>
      </c>
      <c r="X29" s="9">
        <v>0</v>
      </c>
      <c r="Y29" s="9">
        <v>46</v>
      </c>
      <c r="Z29" s="9">
        <v>0</v>
      </c>
      <c r="AA29" s="9">
        <v>37</v>
      </c>
      <c r="AB29" s="9">
        <v>11</v>
      </c>
      <c r="AC29" s="9">
        <v>62</v>
      </c>
    </row>
    <row r="30" spans="1:29" x14ac:dyDescent="0.2">
      <c r="A30" s="17" t="s">
        <v>518</v>
      </c>
      <c r="B30" s="9">
        <v>3886</v>
      </c>
      <c r="C30" s="9">
        <v>211</v>
      </c>
      <c r="D30" s="9">
        <v>38</v>
      </c>
      <c r="E30" s="9">
        <v>194</v>
      </c>
      <c r="F30" s="9">
        <v>43</v>
      </c>
      <c r="G30" s="9">
        <v>0</v>
      </c>
      <c r="H30" s="9">
        <v>79</v>
      </c>
      <c r="I30" s="9">
        <v>63</v>
      </c>
      <c r="J30" s="9">
        <v>18</v>
      </c>
      <c r="K30" s="9">
        <v>141</v>
      </c>
      <c r="L30" s="9">
        <v>49</v>
      </c>
      <c r="M30" s="9">
        <v>852</v>
      </c>
      <c r="N30" s="9">
        <v>34</v>
      </c>
      <c r="O30" s="9">
        <v>14</v>
      </c>
      <c r="P30" s="17" t="s">
        <v>518</v>
      </c>
      <c r="Q30" s="9">
        <v>53</v>
      </c>
      <c r="R30" s="9">
        <v>1559</v>
      </c>
      <c r="S30" s="9">
        <v>75</v>
      </c>
      <c r="T30" s="9">
        <v>42</v>
      </c>
      <c r="U30" s="9">
        <v>90</v>
      </c>
      <c r="V30" s="9">
        <v>79</v>
      </c>
      <c r="W30" s="9">
        <v>90</v>
      </c>
      <c r="X30" s="9">
        <v>0</v>
      </c>
      <c r="Y30" s="9">
        <v>33</v>
      </c>
      <c r="Z30" s="9">
        <v>0</v>
      </c>
      <c r="AA30" s="9">
        <v>39</v>
      </c>
      <c r="AB30" s="9">
        <v>11</v>
      </c>
      <c r="AC30" s="9">
        <v>79</v>
      </c>
    </row>
    <row r="31" spans="1:29" x14ac:dyDescent="0.2">
      <c r="A31" s="17" t="s">
        <v>38</v>
      </c>
      <c r="B31" s="9">
        <v>3193</v>
      </c>
      <c r="C31" s="9">
        <v>129</v>
      </c>
      <c r="D31" s="9">
        <v>37</v>
      </c>
      <c r="E31" s="9">
        <v>126</v>
      </c>
      <c r="F31" s="9">
        <v>25</v>
      </c>
      <c r="G31" s="9">
        <v>1</v>
      </c>
      <c r="H31" s="9">
        <v>48</v>
      </c>
      <c r="I31" s="9">
        <v>36</v>
      </c>
      <c r="J31" s="9">
        <v>1</v>
      </c>
      <c r="K31" s="9">
        <v>133</v>
      </c>
      <c r="L31" s="9">
        <v>47</v>
      </c>
      <c r="M31" s="9">
        <v>659</v>
      </c>
      <c r="N31" s="9">
        <v>12</v>
      </c>
      <c r="O31" s="9">
        <v>5</v>
      </c>
      <c r="P31" s="17" t="s">
        <v>38</v>
      </c>
      <c r="Q31" s="9">
        <v>23</v>
      </c>
      <c r="R31" s="9">
        <v>1520</v>
      </c>
      <c r="S31" s="9">
        <v>51</v>
      </c>
      <c r="T31" s="9">
        <v>22</v>
      </c>
      <c r="U31" s="9">
        <v>71</v>
      </c>
      <c r="V31" s="9">
        <v>51</v>
      </c>
      <c r="W31" s="9">
        <v>77</v>
      </c>
      <c r="X31" s="9">
        <v>1</v>
      </c>
      <c r="Y31" s="9">
        <v>36</v>
      </c>
      <c r="Z31" s="9">
        <v>0</v>
      </c>
      <c r="AA31" s="9">
        <v>22</v>
      </c>
      <c r="AB31" s="9">
        <v>9</v>
      </c>
      <c r="AC31" s="9">
        <v>51</v>
      </c>
    </row>
    <row r="32" spans="1:29" x14ac:dyDescent="0.2">
      <c r="A32" s="17" t="s">
        <v>39</v>
      </c>
      <c r="B32" s="9">
        <v>2266</v>
      </c>
      <c r="C32" s="9">
        <v>53</v>
      </c>
      <c r="D32" s="9">
        <v>15</v>
      </c>
      <c r="E32" s="9">
        <v>75</v>
      </c>
      <c r="F32" s="9">
        <v>25</v>
      </c>
      <c r="G32" s="9">
        <v>1</v>
      </c>
      <c r="H32" s="9">
        <v>41</v>
      </c>
      <c r="I32" s="9">
        <v>40</v>
      </c>
      <c r="J32" s="9">
        <v>3</v>
      </c>
      <c r="K32" s="9">
        <v>57</v>
      </c>
      <c r="L32" s="9">
        <v>30</v>
      </c>
      <c r="M32" s="9">
        <v>452</v>
      </c>
      <c r="N32" s="9">
        <v>10</v>
      </c>
      <c r="O32" s="9">
        <v>3</v>
      </c>
      <c r="P32" s="17" t="s">
        <v>39</v>
      </c>
      <c r="Q32" s="9">
        <v>14</v>
      </c>
      <c r="R32" s="9">
        <v>1217</v>
      </c>
      <c r="S32" s="9">
        <v>34</v>
      </c>
      <c r="T32" s="9">
        <v>16</v>
      </c>
      <c r="U32" s="9">
        <v>52</v>
      </c>
      <c r="V32" s="9">
        <v>30</v>
      </c>
      <c r="W32" s="9">
        <v>40</v>
      </c>
      <c r="X32" s="9">
        <v>1</v>
      </c>
      <c r="Y32" s="9">
        <v>14</v>
      </c>
      <c r="Z32" s="9">
        <v>0</v>
      </c>
      <c r="AA32" s="9">
        <v>13</v>
      </c>
      <c r="AB32" s="9">
        <v>6</v>
      </c>
      <c r="AC32" s="9">
        <v>24</v>
      </c>
    </row>
    <row r="33" spans="1:29" x14ac:dyDescent="0.2">
      <c r="A33" s="17" t="s">
        <v>40</v>
      </c>
      <c r="B33" s="9">
        <v>1890</v>
      </c>
      <c r="C33" s="9">
        <v>55</v>
      </c>
      <c r="D33" s="9">
        <v>15</v>
      </c>
      <c r="E33" s="9">
        <v>66</v>
      </c>
      <c r="F33" s="9">
        <v>20</v>
      </c>
      <c r="G33" s="9">
        <v>2</v>
      </c>
      <c r="H33" s="9">
        <v>28</v>
      </c>
      <c r="I33" s="9">
        <v>34</v>
      </c>
      <c r="J33" s="9">
        <v>5</v>
      </c>
      <c r="K33" s="9">
        <v>37</v>
      </c>
      <c r="L33" s="9">
        <v>26</v>
      </c>
      <c r="M33" s="9">
        <v>404</v>
      </c>
      <c r="N33" s="9">
        <v>10</v>
      </c>
      <c r="O33" s="9">
        <v>5</v>
      </c>
      <c r="P33" s="17" t="s">
        <v>40</v>
      </c>
      <c r="Q33" s="9">
        <v>12</v>
      </c>
      <c r="R33" s="9">
        <v>963</v>
      </c>
      <c r="S33" s="9">
        <v>30</v>
      </c>
      <c r="T33" s="9">
        <v>10</v>
      </c>
      <c r="U33" s="9">
        <v>42</v>
      </c>
      <c r="V33" s="9">
        <v>20</v>
      </c>
      <c r="W33" s="9">
        <v>31</v>
      </c>
      <c r="X33" s="9">
        <v>2</v>
      </c>
      <c r="Y33" s="9">
        <v>17</v>
      </c>
      <c r="Z33" s="9">
        <v>0</v>
      </c>
      <c r="AA33" s="9">
        <v>21</v>
      </c>
      <c r="AB33" s="9">
        <v>10</v>
      </c>
      <c r="AC33" s="9">
        <v>25</v>
      </c>
    </row>
    <row r="34" spans="1:29" x14ac:dyDescent="0.2">
      <c r="A34" s="17" t="s">
        <v>41</v>
      </c>
      <c r="B34" s="9">
        <v>1652</v>
      </c>
      <c r="C34" s="9">
        <v>48</v>
      </c>
      <c r="D34" s="9">
        <v>26</v>
      </c>
      <c r="E34" s="9">
        <v>59</v>
      </c>
      <c r="F34" s="9">
        <v>23</v>
      </c>
      <c r="G34" s="9">
        <v>2</v>
      </c>
      <c r="H34" s="9">
        <v>25</v>
      </c>
      <c r="I34" s="9">
        <v>36</v>
      </c>
      <c r="J34" s="9">
        <v>1</v>
      </c>
      <c r="K34" s="9">
        <v>35</v>
      </c>
      <c r="L34" s="9">
        <v>18</v>
      </c>
      <c r="M34" s="9">
        <v>392</v>
      </c>
      <c r="N34" s="9">
        <v>11</v>
      </c>
      <c r="O34" s="9">
        <v>5</v>
      </c>
      <c r="P34" s="17" t="s">
        <v>41</v>
      </c>
      <c r="Q34" s="9">
        <v>19</v>
      </c>
      <c r="R34" s="9">
        <v>792</v>
      </c>
      <c r="S34" s="9">
        <v>25</v>
      </c>
      <c r="T34" s="9">
        <v>12</v>
      </c>
      <c r="U34" s="9">
        <v>20</v>
      </c>
      <c r="V34" s="9">
        <v>15</v>
      </c>
      <c r="W34" s="9">
        <v>30</v>
      </c>
      <c r="X34" s="9">
        <v>4</v>
      </c>
      <c r="Y34" s="9">
        <v>14</v>
      </c>
      <c r="Z34" s="9">
        <v>0</v>
      </c>
      <c r="AA34" s="9">
        <v>12</v>
      </c>
      <c r="AB34" s="9">
        <v>3</v>
      </c>
      <c r="AC34" s="9">
        <v>25</v>
      </c>
    </row>
    <row r="35" spans="1:29" x14ac:dyDescent="0.2">
      <c r="A35" s="17" t="s">
        <v>42</v>
      </c>
      <c r="B35" s="9">
        <v>1456</v>
      </c>
      <c r="C35" s="9">
        <v>45</v>
      </c>
      <c r="D35" s="9">
        <v>9</v>
      </c>
      <c r="E35" s="9">
        <v>53</v>
      </c>
      <c r="F35" s="9">
        <v>14</v>
      </c>
      <c r="G35" s="9">
        <v>2</v>
      </c>
      <c r="H35" s="9">
        <v>21</v>
      </c>
      <c r="I35" s="9">
        <v>22</v>
      </c>
      <c r="J35" s="9">
        <v>2</v>
      </c>
      <c r="K35" s="9">
        <v>42</v>
      </c>
      <c r="L35" s="9">
        <v>45</v>
      </c>
      <c r="M35" s="9">
        <v>322</v>
      </c>
      <c r="N35" s="9">
        <v>12</v>
      </c>
      <c r="O35" s="9">
        <v>3</v>
      </c>
      <c r="P35" s="17" t="s">
        <v>42</v>
      </c>
      <c r="Q35" s="9">
        <v>19</v>
      </c>
      <c r="R35" s="9">
        <v>693</v>
      </c>
      <c r="S35" s="9">
        <v>24</v>
      </c>
      <c r="T35" s="9">
        <v>11</v>
      </c>
      <c r="U35" s="9">
        <v>21</v>
      </c>
      <c r="V35" s="9">
        <v>22</v>
      </c>
      <c r="W35" s="9">
        <v>25</v>
      </c>
      <c r="X35" s="9">
        <v>3</v>
      </c>
      <c r="Y35" s="9">
        <v>9</v>
      </c>
      <c r="Z35" s="9">
        <v>0</v>
      </c>
      <c r="AA35" s="9">
        <v>11</v>
      </c>
      <c r="AB35" s="9">
        <v>4</v>
      </c>
      <c r="AC35" s="9">
        <v>22</v>
      </c>
    </row>
    <row r="36" spans="1:29" x14ac:dyDescent="0.2">
      <c r="A36" s="17" t="s">
        <v>43</v>
      </c>
      <c r="B36" s="9">
        <v>1195</v>
      </c>
      <c r="C36" s="9">
        <v>51</v>
      </c>
      <c r="D36" s="9">
        <v>12</v>
      </c>
      <c r="E36" s="9">
        <v>38</v>
      </c>
      <c r="F36" s="9">
        <v>12</v>
      </c>
      <c r="G36" s="9">
        <v>1</v>
      </c>
      <c r="H36" s="9">
        <v>20</v>
      </c>
      <c r="I36" s="9">
        <v>19</v>
      </c>
      <c r="J36" s="9">
        <v>4</v>
      </c>
      <c r="K36" s="9">
        <v>43</v>
      </c>
      <c r="L36" s="9">
        <v>20</v>
      </c>
      <c r="M36" s="9">
        <v>261</v>
      </c>
      <c r="N36" s="9">
        <v>1</v>
      </c>
      <c r="O36" s="9">
        <v>5</v>
      </c>
      <c r="P36" s="17" t="s">
        <v>43</v>
      </c>
      <c r="Q36" s="9">
        <v>14</v>
      </c>
      <c r="R36" s="9">
        <v>574</v>
      </c>
      <c r="S36" s="9">
        <v>21</v>
      </c>
      <c r="T36" s="9">
        <v>13</v>
      </c>
      <c r="U36" s="9">
        <v>18</v>
      </c>
      <c r="V36" s="9">
        <v>14</v>
      </c>
      <c r="W36" s="9">
        <v>18</v>
      </c>
      <c r="X36" s="9">
        <v>4</v>
      </c>
      <c r="Y36" s="9">
        <v>6</v>
      </c>
      <c r="Z36" s="9">
        <v>0</v>
      </c>
      <c r="AA36" s="9">
        <v>11</v>
      </c>
      <c r="AB36" s="9">
        <v>2</v>
      </c>
      <c r="AC36" s="9">
        <v>13</v>
      </c>
    </row>
    <row r="37" spans="1:29" x14ac:dyDescent="0.2">
      <c r="A37" s="17" t="s">
        <v>44</v>
      </c>
      <c r="B37" s="9">
        <v>1119</v>
      </c>
      <c r="C37" s="9">
        <v>31</v>
      </c>
      <c r="D37" s="9">
        <v>5</v>
      </c>
      <c r="E37" s="9">
        <v>34</v>
      </c>
      <c r="F37" s="9">
        <v>6</v>
      </c>
      <c r="G37" s="9">
        <v>1</v>
      </c>
      <c r="H37" s="9">
        <v>19</v>
      </c>
      <c r="I37" s="9">
        <v>19</v>
      </c>
      <c r="J37" s="9">
        <v>0</v>
      </c>
      <c r="K37" s="9">
        <v>45</v>
      </c>
      <c r="L37" s="9">
        <v>21</v>
      </c>
      <c r="M37" s="9">
        <v>248</v>
      </c>
      <c r="N37" s="9">
        <v>6</v>
      </c>
      <c r="O37" s="9">
        <v>2</v>
      </c>
      <c r="P37" s="17" t="s">
        <v>44</v>
      </c>
      <c r="Q37" s="9">
        <v>8</v>
      </c>
      <c r="R37" s="9">
        <v>559</v>
      </c>
      <c r="S37" s="9">
        <v>18</v>
      </c>
      <c r="T37" s="9">
        <v>8</v>
      </c>
      <c r="U37" s="9">
        <v>19</v>
      </c>
      <c r="V37" s="9">
        <v>18</v>
      </c>
      <c r="W37" s="9">
        <v>13</v>
      </c>
      <c r="X37" s="9">
        <v>3</v>
      </c>
      <c r="Y37" s="9">
        <v>2</v>
      </c>
      <c r="Z37" s="9">
        <v>0</v>
      </c>
      <c r="AA37" s="9">
        <v>9</v>
      </c>
      <c r="AB37" s="9">
        <v>1</v>
      </c>
      <c r="AC37" s="9">
        <v>24</v>
      </c>
    </row>
    <row r="38" spans="1:29" x14ac:dyDescent="0.2">
      <c r="A38" s="17" t="s">
        <v>45</v>
      </c>
      <c r="B38" s="9">
        <v>731</v>
      </c>
      <c r="C38" s="9">
        <v>19</v>
      </c>
      <c r="D38" s="9">
        <v>5</v>
      </c>
      <c r="E38" s="9">
        <v>26</v>
      </c>
      <c r="F38" s="9">
        <v>8</v>
      </c>
      <c r="G38" s="9">
        <v>0</v>
      </c>
      <c r="H38" s="9">
        <v>16</v>
      </c>
      <c r="I38" s="9">
        <v>12</v>
      </c>
      <c r="J38" s="9">
        <v>1</v>
      </c>
      <c r="K38" s="9">
        <v>21</v>
      </c>
      <c r="L38" s="9">
        <v>7</v>
      </c>
      <c r="M38" s="9">
        <v>153</v>
      </c>
      <c r="N38" s="9">
        <v>2</v>
      </c>
      <c r="O38" s="9">
        <v>0</v>
      </c>
      <c r="P38" s="17" t="s">
        <v>45</v>
      </c>
      <c r="Q38" s="9">
        <v>7</v>
      </c>
      <c r="R38" s="9">
        <v>375</v>
      </c>
      <c r="S38" s="9">
        <v>11</v>
      </c>
      <c r="T38" s="9">
        <v>6</v>
      </c>
      <c r="U38" s="9">
        <v>18</v>
      </c>
      <c r="V38" s="9">
        <v>9</v>
      </c>
      <c r="W38" s="9">
        <v>15</v>
      </c>
      <c r="X38" s="9">
        <v>0</v>
      </c>
      <c r="Y38" s="9">
        <v>3</v>
      </c>
      <c r="Z38" s="9">
        <v>0</v>
      </c>
      <c r="AA38" s="9">
        <v>2</v>
      </c>
      <c r="AB38" s="9">
        <v>2</v>
      </c>
      <c r="AC38" s="9">
        <v>13</v>
      </c>
    </row>
    <row r="39" spans="1:29" x14ac:dyDescent="0.2">
      <c r="A39" s="17" t="s">
        <v>46</v>
      </c>
      <c r="B39" s="9">
        <v>432</v>
      </c>
      <c r="C39" s="9">
        <v>14</v>
      </c>
      <c r="D39" s="9">
        <v>3</v>
      </c>
      <c r="E39" s="9">
        <v>16</v>
      </c>
      <c r="F39" s="9">
        <v>5</v>
      </c>
      <c r="G39" s="9">
        <v>3</v>
      </c>
      <c r="H39" s="9">
        <v>11</v>
      </c>
      <c r="I39" s="9">
        <v>3</v>
      </c>
      <c r="J39" s="9">
        <v>1</v>
      </c>
      <c r="K39" s="9">
        <v>15</v>
      </c>
      <c r="L39" s="9">
        <v>15</v>
      </c>
      <c r="M39" s="9">
        <v>87</v>
      </c>
      <c r="N39" s="9">
        <v>2</v>
      </c>
      <c r="O39" s="9">
        <v>2</v>
      </c>
      <c r="P39" s="17" t="s">
        <v>46</v>
      </c>
      <c r="Q39" s="9">
        <v>4</v>
      </c>
      <c r="R39" s="9">
        <v>208</v>
      </c>
      <c r="S39" s="9">
        <v>6</v>
      </c>
      <c r="T39" s="9">
        <v>5</v>
      </c>
      <c r="U39" s="9">
        <v>8</v>
      </c>
      <c r="V39" s="9">
        <v>4</v>
      </c>
      <c r="W39" s="9">
        <v>4</v>
      </c>
      <c r="X39" s="9">
        <v>0</v>
      </c>
      <c r="Y39" s="9">
        <v>5</v>
      </c>
      <c r="Z39" s="9">
        <v>0</v>
      </c>
      <c r="AA39" s="9">
        <v>2</v>
      </c>
      <c r="AB39" s="9">
        <v>3</v>
      </c>
      <c r="AC39" s="9">
        <v>6</v>
      </c>
    </row>
    <row r="40" spans="1:29" x14ac:dyDescent="0.2">
      <c r="A40" s="17" t="s">
        <v>47</v>
      </c>
      <c r="B40" s="9">
        <v>293</v>
      </c>
      <c r="C40" s="9">
        <v>5</v>
      </c>
      <c r="D40" s="9">
        <v>5</v>
      </c>
      <c r="E40" s="9">
        <v>9</v>
      </c>
      <c r="F40" s="9">
        <v>6</v>
      </c>
      <c r="G40" s="9">
        <v>0</v>
      </c>
      <c r="H40" s="9">
        <v>2</v>
      </c>
      <c r="I40" s="9">
        <v>9</v>
      </c>
      <c r="J40" s="9">
        <v>0</v>
      </c>
      <c r="K40" s="9">
        <v>11</v>
      </c>
      <c r="L40" s="9">
        <v>5</v>
      </c>
      <c r="M40" s="9">
        <v>56</v>
      </c>
      <c r="N40" s="9">
        <v>2</v>
      </c>
      <c r="O40" s="9">
        <v>0</v>
      </c>
      <c r="P40" s="17" t="s">
        <v>47</v>
      </c>
      <c r="Q40" s="9">
        <v>5</v>
      </c>
      <c r="R40" s="9">
        <v>147</v>
      </c>
      <c r="S40" s="9">
        <v>4</v>
      </c>
      <c r="T40" s="9">
        <v>1</v>
      </c>
      <c r="U40" s="9">
        <v>6</v>
      </c>
      <c r="V40" s="9">
        <v>2</v>
      </c>
      <c r="W40" s="9">
        <v>9</v>
      </c>
      <c r="X40" s="9">
        <v>0</v>
      </c>
      <c r="Y40" s="9">
        <v>3</v>
      </c>
      <c r="Z40" s="9">
        <v>0</v>
      </c>
      <c r="AA40" s="9">
        <v>1</v>
      </c>
      <c r="AB40" s="9">
        <v>1</v>
      </c>
      <c r="AC40" s="9">
        <v>4</v>
      </c>
    </row>
    <row r="41" spans="1:29" x14ac:dyDescent="0.2">
      <c r="A41" s="17" t="s">
        <v>48</v>
      </c>
      <c r="B41" s="9">
        <v>230</v>
      </c>
      <c r="C41" s="9">
        <v>12</v>
      </c>
      <c r="D41" s="9">
        <v>3</v>
      </c>
      <c r="E41" s="9">
        <v>10</v>
      </c>
      <c r="F41" s="9">
        <v>4</v>
      </c>
      <c r="G41" s="9">
        <v>0</v>
      </c>
      <c r="H41" s="9">
        <v>4</v>
      </c>
      <c r="I41" s="9">
        <v>2</v>
      </c>
      <c r="J41" s="9">
        <v>0</v>
      </c>
      <c r="K41" s="9">
        <v>7</v>
      </c>
      <c r="L41" s="9">
        <v>8</v>
      </c>
      <c r="M41" s="9">
        <v>39</v>
      </c>
      <c r="N41" s="9">
        <v>1</v>
      </c>
      <c r="O41" s="9">
        <v>0</v>
      </c>
      <c r="P41" s="17" t="s">
        <v>48</v>
      </c>
      <c r="Q41" s="9">
        <v>5</v>
      </c>
      <c r="R41" s="9">
        <v>105</v>
      </c>
      <c r="S41" s="9">
        <v>4</v>
      </c>
      <c r="T41" s="9">
        <v>0</v>
      </c>
      <c r="U41" s="9">
        <v>4</v>
      </c>
      <c r="V41" s="9">
        <v>5</v>
      </c>
      <c r="W41" s="9">
        <v>6</v>
      </c>
      <c r="X41" s="9">
        <v>0</v>
      </c>
      <c r="Y41" s="9">
        <v>6</v>
      </c>
      <c r="Z41" s="9">
        <v>0</v>
      </c>
      <c r="AA41" s="9">
        <v>2</v>
      </c>
      <c r="AB41" s="9">
        <v>1</v>
      </c>
      <c r="AC41" s="9">
        <v>2</v>
      </c>
    </row>
    <row r="42" spans="1:29" x14ac:dyDescent="0.2">
      <c r="A42" s="17" t="s">
        <v>49</v>
      </c>
      <c r="B42" s="9">
        <v>144</v>
      </c>
      <c r="C42" s="9">
        <v>8</v>
      </c>
      <c r="D42" s="9">
        <v>2</v>
      </c>
      <c r="E42" s="9">
        <v>3</v>
      </c>
      <c r="F42" s="9">
        <v>2</v>
      </c>
      <c r="G42" s="9">
        <v>0</v>
      </c>
      <c r="H42" s="9">
        <v>2</v>
      </c>
      <c r="I42" s="9">
        <v>1</v>
      </c>
      <c r="J42" s="9">
        <v>0</v>
      </c>
      <c r="K42" s="9">
        <v>2</v>
      </c>
      <c r="L42" s="9">
        <v>5</v>
      </c>
      <c r="M42" s="9">
        <v>17</v>
      </c>
      <c r="N42" s="9">
        <v>0</v>
      </c>
      <c r="O42" s="9">
        <v>0</v>
      </c>
      <c r="P42" s="17" t="s">
        <v>49</v>
      </c>
      <c r="Q42" s="9">
        <v>1</v>
      </c>
      <c r="R42" s="9">
        <v>83</v>
      </c>
      <c r="S42" s="9">
        <v>4</v>
      </c>
      <c r="T42" s="9">
        <v>2</v>
      </c>
      <c r="U42" s="9">
        <v>4</v>
      </c>
      <c r="V42" s="9">
        <v>1</v>
      </c>
      <c r="W42" s="9">
        <v>1</v>
      </c>
      <c r="X42" s="9">
        <v>0</v>
      </c>
      <c r="Y42" s="9">
        <v>1</v>
      </c>
      <c r="Z42" s="9">
        <v>0</v>
      </c>
      <c r="AA42" s="9">
        <v>1</v>
      </c>
      <c r="AB42" s="9">
        <v>1</v>
      </c>
      <c r="AC42" s="9">
        <v>3</v>
      </c>
    </row>
    <row r="43" spans="1:29" x14ac:dyDescent="0.2">
      <c r="A43" s="17" t="s">
        <v>50</v>
      </c>
      <c r="B43" s="9">
        <v>91</v>
      </c>
      <c r="C43" s="9">
        <v>1</v>
      </c>
      <c r="D43" s="9">
        <v>1</v>
      </c>
      <c r="E43" s="9">
        <v>6</v>
      </c>
      <c r="F43" s="9">
        <v>1</v>
      </c>
      <c r="G43" s="9">
        <v>0</v>
      </c>
      <c r="H43" s="9">
        <v>4</v>
      </c>
      <c r="I43" s="9">
        <v>3</v>
      </c>
      <c r="J43" s="9">
        <v>1</v>
      </c>
      <c r="K43" s="9">
        <v>3</v>
      </c>
      <c r="L43" s="9">
        <v>2</v>
      </c>
      <c r="M43" s="9">
        <v>16</v>
      </c>
      <c r="N43" s="9">
        <v>0</v>
      </c>
      <c r="O43" s="9">
        <v>1</v>
      </c>
      <c r="P43" s="17" t="s">
        <v>50</v>
      </c>
      <c r="Q43" s="9">
        <v>1</v>
      </c>
      <c r="R43" s="9">
        <v>37</v>
      </c>
      <c r="S43" s="9">
        <v>3</v>
      </c>
      <c r="T43" s="9">
        <v>1</v>
      </c>
      <c r="U43" s="9">
        <v>2</v>
      </c>
      <c r="V43" s="9">
        <v>2</v>
      </c>
      <c r="W43" s="9">
        <v>0</v>
      </c>
      <c r="X43" s="9">
        <v>1</v>
      </c>
      <c r="Y43" s="9">
        <v>1</v>
      </c>
      <c r="Z43" s="9">
        <v>0</v>
      </c>
      <c r="AA43" s="9">
        <v>1</v>
      </c>
      <c r="AB43" s="9">
        <v>2</v>
      </c>
      <c r="AC43" s="9">
        <v>1</v>
      </c>
    </row>
    <row r="44" spans="1:29" x14ac:dyDescent="0.2">
      <c r="A44" s="17" t="s">
        <v>51</v>
      </c>
      <c r="B44" s="9">
        <v>43</v>
      </c>
      <c r="C44" s="9">
        <v>0</v>
      </c>
      <c r="D44" s="9">
        <v>1</v>
      </c>
      <c r="E44" s="9">
        <v>1</v>
      </c>
      <c r="F44" s="9">
        <v>0</v>
      </c>
      <c r="G44" s="9">
        <v>0</v>
      </c>
      <c r="H44" s="9">
        <v>3</v>
      </c>
      <c r="I44" s="9">
        <v>2</v>
      </c>
      <c r="J44" s="9">
        <v>0</v>
      </c>
      <c r="K44" s="9">
        <v>3</v>
      </c>
      <c r="L44" s="9">
        <v>0</v>
      </c>
      <c r="M44" s="9">
        <v>2</v>
      </c>
      <c r="N44" s="9">
        <v>1</v>
      </c>
      <c r="O44" s="9">
        <v>0</v>
      </c>
      <c r="P44" s="17" t="s">
        <v>51</v>
      </c>
      <c r="Q44" s="9">
        <v>1</v>
      </c>
      <c r="R44" s="9">
        <v>23</v>
      </c>
      <c r="S44" s="9">
        <v>0</v>
      </c>
      <c r="T44" s="9">
        <v>0</v>
      </c>
      <c r="U44" s="9">
        <v>1</v>
      </c>
      <c r="V44" s="9">
        <v>3</v>
      </c>
      <c r="W44" s="9">
        <v>0</v>
      </c>
      <c r="X44" s="9">
        <v>0</v>
      </c>
      <c r="Y44" s="9">
        <v>1</v>
      </c>
      <c r="Z44" s="9">
        <v>0</v>
      </c>
      <c r="AA44" s="9">
        <v>0</v>
      </c>
      <c r="AB44" s="9">
        <v>0</v>
      </c>
      <c r="AC44" s="9">
        <v>1</v>
      </c>
    </row>
    <row r="45" spans="1:29" x14ac:dyDescent="0.2">
      <c r="A45" s="17" t="s">
        <v>52</v>
      </c>
      <c r="B45" s="9">
        <v>20</v>
      </c>
      <c r="C45" s="9">
        <v>2</v>
      </c>
      <c r="D45" s="9">
        <v>1</v>
      </c>
      <c r="E45" s="9">
        <v>0</v>
      </c>
      <c r="F45" s="9">
        <v>0</v>
      </c>
      <c r="G45" s="9">
        <v>0</v>
      </c>
      <c r="H45" s="9">
        <v>0</v>
      </c>
      <c r="I45" s="9">
        <v>2</v>
      </c>
      <c r="J45" s="9">
        <v>0</v>
      </c>
      <c r="K45" s="9">
        <v>2</v>
      </c>
      <c r="L45" s="9">
        <v>0</v>
      </c>
      <c r="M45" s="9">
        <v>1</v>
      </c>
      <c r="N45" s="9">
        <v>0</v>
      </c>
      <c r="O45" s="9">
        <v>1</v>
      </c>
      <c r="P45" s="17" t="s">
        <v>52</v>
      </c>
      <c r="Q45" s="9">
        <v>1</v>
      </c>
      <c r="R45" s="9">
        <v>8</v>
      </c>
      <c r="S45" s="9">
        <v>0</v>
      </c>
      <c r="T45" s="9">
        <v>0</v>
      </c>
      <c r="U45" s="9">
        <v>2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x14ac:dyDescent="0.2">
      <c r="A46" s="17" t="s">
        <v>53</v>
      </c>
      <c r="B46" s="9">
        <v>3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7" t="s">
        <v>53</v>
      </c>
      <c r="Q46" s="9">
        <v>0</v>
      </c>
      <c r="R46" s="9">
        <v>3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</row>
    <row r="47" spans="1:29" x14ac:dyDescent="0.2">
      <c r="A47" s="17" t="s">
        <v>54</v>
      </c>
      <c r="B47" s="9">
        <v>2</v>
      </c>
      <c r="C47" s="9"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17" t="s">
        <v>54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1</v>
      </c>
    </row>
    <row r="48" spans="1:29" x14ac:dyDescent="0.2">
      <c r="A48" s="17" t="s">
        <v>32</v>
      </c>
      <c r="B48" s="9">
        <v>39</v>
      </c>
      <c r="C48" s="9">
        <v>8</v>
      </c>
      <c r="D48" s="9">
        <v>1</v>
      </c>
      <c r="E48" s="9">
        <v>0</v>
      </c>
      <c r="F48" s="9">
        <v>0</v>
      </c>
      <c r="G48" s="9">
        <v>0</v>
      </c>
      <c r="H48" s="9">
        <v>4</v>
      </c>
      <c r="I48" s="9">
        <v>0</v>
      </c>
      <c r="J48" s="9">
        <v>0</v>
      </c>
      <c r="K48" s="9">
        <v>2</v>
      </c>
      <c r="L48" s="9">
        <v>0</v>
      </c>
      <c r="M48" s="9">
        <v>1</v>
      </c>
      <c r="N48" s="9">
        <v>0</v>
      </c>
      <c r="O48" s="9">
        <v>0</v>
      </c>
      <c r="P48" s="17" t="s">
        <v>32</v>
      </c>
      <c r="Q48" s="9">
        <v>5</v>
      </c>
      <c r="R48" s="9">
        <v>5</v>
      </c>
      <c r="S48" s="9">
        <v>1</v>
      </c>
      <c r="T48" s="9">
        <v>0</v>
      </c>
      <c r="U48" s="9">
        <v>3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9</v>
      </c>
    </row>
    <row r="49" spans="1:29" x14ac:dyDescent="0.2">
      <c r="A49" s="17" t="s">
        <v>34</v>
      </c>
      <c r="P49" s="17" t="s">
        <v>34</v>
      </c>
    </row>
    <row r="50" spans="1:29" x14ac:dyDescent="0.2">
      <c r="A50" s="17" t="s">
        <v>28</v>
      </c>
      <c r="B50" s="9">
        <v>24814</v>
      </c>
      <c r="C50" s="9">
        <v>938</v>
      </c>
      <c r="D50" s="9">
        <v>253</v>
      </c>
      <c r="E50" s="9">
        <v>972</v>
      </c>
      <c r="F50" s="9">
        <v>256</v>
      </c>
      <c r="G50" s="9">
        <v>0</v>
      </c>
      <c r="H50" s="9">
        <v>446</v>
      </c>
      <c r="I50" s="9">
        <v>414</v>
      </c>
      <c r="J50" s="9">
        <v>44</v>
      </c>
      <c r="K50" s="9">
        <v>817</v>
      </c>
      <c r="L50" s="9">
        <v>357</v>
      </c>
      <c r="M50" s="9">
        <v>5363</v>
      </c>
      <c r="N50" s="9">
        <v>160</v>
      </c>
      <c r="O50" s="9">
        <v>75</v>
      </c>
      <c r="P50" s="17" t="s">
        <v>28</v>
      </c>
      <c r="Q50" s="9">
        <v>269</v>
      </c>
      <c r="R50" s="9">
        <v>11601</v>
      </c>
      <c r="S50" s="9">
        <v>415</v>
      </c>
      <c r="T50" s="9">
        <v>215</v>
      </c>
      <c r="U50" s="9">
        <v>483</v>
      </c>
      <c r="V50" s="9">
        <v>370</v>
      </c>
      <c r="W50" s="9">
        <v>431</v>
      </c>
      <c r="X50" s="9">
        <v>0</v>
      </c>
      <c r="Y50" s="9">
        <v>208</v>
      </c>
      <c r="Z50" s="9">
        <v>0</v>
      </c>
      <c r="AA50" s="9">
        <v>217</v>
      </c>
      <c r="AB50" s="9">
        <v>71</v>
      </c>
      <c r="AC50" s="9">
        <v>439</v>
      </c>
    </row>
    <row r="51" spans="1:29" x14ac:dyDescent="0.2">
      <c r="A51" s="17" t="s">
        <v>37</v>
      </c>
      <c r="B51" s="9">
        <v>3695</v>
      </c>
      <c r="C51" s="9">
        <v>158</v>
      </c>
      <c r="D51" s="9">
        <v>35</v>
      </c>
      <c r="E51" s="9">
        <v>161</v>
      </c>
      <c r="F51" s="9">
        <v>33</v>
      </c>
      <c r="G51" s="9">
        <v>0</v>
      </c>
      <c r="H51" s="9">
        <v>59</v>
      </c>
      <c r="I51" s="9">
        <v>68</v>
      </c>
      <c r="J51" s="9">
        <v>8</v>
      </c>
      <c r="K51" s="9">
        <v>114</v>
      </c>
      <c r="L51" s="9">
        <v>53</v>
      </c>
      <c r="M51" s="9">
        <v>870</v>
      </c>
      <c r="N51" s="9">
        <v>27</v>
      </c>
      <c r="O51" s="9">
        <v>19</v>
      </c>
      <c r="P51" s="17" t="s">
        <v>37</v>
      </c>
      <c r="Q51" s="9">
        <v>33</v>
      </c>
      <c r="R51" s="9">
        <v>1637</v>
      </c>
      <c r="S51" s="9">
        <v>70</v>
      </c>
      <c r="T51" s="9">
        <v>28</v>
      </c>
      <c r="U51" s="9">
        <v>70</v>
      </c>
      <c r="V51" s="9">
        <v>46</v>
      </c>
      <c r="W51" s="9">
        <v>50</v>
      </c>
      <c r="X51" s="9">
        <v>0</v>
      </c>
      <c r="Y51" s="9">
        <v>35</v>
      </c>
      <c r="Z51" s="9">
        <v>0</v>
      </c>
      <c r="AA51" s="9">
        <v>39</v>
      </c>
      <c r="AB51" s="9">
        <v>14</v>
      </c>
      <c r="AC51" s="9">
        <v>68</v>
      </c>
    </row>
    <row r="52" spans="1:29" x14ac:dyDescent="0.2">
      <c r="A52" s="17" t="s">
        <v>517</v>
      </c>
      <c r="B52" s="9">
        <v>3256</v>
      </c>
      <c r="C52" s="9">
        <v>149</v>
      </c>
      <c r="D52" s="9">
        <v>42</v>
      </c>
      <c r="E52" s="9">
        <v>163</v>
      </c>
      <c r="F52" s="9">
        <v>31</v>
      </c>
      <c r="G52" s="9">
        <v>0</v>
      </c>
      <c r="H52" s="9">
        <v>62</v>
      </c>
      <c r="I52" s="9">
        <v>69</v>
      </c>
      <c r="J52" s="9">
        <v>7</v>
      </c>
      <c r="K52" s="9">
        <v>111</v>
      </c>
      <c r="L52" s="9">
        <v>41</v>
      </c>
      <c r="M52" s="9">
        <v>698</v>
      </c>
      <c r="N52" s="9">
        <v>30</v>
      </c>
      <c r="O52" s="9">
        <v>16</v>
      </c>
      <c r="P52" s="17" t="s">
        <v>517</v>
      </c>
      <c r="Q52" s="9">
        <v>35</v>
      </c>
      <c r="R52" s="9">
        <v>1391</v>
      </c>
      <c r="S52" s="9">
        <v>52</v>
      </c>
      <c r="T52" s="9">
        <v>27</v>
      </c>
      <c r="U52" s="9">
        <v>77</v>
      </c>
      <c r="V52" s="9">
        <v>51</v>
      </c>
      <c r="W52" s="9">
        <v>66</v>
      </c>
      <c r="X52" s="9">
        <v>0</v>
      </c>
      <c r="Y52" s="9">
        <v>32</v>
      </c>
      <c r="Z52" s="9">
        <v>0</v>
      </c>
      <c r="AA52" s="9">
        <v>38</v>
      </c>
      <c r="AB52" s="9">
        <v>10</v>
      </c>
      <c r="AC52" s="9">
        <v>58</v>
      </c>
    </row>
    <row r="53" spans="1:29" x14ac:dyDescent="0.2">
      <c r="A53" s="17" t="s">
        <v>518</v>
      </c>
      <c r="B53" s="9">
        <v>3627</v>
      </c>
      <c r="C53" s="9">
        <v>159</v>
      </c>
      <c r="D53" s="9">
        <v>42</v>
      </c>
      <c r="E53" s="9">
        <v>143</v>
      </c>
      <c r="F53" s="9">
        <v>42</v>
      </c>
      <c r="G53" s="9">
        <v>0</v>
      </c>
      <c r="H53" s="9">
        <v>75</v>
      </c>
      <c r="I53" s="9">
        <v>65</v>
      </c>
      <c r="J53" s="9">
        <v>7</v>
      </c>
      <c r="K53" s="9">
        <v>161</v>
      </c>
      <c r="L53" s="9">
        <v>47</v>
      </c>
      <c r="M53" s="9">
        <v>767</v>
      </c>
      <c r="N53" s="9">
        <v>33</v>
      </c>
      <c r="O53" s="9">
        <v>7</v>
      </c>
      <c r="P53" s="17" t="s">
        <v>518</v>
      </c>
      <c r="Q53" s="9">
        <v>59</v>
      </c>
      <c r="R53" s="9">
        <v>1528</v>
      </c>
      <c r="S53" s="9">
        <v>54</v>
      </c>
      <c r="T53" s="9">
        <v>47</v>
      </c>
      <c r="U53" s="9">
        <v>86</v>
      </c>
      <c r="V53" s="9">
        <v>72</v>
      </c>
      <c r="W53" s="9">
        <v>74</v>
      </c>
      <c r="X53" s="9">
        <v>0</v>
      </c>
      <c r="Y53" s="9">
        <v>42</v>
      </c>
      <c r="Z53" s="9">
        <v>0</v>
      </c>
      <c r="AA53" s="9">
        <v>30</v>
      </c>
      <c r="AB53" s="9">
        <v>10</v>
      </c>
      <c r="AC53" s="9">
        <v>77</v>
      </c>
    </row>
    <row r="54" spans="1:29" x14ac:dyDescent="0.2">
      <c r="A54" s="17" t="s">
        <v>38</v>
      </c>
      <c r="B54" s="9">
        <v>3123</v>
      </c>
      <c r="C54" s="9">
        <v>105</v>
      </c>
      <c r="D54" s="9">
        <v>35</v>
      </c>
      <c r="E54" s="9">
        <v>122</v>
      </c>
      <c r="F54" s="9">
        <v>32</v>
      </c>
      <c r="G54" s="9">
        <v>0</v>
      </c>
      <c r="H54" s="9">
        <v>54</v>
      </c>
      <c r="I54" s="9">
        <v>33</v>
      </c>
      <c r="J54" s="9">
        <v>5</v>
      </c>
      <c r="K54" s="9">
        <v>122</v>
      </c>
      <c r="L54" s="9">
        <v>39</v>
      </c>
      <c r="M54" s="9">
        <v>665</v>
      </c>
      <c r="N54" s="9">
        <v>10</v>
      </c>
      <c r="O54" s="9">
        <v>8</v>
      </c>
      <c r="P54" s="17" t="s">
        <v>38</v>
      </c>
      <c r="Q54" s="9">
        <v>28</v>
      </c>
      <c r="R54" s="9">
        <v>1501</v>
      </c>
      <c r="S54" s="9">
        <v>56</v>
      </c>
      <c r="T54" s="9">
        <v>22</v>
      </c>
      <c r="U54" s="9">
        <v>60</v>
      </c>
      <c r="V54" s="9">
        <v>52</v>
      </c>
      <c r="W54" s="9">
        <v>52</v>
      </c>
      <c r="X54" s="9">
        <v>0</v>
      </c>
      <c r="Y54" s="9">
        <v>25</v>
      </c>
      <c r="Z54" s="9">
        <v>0</v>
      </c>
      <c r="AA54" s="9">
        <v>21</v>
      </c>
      <c r="AB54" s="9">
        <v>10</v>
      </c>
      <c r="AC54" s="9">
        <v>66</v>
      </c>
    </row>
    <row r="55" spans="1:29" x14ac:dyDescent="0.2">
      <c r="A55" s="17" t="s">
        <v>39</v>
      </c>
      <c r="B55" s="9">
        <v>2279</v>
      </c>
      <c r="C55" s="9">
        <v>64</v>
      </c>
      <c r="D55" s="9">
        <v>17</v>
      </c>
      <c r="E55" s="9">
        <v>91</v>
      </c>
      <c r="F55" s="9">
        <v>28</v>
      </c>
      <c r="G55" s="9">
        <v>0</v>
      </c>
      <c r="H55" s="9">
        <v>30</v>
      </c>
      <c r="I55" s="9">
        <v>36</v>
      </c>
      <c r="J55" s="9">
        <v>2</v>
      </c>
      <c r="K55" s="9">
        <v>60</v>
      </c>
      <c r="L55" s="9">
        <v>35</v>
      </c>
      <c r="M55" s="9">
        <v>472</v>
      </c>
      <c r="N55" s="9">
        <v>13</v>
      </c>
      <c r="O55" s="9">
        <v>7</v>
      </c>
      <c r="P55" s="17" t="s">
        <v>39</v>
      </c>
      <c r="Q55" s="9">
        <v>19</v>
      </c>
      <c r="R55" s="9">
        <v>1193</v>
      </c>
      <c r="S55" s="9">
        <v>32</v>
      </c>
      <c r="T55" s="9">
        <v>15</v>
      </c>
      <c r="U55" s="9">
        <v>44</v>
      </c>
      <c r="V55" s="9">
        <v>26</v>
      </c>
      <c r="W55" s="9">
        <v>35</v>
      </c>
      <c r="X55" s="9">
        <v>0</v>
      </c>
      <c r="Y55" s="9">
        <v>11</v>
      </c>
      <c r="Z55" s="9">
        <v>0</v>
      </c>
      <c r="AA55" s="9">
        <v>21</v>
      </c>
      <c r="AB55" s="9">
        <v>5</v>
      </c>
      <c r="AC55" s="9">
        <v>23</v>
      </c>
    </row>
    <row r="56" spans="1:29" x14ac:dyDescent="0.2">
      <c r="A56" s="17" t="s">
        <v>40</v>
      </c>
      <c r="B56" s="9">
        <v>1860</v>
      </c>
      <c r="C56" s="9">
        <v>50</v>
      </c>
      <c r="D56" s="9">
        <v>17</v>
      </c>
      <c r="E56" s="9">
        <v>68</v>
      </c>
      <c r="F56" s="9">
        <v>18</v>
      </c>
      <c r="G56" s="9">
        <v>0</v>
      </c>
      <c r="H56" s="9">
        <v>34</v>
      </c>
      <c r="I56" s="9">
        <v>31</v>
      </c>
      <c r="J56" s="9">
        <v>2</v>
      </c>
      <c r="K56" s="9">
        <v>39</v>
      </c>
      <c r="L56" s="9">
        <v>29</v>
      </c>
      <c r="M56" s="9">
        <v>387</v>
      </c>
      <c r="N56" s="9">
        <v>12</v>
      </c>
      <c r="O56" s="9">
        <v>4</v>
      </c>
      <c r="P56" s="17" t="s">
        <v>40</v>
      </c>
      <c r="Q56" s="9">
        <v>15</v>
      </c>
      <c r="R56" s="9">
        <v>946</v>
      </c>
      <c r="S56" s="9">
        <v>36</v>
      </c>
      <c r="T56" s="9">
        <v>13</v>
      </c>
      <c r="U56" s="9">
        <v>34</v>
      </c>
      <c r="V56" s="9">
        <v>20</v>
      </c>
      <c r="W56" s="9">
        <v>32</v>
      </c>
      <c r="X56" s="9">
        <v>0</v>
      </c>
      <c r="Y56" s="9">
        <v>13</v>
      </c>
      <c r="Z56" s="9">
        <v>0</v>
      </c>
      <c r="AA56" s="9">
        <v>15</v>
      </c>
      <c r="AB56" s="9">
        <v>7</v>
      </c>
      <c r="AC56" s="9">
        <v>38</v>
      </c>
    </row>
    <row r="57" spans="1:29" x14ac:dyDescent="0.2">
      <c r="A57" s="17" t="s">
        <v>41</v>
      </c>
      <c r="B57" s="9">
        <v>1568</v>
      </c>
      <c r="C57" s="9">
        <v>47</v>
      </c>
      <c r="D57" s="9">
        <v>18</v>
      </c>
      <c r="E57" s="9">
        <v>57</v>
      </c>
      <c r="F57" s="9">
        <v>21</v>
      </c>
      <c r="G57" s="9">
        <v>0</v>
      </c>
      <c r="H57" s="9">
        <v>19</v>
      </c>
      <c r="I57" s="9">
        <v>23</v>
      </c>
      <c r="J57" s="9">
        <v>2</v>
      </c>
      <c r="K57" s="9">
        <v>35</v>
      </c>
      <c r="L57" s="9">
        <v>19</v>
      </c>
      <c r="M57" s="9">
        <v>375</v>
      </c>
      <c r="N57" s="9">
        <v>10</v>
      </c>
      <c r="O57" s="9">
        <v>3</v>
      </c>
      <c r="P57" s="17" t="s">
        <v>41</v>
      </c>
      <c r="Q57" s="9">
        <v>14</v>
      </c>
      <c r="R57" s="9">
        <v>777</v>
      </c>
      <c r="S57" s="9">
        <v>24</v>
      </c>
      <c r="T57" s="9">
        <v>10</v>
      </c>
      <c r="U57" s="9">
        <v>26</v>
      </c>
      <c r="V57" s="9">
        <v>19</v>
      </c>
      <c r="W57" s="9">
        <v>28</v>
      </c>
      <c r="X57" s="9">
        <v>0</v>
      </c>
      <c r="Y57" s="9">
        <v>12</v>
      </c>
      <c r="Z57" s="9">
        <v>0</v>
      </c>
      <c r="AA57" s="9">
        <v>10</v>
      </c>
      <c r="AB57" s="9">
        <v>1</v>
      </c>
      <c r="AC57" s="9">
        <v>18</v>
      </c>
    </row>
    <row r="58" spans="1:29" x14ac:dyDescent="0.2">
      <c r="A58" s="17" t="s">
        <v>42</v>
      </c>
      <c r="B58" s="9">
        <v>1396</v>
      </c>
      <c r="C58" s="9">
        <v>37</v>
      </c>
      <c r="D58" s="9">
        <v>10</v>
      </c>
      <c r="E58" s="9">
        <v>51</v>
      </c>
      <c r="F58" s="9">
        <v>9</v>
      </c>
      <c r="G58" s="9">
        <v>0</v>
      </c>
      <c r="H58" s="9">
        <v>19</v>
      </c>
      <c r="I58" s="9">
        <v>29</v>
      </c>
      <c r="J58" s="9">
        <v>2</v>
      </c>
      <c r="K58" s="9">
        <v>44</v>
      </c>
      <c r="L58" s="9">
        <v>34</v>
      </c>
      <c r="M58" s="9">
        <v>312</v>
      </c>
      <c r="N58" s="9">
        <v>11</v>
      </c>
      <c r="O58" s="9">
        <v>4</v>
      </c>
      <c r="P58" s="17" t="s">
        <v>42</v>
      </c>
      <c r="Q58" s="9">
        <v>11</v>
      </c>
      <c r="R58" s="9">
        <v>655</v>
      </c>
      <c r="S58" s="9">
        <v>28</v>
      </c>
      <c r="T58" s="9">
        <v>14</v>
      </c>
      <c r="U58" s="9">
        <v>26</v>
      </c>
      <c r="V58" s="9">
        <v>17</v>
      </c>
      <c r="W58" s="9">
        <v>27</v>
      </c>
      <c r="X58" s="9">
        <v>0</v>
      </c>
      <c r="Y58" s="9">
        <v>12</v>
      </c>
      <c r="Z58" s="9">
        <v>0</v>
      </c>
      <c r="AA58" s="9">
        <v>17</v>
      </c>
      <c r="AB58" s="9">
        <v>5</v>
      </c>
      <c r="AC58" s="9">
        <v>22</v>
      </c>
    </row>
    <row r="59" spans="1:29" x14ac:dyDescent="0.2">
      <c r="A59" s="17" t="s">
        <v>43</v>
      </c>
      <c r="B59" s="9">
        <v>1195</v>
      </c>
      <c r="C59" s="9">
        <v>51</v>
      </c>
      <c r="D59" s="9">
        <v>11</v>
      </c>
      <c r="E59" s="9">
        <v>30</v>
      </c>
      <c r="F59" s="9">
        <v>11</v>
      </c>
      <c r="G59" s="9">
        <v>0</v>
      </c>
      <c r="H59" s="9">
        <v>22</v>
      </c>
      <c r="I59" s="9">
        <v>23</v>
      </c>
      <c r="J59" s="9">
        <v>3</v>
      </c>
      <c r="K59" s="9">
        <v>34</v>
      </c>
      <c r="L59" s="9">
        <v>20</v>
      </c>
      <c r="M59" s="9">
        <v>251</v>
      </c>
      <c r="N59" s="9">
        <v>4</v>
      </c>
      <c r="O59" s="9">
        <v>3</v>
      </c>
      <c r="P59" s="17" t="s">
        <v>43</v>
      </c>
      <c r="Q59" s="9">
        <v>13</v>
      </c>
      <c r="R59" s="9">
        <v>612</v>
      </c>
      <c r="S59" s="9">
        <v>18</v>
      </c>
      <c r="T59" s="9">
        <v>8</v>
      </c>
      <c r="U59" s="9">
        <v>20</v>
      </c>
      <c r="V59" s="9">
        <v>12</v>
      </c>
      <c r="W59" s="9">
        <v>20</v>
      </c>
      <c r="X59" s="9">
        <v>0</v>
      </c>
      <c r="Y59" s="9">
        <v>8</v>
      </c>
      <c r="Z59" s="9">
        <v>0</v>
      </c>
      <c r="AA59" s="9">
        <v>9</v>
      </c>
      <c r="AB59" s="9">
        <v>1</v>
      </c>
      <c r="AC59" s="9">
        <v>11</v>
      </c>
    </row>
    <row r="60" spans="1:29" x14ac:dyDescent="0.2">
      <c r="A60" s="17" t="s">
        <v>44</v>
      </c>
      <c r="B60" s="9">
        <v>904</v>
      </c>
      <c r="C60" s="9">
        <v>30</v>
      </c>
      <c r="D60" s="9">
        <v>3</v>
      </c>
      <c r="E60" s="9">
        <v>31</v>
      </c>
      <c r="F60" s="9">
        <v>5</v>
      </c>
      <c r="G60" s="9">
        <v>0</v>
      </c>
      <c r="H60" s="9">
        <v>20</v>
      </c>
      <c r="I60" s="9">
        <v>12</v>
      </c>
      <c r="J60" s="9">
        <v>2</v>
      </c>
      <c r="K60" s="9">
        <v>28</v>
      </c>
      <c r="L60" s="9">
        <v>8</v>
      </c>
      <c r="M60" s="9">
        <v>230</v>
      </c>
      <c r="N60" s="9">
        <v>3</v>
      </c>
      <c r="O60" s="9">
        <v>0</v>
      </c>
      <c r="P60" s="17" t="s">
        <v>44</v>
      </c>
      <c r="Q60" s="9">
        <v>8</v>
      </c>
      <c r="R60" s="9">
        <v>429</v>
      </c>
      <c r="S60" s="9">
        <v>14</v>
      </c>
      <c r="T60" s="9">
        <v>13</v>
      </c>
      <c r="U60" s="9">
        <v>15</v>
      </c>
      <c r="V60" s="9">
        <v>14</v>
      </c>
      <c r="W60" s="9">
        <v>10</v>
      </c>
      <c r="X60" s="9">
        <v>0</v>
      </c>
      <c r="Y60" s="9">
        <v>5</v>
      </c>
      <c r="Z60" s="9">
        <v>0</v>
      </c>
      <c r="AA60" s="9">
        <v>5</v>
      </c>
      <c r="AB60" s="9">
        <v>2</v>
      </c>
      <c r="AC60" s="9">
        <v>17</v>
      </c>
    </row>
    <row r="61" spans="1:29" x14ac:dyDescent="0.2">
      <c r="A61" s="17" t="s">
        <v>45</v>
      </c>
      <c r="B61" s="9">
        <v>634</v>
      </c>
      <c r="C61" s="9">
        <v>25</v>
      </c>
      <c r="D61" s="9">
        <v>5</v>
      </c>
      <c r="E61" s="9">
        <v>19</v>
      </c>
      <c r="F61" s="9">
        <v>11</v>
      </c>
      <c r="G61" s="9">
        <v>0</v>
      </c>
      <c r="H61" s="9">
        <v>14</v>
      </c>
      <c r="I61" s="9">
        <v>10</v>
      </c>
      <c r="J61" s="9">
        <v>2</v>
      </c>
      <c r="K61" s="9">
        <v>19</v>
      </c>
      <c r="L61" s="9">
        <v>6</v>
      </c>
      <c r="M61" s="9">
        <v>135</v>
      </c>
      <c r="N61" s="9">
        <v>2</v>
      </c>
      <c r="O61" s="9">
        <v>0</v>
      </c>
      <c r="P61" s="17" t="s">
        <v>45</v>
      </c>
      <c r="Q61" s="9">
        <v>3</v>
      </c>
      <c r="R61" s="9">
        <v>317</v>
      </c>
      <c r="S61" s="9">
        <v>7</v>
      </c>
      <c r="T61" s="9">
        <v>7</v>
      </c>
      <c r="U61" s="9">
        <v>9</v>
      </c>
      <c r="V61" s="9">
        <v>14</v>
      </c>
      <c r="W61" s="9">
        <v>10</v>
      </c>
      <c r="X61" s="9">
        <v>0</v>
      </c>
      <c r="Y61" s="9">
        <v>5</v>
      </c>
      <c r="Z61" s="9">
        <v>0</v>
      </c>
      <c r="AA61" s="9">
        <v>1</v>
      </c>
      <c r="AB61" s="9">
        <v>2</v>
      </c>
      <c r="AC61" s="9">
        <v>11</v>
      </c>
    </row>
    <row r="62" spans="1:29" x14ac:dyDescent="0.2">
      <c r="A62" s="17" t="s">
        <v>46</v>
      </c>
      <c r="B62" s="9">
        <v>360</v>
      </c>
      <c r="C62" s="9">
        <v>14</v>
      </c>
      <c r="D62" s="9">
        <v>3</v>
      </c>
      <c r="E62" s="9">
        <v>5</v>
      </c>
      <c r="F62" s="9">
        <v>4</v>
      </c>
      <c r="G62" s="9">
        <v>0</v>
      </c>
      <c r="H62" s="9">
        <v>5</v>
      </c>
      <c r="I62" s="9">
        <v>4</v>
      </c>
      <c r="J62" s="9">
        <v>2</v>
      </c>
      <c r="K62" s="9">
        <v>7</v>
      </c>
      <c r="L62" s="9">
        <v>10</v>
      </c>
      <c r="M62" s="9">
        <v>70</v>
      </c>
      <c r="N62" s="9">
        <v>2</v>
      </c>
      <c r="O62" s="9">
        <v>3</v>
      </c>
      <c r="P62" s="17" t="s">
        <v>46</v>
      </c>
      <c r="Q62" s="9">
        <v>9</v>
      </c>
      <c r="R62" s="9">
        <v>179</v>
      </c>
      <c r="S62" s="9">
        <v>9</v>
      </c>
      <c r="T62" s="9">
        <v>3</v>
      </c>
      <c r="U62" s="9">
        <v>4</v>
      </c>
      <c r="V62" s="9">
        <v>6</v>
      </c>
      <c r="W62" s="9">
        <v>9</v>
      </c>
      <c r="X62" s="9">
        <v>0</v>
      </c>
      <c r="Y62" s="9">
        <v>3</v>
      </c>
      <c r="Z62" s="9">
        <v>0</v>
      </c>
      <c r="AA62" s="9">
        <v>4</v>
      </c>
      <c r="AB62" s="9">
        <v>2</v>
      </c>
      <c r="AC62" s="9">
        <v>3</v>
      </c>
    </row>
    <row r="63" spans="1:29" x14ac:dyDescent="0.2">
      <c r="A63" s="17" t="s">
        <v>47</v>
      </c>
      <c r="B63" s="9">
        <v>304</v>
      </c>
      <c r="C63" s="9">
        <v>11</v>
      </c>
      <c r="D63" s="9">
        <v>6</v>
      </c>
      <c r="E63" s="9">
        <v>9</v>
      </c>
      <c r="F63" s="9">
        <v>3</v>
      </c>
      <c r="G63" s="9">
        <v>0</v>
      </c>
      <c r="H63" s="9">
        <v>3</v>
      </c>
      <c r="I63" s="9">
        <v>6</v>
      </c>
      <c r="J63" s="9">
        <v>0</v>
      </c>
      <c r="K63" s="9">
        <v>14</v>
      </c>
      <c r="L63" s="9">
        <v>9</v>
      </c>
      <c r="M63" s="9">
        <v>45</v>
      </c>
      <c r="N63" s="9">
        <v>0</v>
      </c>
      <c r="O63" s="9">
        <v>1</v>
      </c>
      <c r="P63" s="17" t="s">
        <v>47</v>
      </c>
      <c r="Q63" s="9">
        <v>2</v>
      </c>
      <c r="R63" s="9">
        <v>167</v>
      </c>
      <c r="S63" s="9">
        <v>3</v>
      </c>
      <c r="T63" s="9">
        <v>1</v>
      </c>
      <c r="U63" s="9">
        <v>4</v>
      </c>
      <c r="V63" s="9">
        <v>3</v>
      </c>
      <c r="W63" s="9">
        <v>8</v>
      </c>
      <c r="X63" s="9">
        <v>0</v>
      </c>
      <c r="Y63" s="9">
        <v>2</v>
      </c>
      <c r="Z63" s="9">
        <v>0</v>
      </c>
      <c r="AA63" s="9">
        <v>1</v>
      </c>
      <c r="AB63" s="9">
        <v>0</v>
      </c>
      <c r="AC63" s="9">
        <v>6</v>
      </c>
    </row>
    <row r="64" spans="1:29" x14ac:dyDescent="0.2">
      <c r="A64" s="17" t="s">
        <v>48</v>
      </c>
      <c r="B64" s="9">
        <v>205</v>
      </c>
      <c r="C64" s="9">
        <v>11</v>
      </c>
      <c r="D64" s="9">
        <v>0</v>
      </c>
      <c r="E64" s="9">
        <v>7</v>
      </c>
      <c r="F64" s="9">
        <v>5</v>
      </c>
      <c r="G64" s="9">
        <v>0</v>
      </c>
      <c r="H64" s="9">
        <v>5</v>
      </c>
      <c r="I64" s="9">
        <v>2</v>
      </c>
      <c r="J64" s="9">
        <v>0</v>
      </c>
      <c r="K64" s="9">
        <v>6</v>
      </c>
      <c r="L64" s="9">
        <v>4</v>
      </c>
      <c r="M64" s="9">
        <v>33</v>
      </c>
      <c r="N64" s="9">
        <v>2</v>
      </c>
      <c r="O64" s="9">
        <v>0</v>
      </c>
      <c r="P64" s="17" t="s">
        <v>48</v>
      </c>
      <c r="Q64" s="9">
        <v>5</v>
      </c>
      <c r="R64" s="9">
        <v>103</v>
      </c>
      <c r="S64" s="9">
        <v>5</v>
      </c>
      <c r="T64" s="9">
        <v>1</v>
      </c>
      <c r="U64" s="9">
        <v>2</v>
      </c>
      <c r="V64" s="9">
        <v>4</v>
      </c>
      <c r="W64" s="9">
        <v>5</v>
      </c>
      <c r="X64" s="9">
        <v>0</v>
      </c>
      <c r="Y64" s="9">
        <v>2</v>
      </c>
      <c r="Z64" s="9">
        <v>0</v>
      </c>
      <c r="AA64" s="9">
        <v>1</v>
      </c>
      <c r="AB64" s="9">
        <v>1</v>
      </c>
      <c r="AC64" s="9">
        <v>1</v>
      </c>
    </row>
    <row r="65" spans="1:29" x14ac:dyDescent="0.2">
      <c r="A65" s="17" t="s">
        <v>49</v>
      </c>
      <c r="B65" s="9">
        <v>157</v>
      </c>
      <c r="C65" s="9">
        <v>6</v>
      </c>
      <c r="D65" s="9">
        <v>4</v>
      </c>
      <c r="E65" s="9">
        <v>4</v>
      </c>
      <c r="F65" s="9">
        <v>1</v>
      </c>
      <c r="G65" s="9">
        <v>0</v>
      </c>
      <c r="H65" s="9">
        <v>8</v>
      </c>
      <c r="I65" s="9">
        <v>2</v>
      </c>
      <c r="J65" s="9">
        <v>0</v>
      </c>
      <c r="K65" s="9">
        <v>11</v>
      </c>
      <c r="L65" s="9">
        <v>0</v>
      </c>
      <c r="M65" s="9">
        <v>27</v>
      </c>
      <c r="N65" s="9">
        <v>0</v>
      </c>
      <c r="O65" s="9">
        <v>0</v>
      </c>
      <c r="P65" s="17" t="s">
        <v>49</v>
      </c>
      <c r="Q65" s="9">
        <v>5</v>
      </c>
      <c r="R65" s="9">
        <v>71</v>
      </c>
      <c r="S65" s="9">
        <v>4</v>
      </c>
      <c r="T65" s="9">
        <v>2</v>
      </c>
      <c r="U65" s="9">
        <v>1</v>
      </c>
      <c r="V65" s="9">
        <v>6</v>
      </c>
      <c r="W65" s="9">
        <v>1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4</v>
      </c>
    </row>
    <row r="66" spans="1:29" x14ac:dyDescent="0.2">
      <c r="A66" s="17" t="s">
        <v>50</v>
      </c>
      <c r="B66" s="9">
        <v>107</v>
      </c>
      <c r="C66" s="9">
        <v>8</v>
      </c>
      <c r="D66" s="9">
        <v>2</v>
      </c>
      <c r="E66" s="9">
        <v>6</v>
      </c>
      <c r="F66" s="9">
        <v>1</v>
      </c>
      <c r="G66" s="9">
        <v>0</v>
      </c>
      <c r="H66" s="9">
        <v>3</v>
      </c>
      <c r="I66" s="9">
        <v>1</v>
      </c>
      <c r="J66" s="9">
        <v>0</v>
      </c>
      <c r="K66" s="9">
        <v>6</v>
      </c>
      <c r="L66" s="9">
        <v>2</v>
      </c>
      <c r="M66" s="9">
        <v>18</v>
      </c>
      <c r="N66" s="9">
        <v>0</v>
      </c>
      <c r="O66" s="9">
        <v>0</v>
      </c>
      <c r="P66" s="17" t="s">
        <v>50</v>
      </c>
      <c r="Q66" s="9">
        <v>1</v>
      </c>
      <c r="R66" s="9">
        <v>45</v>
      </c>
      <c r="S66" s="9">
        <v>2</v>
      </c>
      <c r="T66" s="9">
        <v>3</v>
      </c>
      <c r="U66" s="9">
        <v>1</v>
      </c>
      <c r="V66" s="9">
        <v>2</v>
      </c>
      <c r="W66" s="9">
        <v>0</v>
      </c>
      <c r="X66" s="9">
        <v>0</v>
      </c>
      <c r="Y66" s="9">
        <v>1</v>
      </c>
      <c r="Z66" s="9">
        <v>0</v>
      </c>
      <c r="AA66" s="9">
        <v>4</v>
      </c>
      <c r="AB66" s="9">
        <v>1</v>
      </c>
      <c r="AC66" s="9">
        <v>0</v>
      </c>
    </row>
    <row r="67" spans="1:29" x14ac:dyDescent="0.2">
      <c r="A67" s="17" t="s">
        <v>51</v>
      </c>
      <c r="B67" s="9">
        <v>60</v>
      </c>
      <c r="C67" s="9">
        <v>5</v>
      </c>
      <c r="D67" s="9">
        <v>1</v>
      </c>
      <c r="E67" s="9">
        <v>5</v>
      </c>
      <c r="F67" s="9">
        <v>0</v>
      </c>
      <c r="G67" s="9">
        <v>0</v>
      </c>
      <c r="H67" s="9">
        <v>3</v>
      </c>
      <c r="I67" s="9">
        <v>0</v>
      </c>
      <c r="J67" s="9">
        <v>0</v>
      </c>
      <c r="K67" s="9">
        <v>2</v>
      </c>
      <c r="L67" s="9">
        <v>0</v>
      </c>
      <c r="M67" s="9">
        <v>6</v>
      </c>
      <c r="N67" s="9">
        <v>0</v>
      </c>
      <c r="O67" s="9">
        <v>0</v>
      </c>
      <c r="P67" s="17" t="s">
        <v>51</v>
      </c>
      <c r="Q67" s="9">
        <v>1</v>
      </c>
      <c r="R67" s="9">
        <v>30</v>
      </c>
      <c r="S67" s="9">
        <v>0</v>
      </c>
      <c r="T67" s="9">
        <v>1</v>
      </c>
      <c r="U67" s="9">
        <v>2</v>
      </c>
      <c r="V67" s="9">
        <v>2</v>
      </c>
      <c r="W67" s="9">
        <v>2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</row>
    <row r="68" spans="1:29" x14ac:dyDescent="0.2">
      <c r="A68" s="17" t="s">
        <v>52</v>
      </c>
      <c r="B68" s="9">
        <v>26</v>
      </c>
      <c r="C68" s="9">
        <v>1</v>
      </c>
      <c r="D68" s="9">
        <v>1</v>
      </c>
      <c r="E68" s="9">
        <v>0</v>
      </c>
      <c r="F68" s="9">
        <v>1</v>
      </c>
      <c r="G68" s="9">
        <v>0</v>
      </c>
      <c r="H68" s="9">
        <v>5</v>
      </c>
      <c r="I68" s="9">
        <v>0</v>
      </c>
      <c r="J68" s="9">
        <v>0</v>
      </c>
      <c r="K68" s="9">
        <v>2</v>
      </c>
      <c r="L68" s="9">
        <v>1</v>
      </c>
      <c r="M68" s="9">
        <v>0</v>
      </c>
      <c r="N68" s="9">
        <v>0</v>
      </c>
      <c r="O68" s="9">
        <v>0</v>
      </c>
      <c r="P68" s="17" t="s">
        <v>52</v>
      </c>
      <c r="Q68" s="9">
        <v>0</v>
      </c>
      <c r="R68" s="9">
        <v>11</v>
      </c>
      <c r="S68" s="9">
        <v>0</v>
      </c>
      <c r="T68" s="9">
        <v>0</v>
      </c>
      <c r="U68" s="9">
        <v>0</v>
      </c>
      <c r="V68" s="9">
        <v>3</v>
      </c>
      <c r="W68" s="9">
        <v>0</v>
      </c>
      <c r="X68" s="9">
        <v>0</v>
      </c>
      <c r="Y68" s="9">
        <v>0</v>
      </c>
      <c r="Z68" s="9">
        <v>0</v>
      </c>
      <c r="AA68" s="9">
        <v>1</v>
      </c>
      <c r="AB68" s="9">
        <v>0</v>
      </c>
      <c r="AC68" s="9">
        <v>0</v>
      </c>
    </row>
    <row r="69" spans="1:29" x14ac:dyDescent="0.2">
      <c r="A69" s="17" t="s">
        <v>53</v>
      </c>
      <c r="B69" s="9">
        <v>6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17" t="s">
        <v>53</v>
      </c>
      <c r="Q69" s="9">
        <v>0</v>
      </c>
      <c r="R69" s="9">
        <v>3</v>
      </c>
      <c r="S69" s="9">
        <v>1</v>
      </c>
      <c r="T69" s="9">
        <v>0</v>
      </c>
      <c r="U69" s="9">
        <v>0</v>
      </c>
      <c r="V69" s="9">
        <v>1</v>
      </c>
      <c r="W69" s="9">
        <v>1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</row>
    <row r="70" spans="1:29" x14ac:dyDescent="0.2">
      <c r="A70" s="17" t="s">
        <v>54</v>
      </c>
      <c r="B70" s="9">
        <v>5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17" t="s">
        <v>54</v>
      </c>
      <c r="Q70" s="9">
        <v>1</v>
      </c>
      <c r="R70" s="9">
        <v>2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1</v>
      </c>
    </row>
    <row r="71" spans="1:29" ht="12" thickBot="1" x14ac:dyDescent="0.25">
      <c r="A71" s="17" t="s">
        <v>32</v>
      </c>
      <c r="B71" s="9">
        <v>47</v>
      </c>
      <c r="C71" s="9">
        <v>7</v>
      </c>
      <c r="D71" s="9">
        <v>1</v>
      </c>
      <c r="E71" s="9">
        <v>0</v>
      </c>
      <c r="F71" s="9">
        <v>0</v>
      </c>
      <c r="G71" s="9">
        <v>0</v>
      </c>
      <c r="H71" s="9">
        <v>6</v>
      </c>
      <c r="I71" s="9">
        <v>0</v>
      </c>
      <c r="J71" s="9">
        <v>0</v>
      </c>
      <c r="K71" s="9">
        <v>1</v>
      </c>
      <c r="L71" s="9">
        <v>0</v>
      </c>
      <c r="M71" s="9">
        <v>2</v>
      </c>
      <c r="N71" s="9">
        <v>1</v>
      </c>
      <c r="O71" s="9">
        <v>0</v>
      </c>
      <c r="P71" s="17" t="s">
        <v>32</v>
      </c>
      <c r="Q71" s="9">
        <v>7</v>
      </c>
      <c r="R71" s="9">
        <v>4</v>
      </c>
      <c r="S71" s="9">
        <v>0</v>
      </c>
      <c r="T71" s="9">
        <v>0</v>
      </c>
      <c r="U71" s="9">
        <v>2</v>
      </c>
      <c r="V71" s="9">
        <v>0</v>
      </c>
      <c r="W71" s="9">
        <v>1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15</v>
      </c>
    </row>
    <row r="72" spans="1:29" x14ac:dyDescent="0.2">
      <c r="A72" s="20" t="s">
        <v>516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20" t="s">
        <v>516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</sheetData>
  <phoneticPr fontId="0" type="noConversion"/>
  <pageMargins left="0.75" right="0.75" top="1" bottom="1" header="0.5" footer="0.5"/>
  <pageSetup scale="94" orientation="portrait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9"/>
  <sheetViews>
    <sheetView view="pageBreakPreview" zoomScale="60" zoomScaleNormal="100" workbookViewId="0">
      <selection activeCell="N35" sqref="N35"/>
    </sheetView>
  </sheetViews>
  <sheetFormatPr defaultColWidth="8.85546875" defaultRowHeight="11.25" x14ac:dyDescent="0.2"/>
  <cols>
    <col min="1" max="1" width="8.85546875" style="21"/>
    <col min="2" max="2" width="6.42578125" style="9" customWidth="1"/>
    <col min="3" max="15" width="5.7109375" style="9" customWidth="1"/>
    <col min="16" max="16" width="8.85546875" style="21"/>
    <col min="17" max="17" width="5.7109375" style="9" customWidth="1"/>
    <col min="18" max="18" width="6.28515625" style="9" customWidth="1"/>
    <col min="19" max="29" width="5.7109375" style="9" customWidth="1"/>
    <col min="30" max="16384" width="8.85546875" style="1"/>
  </cols>
  <sheetData>
    <row r="1" spans="1:29" ht="12" thickBot="1" x14ac:dyDescent="0.25">
      <c r="A1" s="21" t="s">
        <v>55</v>
      </c>
      <c r="P1" s="21" t="s">
        <v>55</v>
      </c>
    </row>
    <row r="2" spans="1:29" x14ac:dyDescent="0.2">
      <c r="A2" s="2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10"/>
      <c r="P2" s="22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23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13" t="s">
        <v>14</v>
      </c>
      <c r="P3" s="23"/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21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9">
        <v>147</v>
      </c>
      <c r="P4" s="21" t="s">
        <v>28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9">
        <v>866</v>
      </c>
    </row>
    <row r="5" spans="1:29" x14ac:dyDescent="0.2">
      <c r="A5" s="21">
        <v>0</v>
      </c>
      <c r="B5" s="9">
        <v>1663</v>
      </c>
      <c r="C5" s="9">
        <v>80</v>
      </c>
      <c r="D5" s="9">
        <v>19</v>
      </c>
      <c r="E5" s="9">
        <v>77</v>
      </c>
      <c r="F5" s="9">
        <v>18</v>
      </c>
      <c r="G5" s="9">
        <v>0</v>
      </c>
      <c r="H5" s="9">
        <v>30</v>
      </c>
      <c r="I5" s="9">
        <v>23</v>
      </c>
      <c r="J5" s="9">
        <v>0</v>
      </c>
      <c r="K5" s="9">
        <v>51</v>
      </c>
      <c r="L5" s="9">
        <v>18</v>
      </c>
      <c r="M5" s="9">
        <v>394</v>
      </c>
      <c r="N5" s="9">
        <v>7</v>
      </c>
      <c r="O5" s="9">
        <v>12</v>
      </c>
      <c r="P5" s="21">
        <v>0</v>
      </c>
      <c r="Q5" s="9">
        <v>13</v>
      </c>
      <c r="R5" s="9">
        <v>771</v>
      </c>
      <c r="S5" s="9">
        <v>31</v>
      </c>
      <c r="T5" s="9">
        <v>14</v>
      </c>
      <c r="U5" s="9">
        <v>27</v>
      </c>
      <c r="V5" s="9">
        <v>23</v>
      </c>
      <c r="W5" s="9">
        <v>9</v>
      </c>
      <c r="X5" s="9">
        <v>0</v>
      </c>
      <c r="Y5" s="9">
        <v>10</v>
      </c>
      <c r="Z5" s="9">
        <v>0</v>
      </c>
      <c r="AA5" s="9">
        <v>10</v>
      </c>
      <c r="AB5" s="9">
        <v>3</v>
      </c>
      <c r="AC5" s="9">
        <v>23</v>
      </c>
    </row>
    <row r="6" spans="1:29" x14ac:dyDescent="0.2">
      <c r="A6" s="21">
        <v>1</v>
      </c>
      <c r="B6" s="9">
        <v>1628</v>
      </c>
      <c r="C6" s="9">
        <v>73</v>
      </c>
      <c r="D6" s="9">
        <v>13</v>
      </c>
      <c r="E6" s="9">
        <v>74</v>
      </c>
      <c r="F6" s="9">
        <v>18</v>
      </c>
      <c r="G6" s="9">
        <v>0</v>
      </c>
      <c r="H6" s="9">
        <v>19</v>
      </c>
      <c r="I6" s="9">
        <v>32</v>
      </c>
      <c r="J6" s="9">
        <v>2</v>
      </c>
      <c r="K6" s="9">
        <v>50</v>
      </c>
      <c r="L6" s="9">
        <v>17</v>
      </c>
      <c r="M6" s="9">
        <v>372</v>
      </c>
      <c r="N6" s="9">
        <v>14</v>
      </c>
      <c r="O6" s="9">
        <v>6</v>
      </c>
      <c r="P6" s="21">
        <v>1</v>
      </c>
      <c r="Q6" s="9">
        <v>14</v>
      </c>
      <c r="R6" s="9">
        <v>724</v>
      </c>
      <c r="S6" s="9">
        <v>38</v>
      </c>
      <c r="T6" s="9">
        <v>8</v>
      </c>
      <c r="U6" s="9">
        <v>45</v>
      </c>
      <c r="V6" s="9">
        <v>25</v>
      </c>
      <c r="W6" s="9">
        <v>27</v>
      </c>
      <c r="X6" s="9">
        <v>0</v>
      </c>
      <c r="Y6" s="9">
        <v>12</v>
      </c>
      <c r="Z6" s="9">
        <v>0</v>
      </c>
      <c r="AA6" s="9">
        <v>14</v>
      </c>
      <c r="AB6" s="9">
        <v>4</v>
      </c>
      <c r="AC6" s="9">
        <v>27</v>
      </c>
    </row>
    <row r="7" spans="1:29" x14ac:dyDescent="0.2">
      <c r="A7" s="21">
        <v>2</v>
      </c>
      <c r="B7" s="9">
        <v>1434</v>
      </c>
      <c r="C7" s="9">
        <v>53</v>
      </c>
      <c r="D7" s="9">
        <v>12</v>
      </c>
      <c r="E7" s="9">
        <v>57</v>
      </c>
      <c r="F7" s="9">
        <v>14</v>
      </c>
      <c r="G7" s="9">
        <v>0</v>
      </c>
      <c r="H7" s="9">
        <v>22</v>
      </c>
      <c r="I7" s="9">
        <v>33</v>
      </c>
      <c r="J7" s="9">
        <v>5</v>
      </c>
      <c r="K7" s="9">
        <v>50</v>
      </c>
      <c r="L7" s="9">
        <v>22</v>
      </c>
      <c r="M7" s="9">
        <v>328</v>
      </c>
      <c r="N7" s="9">
        <v>7</v>
      </c>
      <c r="O7" s="9">
        <v>4</v>
      </c>
      <c r="P7" s="21">
        <v>2</v>
      </c>
      <c r="Q7" s="9">
        <v>13</v>
      </c>
      <c r="R7" s="9">
        <v>653</v>
      </c>
      <c r="S7" s="9">
        <v>29</v>
      </c>
      <c r="T7" s="9">
        <v>6</v>
      </c>
      <c r="U7" s="9">
        <v>35</v>
      </c>
      <c r="V7" s="9">
        <v>21</v>
      </c>
      <c r="W7" s="9">
        <v>15</v>
      </c>
      <c r="X7" s="9">
        <v>0</v>
      </c>
      <c r="Y7" s="9">
        <v>17</v>
      </c>
      <c r="Z7" s="9">
        <v>0</v>
      </c>
      <c r="AA7" s="9">
        <v>15</v>
      </c>
      <c r="AB7" s="9">
        <v>5</v>
      </c>
      <c r="AC7" s="9">
        <v>18</v>
      </c>
    </row>
    <row r="8" spans="1:29" x14ac:dyDescent="0.2">
      <c r="A8" s="21">
        <v>3</v>
      </c>
      <c r="B8" s="9">
        <v>1445</v>
      </c>
      <c r="C8" s="9">
        <v>74</v>
      </c>
      <c r="D8" s="9">
        <v>20</v>
      </c>
      <c r="E8" s="9">
        <v>70</v>
      </c>
      <c r="F8" s="9">
        <v>19</v>
      </c>
      <c r="G8" s="9">
        <v>0</v>
      </c>
      <c r="H8" s="9">
        <v>17</v>
      </c>
      <c r="I8" s="9">
        <v>26</v>
      </c>
      <c r="J8" s="9">
        <v>1</v>
      </c>
      <c r="K8" s="9">
        <v>43</v>
      </c>
      <c r="L8" s="9">
        <v>26</v>
      </c>
      <c r="M8" s="9">
        <v>318</v>
      </c>
      <c r="N8" s="9">
        <v>8</v>
      </c>
      <c r="O8" s="9">
        <v>4</v>
      </c>
      <c r="P8" s="21">
        <v>3</v>
      </c>
      <c r="Q8" s="9">
        <v>12</v>
      </c>
      <c r="R8" s="9">
        <v>650</v>
      </c>
      <c r="S8" s="9">
        <v>16</v>
      </c>
      <c r="T8" s="9">
        <v>12</v>
      </c>
      <c r="U8" s="9">
        <v>26</v>
      </c>
      <c r="V8" s="9">
        <v>17</v>
      </c>
      <c r="W8" s="9">
        <v>17</v>
      </c>
      <c r="X8" s="9">
        <v>0</v>
      </c>
      <c r="Y8" s="9">
        <v>14</v>
      </c>
      <c r="Z8" s="9">
        <v>0</v>
      </c>
      <c r="AA8" s="9">
        <v>20</v>
      </c>
      <c r="AB8" s="9">
        <v>5</v>
      </c>
      <c r="AC8" s="9">
        <v>30</v>
      </c>
    </row>
    <row r="9" spans="1:29" x14ac:dyDescent="0.2">
      <c r="A9" s="21">
        <v>4</v>
      </c>
      <c r="B9" s="9">
        <v>1482</v>
      </c>
      <c r="C9" s="9">
        <v>53</v>
      </c>
      <c r="D9" s="9">
        <v>16</v>
      </c>
      <c r="E9" s="9">
        <v>74</v>
      </c>
      <c r="F9" s="9">
        <v>12</v>
      </c>
      <c r="G9" s="9">
        <v>0</v>
      </c>
      <c r="H9" s="9">
        <v>27</v>
      </c>
      <c r="I9" s="9">
        <v>22</v>
      </c>
      <c r="J9" s="9">
        <v>5</v>
      </c>
      <c r="K9" s="9">
        <v>57</v>
      </c>
      <c r="L9" s="9">
        <v>23</v>
      </c>
      <c r="M9" s="9">
        <v>340</v>
      </c>
      <c r="N9" s="9">
        <v>16</v>
      </c>
      <c r="O9" s="9">
        <v>7</v>
      </c>
      <c r="P9" s="21">
        <v>4</v>
      </c>
      <c r="Q9" s="9">
        <v>11</v>
      </c>
      <c r="R9" s="9">
        <v>621</v>
      </c>
      <c r="S9" s="9">
        <v>29</v>
      </c>
      <c r="T9" s="9">
        <v>7</v>
      </c>
      <c r="U9" s="9">
        <v>34</v>
      </c>
      <c r="V9" s="9">
        <v>27</v>
      </c>
      <c r="W9" s="9">
        <v>36</v>
      </c>
      <c r="X9" s="9">
        <v>0</v>
      </c>
      <c r="Y9" s="9">
        <v>17</v>
      </c>
      <c r="Z9" s="9">
        <v>0</v>
      </c>
      <c r="AA9" s="9">
        <v>12</v>
      </c>
      <c r="AB9" s="9">
        <v>4</v>
      </c>
      <c r="AC9" s="9">
        <v>32</v>
      </c>
    </row>
    <row r="10" spans="1:29" x14ac:dyDescent="0.2">
      <c r="A10" s="21">
        <v>5</v>
      </c>
      <c r="B10" s="9">
        <v>1375</v>
      </c>
      <c r="C10" s="9">
        <v>59</v>
      </c>
      <c r="D10" s="9">
        <v>13</v>
      </c>
      <c r="E10" s="9">
        <v>67</v>
      </c>
      <c r="F10" s="9">
        <v>11</v>
      </c>
      <c r="G10" s="9">
        <v>0</v>
      </c>
      <c r="H10" s="9">
        <v>20</v>
      </c>
      <c r="I10" s="9">
        <v>28</v>
      </c>
      <c r="J10" s="9">
        <v>4</v>
      </c>
      <c r="K10" s="9">
        <v>45</v>
      </c>
      <c r="L10" s="9">
        <v>21</v>
      </c>
      <c r="M10" s="9">
        <v>274</v>
      </c>
      <c r="N10" s="9">
        <v>16</v>
      </c>
      <c r="O10" s="9">
        <v>9</v>
      </c>
      <c r="P10" s="21">
        <v>5</v>
      </c>
      <c r="Q10" s="9">
        <v>11</v>
      </c>
      <c r="R10" s="9">
        <v>609</v>
      </c>
      <c r="S10" s="9">
        <v>28</v>
      </c>
      <c r="T10" s="9">
        <v>14</v>
      </c>
      <c r="U10" s="9">
        <v>33</v>
      </c>
      <c r="V10" s="9">
        <v>27</v>
      </c>
      <c r="W10" s="9">
        <v>24</v>
      </c>
      <c r="X10" s="9">
        <v>0</v>
      </c>
      <c r="Y10" s="9">
        <v>18</v>
      </c>
      <c r="Z10" s="9">
        <v>0</v>
      </c>
      <c r="AA10" s="9">
        <v>15</v>
      </c>
      <c r="AB10" s="9">
        <v>5</v>
      </c>
      <c r="AC10" s="9">
        <v>24</v>
      </c>
    </row>
    <row r="11" spans="1:29" x14ac:dyDescent="0.2">
      <c r="A11" s="21">
        <v>6</v>
      </c>
      <c r="B11" s="9">
        <v>1189</v>
      </c>
      <c r="C11" s="9">
        <v>53</v>
      </c>
      <c r="D11" s="9">
        <v>12</v>
      </c>
      <c r="E11" s="9">
        <v>75</v>
      </c>
      <c r="F11" s="9">
        <v>15</v>
      </c>
      <c r="G11" s="9">
        <v>0</v>
      </c>
      <c r="H11" s="9">
        <v>26</v>
      </c>
      <c r="I11" s="9">
        <v>26</v>
      </c>
      <c r="J11" s="9">
        <v>2</v>
      </c>
      <c r="K11" s="9">
        <v>37</v>
      </c>
      <c r="L11" s="9">
        <v>22</v>
      </c>
      <c r="M11" s="9">
        <v>225</v>
      </c>
      <c r="N11" s="9">
        <v>8</v>
      </c>
      <c r="O11" s="9">
        <v>4</v>
      </c>
      <c r="P11" s="21">
        <v>6</v>
      </c>
      <c r="Q11" s="9">
        <v>12</v>
      </c>
      <c r="R11" s="9">
        <v>524</v>
      </c>
      <c r="S11" s="9">
        <v>12</v>
      </c>
      <c r="T11" s="9">
        <v>8</v>
      </c>
      <c r="U11" s="9">
        <v>30</v>
      </c>
      <c r="V11" s="9">
        <v>17</v>
      </c>
      <c r="W11" s="9">
        <v>24</v>
      </c>
      <c r="X11" s="9">
        <v>0</v>
      </c>
      <c r="Y11" s="9">
        <v>13</v>
      </c>
      <c r="Z11" s="9">
        <v>0</v>
      </c>
      <c r="AA11" s="9">
        <v>20</v>
      </c>
      <c r="AB11" s="9">
        <v>5</v>
      </c>
      <c r="AC11" s="9">
        <v>19</v>
      </c>
    </row>
    <row r="12" spans="1:29" x14ac:dyDescent="0.2">
      <c r="A12" s="21">
        <v>7</v>
      </c>
      <c r="B12" s="9">
        <v>1131</v>
      </c>
      <c r="C12" s="9">
        <v>41</v>
      </c>
      <c r="D12" s="9">
        <v>14</v>
      </c>
      <c r="E12" s="9">
        <v>60</v>
      </c>
      <c r="F12" s="9">
        <v>13</v>
      </c>
      <c r="G12" s="9">
        <v>0</v>
      </c>
      <c r="H12" s="9">
        <v>22</v>
      </c>
      <c r="I12" s="9">
        <v>29</v>
      </c>
      <c r="J12" s="9">
        <v>3</v>
      </c>
      <c r="K12" s="9">
        <v>39</v>
      </c>
      <c r="L12" s="9">
        <v>21</v>
      </c>
      <c r="M12" s="9">
        <v>256</v>
      </c>
      <c r="N12" s="9">
        <v>11</v>
      </c>
      <c r="O12" s="9">
        <v>6</v>
      </c>
      <c r="P12" s="21">
        <v>7</v>
      </c>
      <c r="Q12" s="9">
        <v>11</v>
      </c>
      <c r="R12" s="9">
        <v>473</v>
      </c>
      <c r="S12" s="9">
        <v>15</v>
      </c>
      <c r="T12" s="9">
        <v>9</v>
      </c>
      <c r="U12" s="9">
        <v>21</v>
      </c>
      <c r="V12" s="9">
        <v>18</v>
      </c>
      <c r="W12" s="9">
        <v>17</v>
      </c>
      <c r="X12" s="9">
        <v>0</v>
      </c>
      <c r="Y12" s="9">
        <v>15</v>
      </c>
      <c r="Z12" s="9">
        <v>0</v>
      </c>
      <c r="AA12" s="9">
        <v>13</v>
      </c>
      <c r="AB12" s="9">
        <v>1</v>
      </c>
      <c r="AC12" s="9">
        <v>23</v>
      </c>
    </row>
    <row r="13" spans="1:29" x14ac:dyDescent="0.2">
      <c r="A13" s="21">
        <v>8</v>
      </c>
      <c r="B13" s="9">
        <v>1427</v>
      </c>
      <c r="C13" s="9">
        <v>65</v>
      </c>
      <c r="D13" s="9">
        <v>18</v>
      </c>
      <c r="E13" s="9">
        <v>71</v>
      </c>
      <c r="F13" s="9">
        <v>12</v>
      </c>
      <c r="G13" s="9">
        <v>0</v>
      </c>
      <c r="H13" s="9">
        <v>31</v>
      </c>
      <c r="I13" s="9">
        <v>27</v>
      </c>
      <c r="J13" s="9">
        <v>5</v>
      </c>
      <c r="K13" s="9">
        <v>42</v>
      </c>
      <c r="L13" s="9">
        <v>22</v>
      </c>
      <c r="M13" s="9">
        <v>310</v>
      </c>
      <c r="N13" s="9">
        <v>15</v>
      </c>
      <c r="O13" s="9">
        <v>2</v>
      </c>
      <c r="P13" s="21">
        <v>8</v>
      </c>
      <c r="Q13" s="9">
        <v>20</v>
      </c>
      <c r="R13" s="9">
        <v>584</v>
      </c>
      <c r="S13" s="9">
        <v>32</v>
      </c>
      <c r="T13" s="9">
        <v>20</v>
      </c>
      <c r="U13" s="9">
        <v>37</v>
      </c>
      <c r="V13" s="9">
        <v>24</v>
      </c>
      <c r="W13" s="9">
        <v>34</v>
      </c>
      <c r="X13" s="9">
        <v>0</v>
      </c>
      <c r="Y13" s="9">
        <v>13</v>
      </c>
      <c r="Z13" s="9">
        <v>0</v>
      </c>
      <c r="AA13" s="9">
        <v>14</v>
      </c>
      <c r="AB13" s="9">
        <v>6</v>
      </c>
      <c r="AC13" s="9">
        <v>23</v>
      </c>
    </row>
    <row r="14" spans="1:29" x14ac:dyDescent="0.2">
      <c r="A14" s="21">
        <v>9</v>
      </c>
      <c r="B14" s="9">
        <v>1518</v>
      </c>
      <c r="C14" s="9">
        <v>84</v>
      </c>
      <c r="D14" s="9">
        <v>21</v>
      </c>
      <c r="E14" s="9">
        <v>80</v>
      </c>
      <c r="F14" s="9">
        <v>19</v>
      </c>
      <c r="G14" s="9">
        <v>0</v>
      </c>
      <c r="H14" s="9">
        <v>36</v>
      </c>
      <c r="I14" s="9">
        <v>27</v>
      </c>
      <c r="J14" s="9">
        <v>2</v>
      </c>
      <c r="K14" s="9">
        <v>64</v>
      </c>
      <c r="L14" s="9">
        <v>21</v>
      </c>
      <c r="M14" s="9">
        <v>328</v>
      </c>
      <c r="N14" s="9">
        <v>13</v>
      </c>
      <c r="O14" s="9">
        <v>7</v>
      </c>
      <c r="P14" s="21">
        <v>9</v>
      </c>
      <c r="Q14" s="9">
        <v>17</v>
      </c>
      <c r="R14" s="9">
        <v>623</v>
      </c>
      <c r="S14" s="9">
        <v>22</v>
      </c>
      <c r="T14" s="9">
        <v>9</v>
      </c>
      <c r="U14" s="9">
        <v>27</v>
      </c>
      <c r="V14" s="9">
        <v>25</v>
      </c>
      <c r="W14" s="9">
        <v>26</v>
      </c>
      <c r="X14" s="9">
        <v>0</v>
      </c>
      <c r="Y14" s="9">
        <v>19</v>
      </c>
      <c r="Z14" s="9">
        <v>0</v>
      </c>
      <c r="AA14" s="9">
        <v>13</v>
      </c>
      <c r="AB14" s="9">
        <v>4</v>
      </c>
      <c r="AC14" s="9">
        <v>31</v>
      </c>
    </row>
    <row r="15" spans="1:29" x14ac:dyDescent="0.2">
      <c r="A15" s="21">
        <v>10</v>
      </c>
      <c r="B15" s="9">
        <v>1445</v>
      </c>
      <c r="C15" s="9">
        <v>74</v>
      </c>
      <c r="D15" s="9">
        <v>10</v>
      </c>
      <c r="E15" s="9">
        <v>72</v>
      </c>
      <c r="F15" s="9">
        <v>20</v>
      </c>
      <c r="G15" s="9">
        <v>0</v>
      </c>
      <c r="H15" s="9">
        <v>33</v>
      </c>
      <c r="I15" s="9">
        <v>29</v>
      </c>
      <c r="J15" s="9">
        <v>5</v>
      </c>
      <c r="K15" s="9">
        <v>56</v>
      </c>
      <c r="L15" s="9">
        <v>24</v>
      </c>
      <c r="M15" s="9">
        <v>308</v>
      </c>
      <c r="N15" s="9">
        <v>13</v>
      </c>
      <c r="O15" s="9">
        <v>5</v>
      </c>
      <c r="P15" s="21">
        <v>10</v>
      </c>
      <c r="Q15" s="9">
        <v>22</v>
      </c>
      <c r="R15" s="9">
        <v>579</v>
      </c>
      <c r="S15" s="9">
        <v>28</v>
      </c>
      <c r="T15" s="9">
        <v>13</v>
      </c>
      <c r="U15" s="9">
        <v>31</v>
      </c>
      <c r="V15" s="9">
        <v>36</v>
      </c>
      <c r="W15" s="9">
        <v>34</v>
      </c>
      <c r="X15" s="9">
        <v>0</v>
      </c>
      <c r="Y15" s="9">
        <v>11</v>
      </c>
      <c r="Z15" s="9">
        <v>0</v>
      </c>
      <c r="AA15" s="9">
        <v>11</v>
      </c>
      <c r="AB15" s="9">
        <v>5</v>
      </c>
      <c r="AC15" s="9">
        <v>26</v>
      </c>
    </row>
    <row r="16" spans="1:29" x14ac:dyDescent="0.2">
      <c r="A16" s="21">
        <v>11</v>
      </c>
      <c r="B16" s="9">
        <v>1538</v>
      </c>
      <c r="C16" s="9">
        <v>78</v>
      </c>
      <c r="D16" s="9">
        <v>13</v>
      </c>
      <c r="E16" s="9">
        <v>69</v>
      </c>
      <c r="F16" s="9">
        <v>18</v>
      </c>
      <c r="G16" s="9">
        <v>0</v>
      </c>
      <c r="H16" s="9">
        <v>39</v>
      </c>
      <c r="I16" s="9">
        <v>24</v>
      </c>
      <c r="J16" s="9">
        <v>4</v>
      </c>
      <c r="K16" s="9">
        <v>57</v>
      </c>
      <c r="L16" s="9">
        <v>21</v>
      </c>
      <c r="M16" s="9">
        <v>328</v>
      </c>
      <c r="N16" s="9">
        <v>17</v>
      </c>
      <c r="O16" s="9">
        <v>3</v>
      </c>
      <c r="P16" s="21">
        <v>11</v>
      </c>
      <c r="Q16" s="9">
        <v>25</v>
      </c>
      <c r="R16" s="9">
        <v>639</v>
      </c>
      <c r="S16" s="9">
        <v>25</v>
      </c>
      <c r="T16" s="9">
        <v>26</v>
      </c>
      <c r="U16" s="9">
        <v>30</v>
      </c>
      <c r="V16" s="9">
        <v>27</v>
      </c>
      <c r="W16" s="9">
        <v>30</v>
      </c>
      <c r="X16" s="9">
        <v>0</v>
      </c>
      <c r="Y16" s="9">
        <v>22</v>
      </c>
      <c r="Z16" s="9">
        <v>0</v>
      </c>
      <c r="AA16" s="9">
        <v>17</v>
      </c>
      <c r="AB16" s="9">
        <v>7</v>
      </c>
      <c r="AC16" s="9">
        <v>19</v>
      </c>
    </row>
    <row r="17" spans="1:29" x14ac:dyDescent="0.2">
      <c r="A17" s="21">
        <v>12</v>
      </c>
      <c r="B17" s="9">
        <v>1524</v>
      </c>
      <c r="C17" s="9">
        <v>70</v>
      </c>
      <c r="D17" s="9">
        <v>21</v>
      </c>
      <c r="E17" s="9">
        <v>67</v>
      </c>
      <c r="F17" s="9">
        <v>18</v>
      </c>
      <c r="G17" s="9">
        <v>0</v>
      </c>
      <c r="H17" s="9">
        <v>30</v>
      </c>
      <c r="I17" s="9">
        <v>30</v>
      </c>
      <c r="J17" s="9">
        <v>7</v>
      </c>
      <c r="K17" s="9">
        <v>67</v>
      </c>
      <c r="L17" s="9">
        <v>13</v>
      </c>
      <c r="M17" s="9">
        <v>312</v>
      </c>
      <c r="N17" s="9">
        <v>10</v>
      </c>
      <c r="O17" s="9">
        <v>6</v>
      </c>
      <c r="P17" s="21">
        <v>12</v>
      </c>
      <c r="Q17" s="9">
        <v>17</v>
      </c>
      <c r="R17" s="9">
        <v>629</v>
      </c>
      <c r="S17" s="9">
        <v>28</v>
      </c>
      <c r="T17" s="9">
        <v>17</v>
      </c>
      <c r="U17" s="9">
        <v>43</v>
      </c>
      <c r="V17" s="9">
        <v>31</v>
      </c>
      <c r="W17" s="9">
        <v>43</v>
      </c>
      <c r="X17" s="9">
        <v>0</v>
      </c>
      <c r="Y17" s="9">
        <v>17</v>
      </c>
      <c r="Z17" s="9">
        <v>0</v>
      </c>
      <c r="AA17" s="9">
        <v>12</v>
      </c>
      <c r="AB17" s="9">
        <v>2</v>
      </c>
      <c r="AC17" s="9">
        <v>34</v>
      </c>
    </row>
    <row r="18" spans="1:29" x14ac:dyDescent="0.2">
      <c r="A18" s="21">
        <v>13</v>
      </c>
      <c r="B18" s="9">
        <v>1525</v>
      </c>
      <c r="C18" s="9">
        <v>76</v>
      </c>
      <c r="D18" s="9">
        <v>17</v>
      </c>
      <c r="E18" s="9">
        <v>65</v>
      </c>
      <c r="F18" s="9">
        <v>12</v>
      </c>
      <c r="G18" s="9">
        <v>0</v>
      </c>
      <c r="H18" s="9">
        <v>31</v>
      </c>
      <c r="I18" s="9">
        <v>19</v>
      </c>
      <c r="J18" s="9">
        <v>3</v>
      </c>
      <c r="K18" s="9">
        <v>64</v>
      </c>
      <c r="L18" s="9">
        <v>20</v>
      </c>
      <c r="M18" s="9">
        <v>354</v>
      </c>
      <c r="N18" s="9">
        <v>15</v>
      </c>
      <c r="O18" s="9">
        <v>1</v>
      </c>
      <c r="P18" s="21">
        <v>13</v>
      </c>
      <c r="Q18" s="9">
        <v>27</v>
      </c>
      <c r="R18" s="9">
        <v>603</v>
      </c>
      <c r="S18" s="9">
        <v>23</v>
      </c>
      <c r="T18" s="9">
        <v>19</v>
      </c>
      <c r="U18" s="9">
        <v>34</v>
      </c>
      <c r="V18" s="9">
        <v>33</v>
      </c>
      <c r="W18" s="9">
        <v>29</v>
      </c>
      <c r="X18" s="9">
        <v>0</v>
      </c>
      <c r="Y18" s="9">
        <v>19</v>
      </c>
      <c r="Z18" s="9">
        <v>0</v>
      </c>
      <c r="AA18" s="9">
        <v>13</v>
      </c>
      <c r="AB18" s="9">
        <v>4</v>
      </c>
      <c r="AC18" s="9">
        <v>44</v>
      </c>
    </row>
    <row r="19" spans="1:29" x14ac:dyDescent="0.2">
      <c r="A19" s="21">
        <v>14</v>
      </c>
      <c r="B19" s="9">
        <v>1481</v>
      </c>
      <c r="C19" s="9">
        <v>72</v>
      </c>
      <c r="D19" s="9">
        <v>19</v>
      </c>
      <c r="E19" s="9">
        <v>64</v>
      </c>
      <c r="F19" s="9">
        <v>17</v>
      </c>
      <c r="G19" s="9">
        <v>0</v>
      </c>
      <c r="H19" s="9">
        <v>21</v>
      </c>
      <c r="I19" s="9">
        <v>26</v>
      </c>
      <c r="J19" s="9">
        <v>6</v>
      </c>
      <c r="K19" s="9">
        <v>58</v>
      </c>
      <c r="L19" s="9">
        <v>18</v>
      </c>
      <c r="M19" s="9">
        <v>317</v>
      </c>
      <c r="N19" s="9">
        <v>12</v>
      </c>
      <c r="O19" s="9">
        <v>6</v>
      </c>
      <c r="P19" s="21">
        <v>14</v>
      </c>
      <c r="Q19" s="9">
        <v>21</v>
      </c>
      <c r="R19" s="9">
        <v>637</v>
      </c>
      <c r="S19" s="9">
        <v>25</v>
      </c>
      <c r="T19" s="9">
        <v>14</v>
      </c>
      <c r="U19" s="9">
        <v>38</v>
      </c>
      <c r="V19" s="9">
        <v>24</v>
      </c>
      <c r="W19" s="9">
        <v>28</v>
      </c>
      <c r="X19" s="9">
        <v>0</v>
      </c>
      <c r="Y19" s="9">
        <v>6</v>
      </c>
      <c r="Z19" s="9">
        <v>0</v>
      </c>
      <c r="AA19" s="9">
        <v>16</v>
      </c>
      <c r="AB19" s="9">
        <v>3</v>
      </c>
      <c r="AC19" s="9">
        <v>33</v>
      </c>
    </row>
    <row r="20" spans="1:29" x14ac:dyDescent="0.2">
      <c r="A20" s="21">
        <v>15</v>
      </c>
      <c r="B20" s="9">
        <v>1387</v>
      </c>
      <c r="C20" s="9">
        <v>66</v>
      </c>
      <c r="D20" s="9">
        <v>23</v>
      </c>
      <c r="E20" s="9">
        <v>53</v>
      </c>
      <c r="F20" s="9">
        <v>13</v>
      </c>
      <c r="G20" s="9">
        <v>0</v>
      </c>
      <c r="H20" s="9">
        <v>27</v>
      </c>
      <c r="I20" s="9">
        <v>15</v>
      </c>
      <c r="J20" s="9">
        <v>3</v>
      </c>
      <c r="K20" s="9">
        <v>51</v>
      </c>
      <c r="L20" s="9">
        <v>17</v>
      </c>
      <c r="M20" s="9">
        <v>306</v>
      </c>
      <c r="N20" s="9">
        <v>6</v>
      </c>
      <c r="O20" s="9">
        <v>3</v>
      </c>
      <c r="P20" s="21">
        <v>15</v>
      </c>
      <c r="Q20" s="9">
        <v>11</v>
      </c>
      <c r="R20" s="9">
        <v>607</v>
      </c>
      <c r="S20" s="9">
        <v>23</v>
      </c>
      <c r="T20" s="9">
        <v>10</v>
      </c>
      <c r="U20" s="9">
        <v>23</v>
      </c>
      <c r="V20" s="9">
        <v>24</v>
      </c>
      <c r="W20" s="9">
        <v>37</v>
      </c>
      <c r="X20" s="9">
        <v>0</v>
      </c>
      <c r="Y20" s="9">
        <v>18</v>
      </c>
      <c r="Z20" s="9">
        <v>0</v>
      </c>
      <c r="AA20" s="9">
        <v>8</v>
      </c>
      <c r="AB20" s="9">
        <v>6</v>
      </c>
      <c r="AC20" s="9">
        <v>37</v>
      </c>
    </row>
    <row r="21" spans="1:29" x14ac:dyDescent="0.2">
      <c r="A21" s="21">
        <v>16</v>
      </c>
      <c r="B21" s="9">
        <v>1284</v>
      </c>
      <c r="C21" s="9">
        <v>42</v>
      </c>
      <c r="D21" s="9">
        <v>14</v>
      </c>
      <c r="E21" s="9">
        <v>61</v>
      </c>
      <c r="F21" s="9">
        <v>16</v>
      </c>
      <c r="G21" s="9">
        <v>0</v>
      </c>
      <c r="H21" s="9">
        <v>19</v>
      </c>
      <c r="I21" s="9">
        <v>21</v>
      </c>
      <c r="J21" s="9">
        <v>3</v>
      </c>
      <c r="K21" s="9">
        <v>51</v>
      </c>
      <c r="L21" s="9">
        <v>17</v>
      </c>
      <c r="M21" s="9">
        <v>284</v>
      </c>
      <c r="N21" s="9">
        <v>6</v>
      </c>
      <c r="O21" s="9">
        <v>2</v>
      </c>
      <c r="P21" s="21">
        <v>16</v>
      </c>
      <c r="Q21" s="9">
        <v>16</v>
      </c>
      <c r="R21" s="9">
        <v>579</v>
      </c>
      <c r="S21" s="9">
        <v>22</v>
      </c>
      <c r="T21" s="9">
        <v>9</v>
      </c>
      <c r="U21" s="9">
        <v>30</v>
      </c>
      <c r="V21" s="9">
        <v>25</v>
      </c>
      <c r="W21" s="9">
        <v>19</v>
      </c>
      <c r="X21" s="9">
        <v>0</v>
      </c>
      <c r="Y21" s="9">
        <v>15</v>
      </c>
      <c r="Z21" s="9">
        <v>0</v>
      </c>
      <c r="AA21" s="9">
        <v>5</v>
      </c>
      <c r="AB21" s="9">
        <v>1</v>
      </c>
      <c r="AC21" s="9">
        <v>27</v>
      </c>
    </row>
    <row r="22" spans="1:29" x14ac:dyDescent="0.2">
      <c r="A22" s="21">
        <v>17</v>
      </c>
      <c r="B22" s="9">
        <v>1195</v>
      </c>
      <c r="C22" s="9">
        <v>44</v>
      </c>
      <c r="D22" s="9">
        <v>17</v>
      </c>
      <c r="E22" s="9">
        <v>41</v>
      </c>
      <c r="F22" s="9">
        <v>9</v>
      </c>
      <c r="G22" s="9">
        <v>0</v>
      </c>
      <c r="H22" s="9">
        <v>18</v>
      </c>
      <c r="I22" s="9">
        <v>8</v>
      </c>
      <c r="J22" s="9">
        <v>0</v>
      </c>
      <c r="K22" s="9">
        <v>57</v>
      </c>
      <c r="L22" s="9">
        <v>25</v>
      </c>
      <c r="M22" s="9">
        <v>232</v>
      </c>
      <c r="N22" s="9">
        <v>3</v>
      </c>
      <c r="O22" s="9">
        <v>2</v>
      </c>
      <c r="P22" s="21">
        <v>17</v>
      </c>
      <c r="Q22" s="9">
        <v>9</v>
      </c>
      <c r="R22" s="9">
        <v>585</v>
      </c>
      <c r="S22" s="9">
        <v>22</v>
      </c>
      <c r="T22" s="9">
        <v>5</v>
      </c>
      <c r="U22" s="9">
        <v>34</v>
      </c>
      <c r="V22" s="9">
        <v>22</v>
      </c>
      <c r="W22" s="9">
        <v>23</v>
      </c>
      <c r="X22" s="9">
        <v>0</v>
      </c>
      <c r="Y22" s="9">
        <v>5</v>
      </c>
      <c r="Z22" s="9">
        <v>0</v>
      </c>
      <c r="AA22" s="9">
        <v>15</v>
      </c>
      <c r="AB22" s="9">
        <v>3</v>
      </c>
      <c r="AC22" s="9">
        <v>16</v>
      </c>
    </row>
    <row r="23" spans="1:29" x14ac:dyDescent="0.2">
      <c r="A23" s="21">
        <v>18</v>
      </c>
      <c r="B23" s="9">
        <v>1213</v>
      </c>
      <c r="C23" s="9">
        <v>40</v>
      </c>
      <c r="D23" s="9">
        <v>8</v>
      </c>
      <c r="E23" s="9">
        <v>41</v>
      </c>
      <c r="F23" s="9">
        <v>11</v>
      </c>
      <c r="G23" s="9">
        <v>0</v>
      </c>
      <c r="H23" s="9">
        <v>21</v>
      </c>
      <c r="I23" s="9">
        <v>6</v>
      </c>
      <c r="J23" s="9">
        <v>0</v>
      </c>
      <c r="K23" s="9">
        <v>47</v>
      </c>
      <c r="L23" s="9">
        <v>15</v>
      </c>
      <c r="M23" s="9">
        <v>246</v>
      </c>
      <c r="N23" s="9">
        <v>4</v>
      </c>
      <c r="O23" s="9">
        <v>2</v>
      </c>
      <c r="P23" s="21">
        <v>18</v>
      </c>
      <c r="Q23" s="9">
        <v>7</v>
      </c>
      <c r="R23" s="9">
        <v>628</v>
      </c>
      <c r="S23" s="9">
        <v>22</v>
      </c>
      <c r="T23" s="9">
        <v>8</v>
      </c>
      <c r="U23" s="9">
        <v>22</v>
      </c>
      <c r="V23" s="9">
        <v>13</v>
      </c>
      <c r="W23" s="9">
        <v>26</v>
      </c>
      <c r="X23" s="9">
        <v>1</v>
      </c>
      <c r="Y23" s="9">
        <v>9</v>
      </c>
      <c r="Z23" s="9">
        <v>0</v>
      </c>
      <c r="AA23" s="9">
        <v>7</v>
      </c>
      <c r="AB23" s="9">
        <v>6</v>
      </c>
      <c r="AC23" s="9">
        <v>23</v>
      </c>
    </row>
    <row r="24" spans="1:29" x14ac:dyDescent="0.2">
      <c r="A24" s="21">
        <v>19</v>
      </c>
      <c r="B24" s="9">
        <v>1237</v>
      </c>
      <c r="C24" s="9">
        <v>42</v>
      </c>
      <c r="D24" s="9">
        <v>10</v>
      </c>
      <c r="E24" s="9">
        <v>52</v>
      </c>
      <c r="F24" s="9">
        <v>8</v>
      </c>
      <c r="G24" s="9">
        <v>1</v>
      </c>
      <c r="H24" s="9">
        <v>17</v>
      </c>
      <c r="I24" s="9">
        <v>19</v>
      </c>
      <c r="J24" s="9">
        <v>0</v>
      </c>
      <c r="K24" s="9">
        <v>49</v>
      </c>
      <c r="L24" s="9">
        <v>12</v>
      </c>
      <c r="M24" s="9">
        <v>256</v>
      </c>
      <c r="N24" s="9">
        <v>3</v>
      </c>
      <c r="O24" s="9">
        <v>4</v>
      </c>
      <c r="P24" s="21">
        <v>19</v>
      </c>
      <c r="Q24" s="9">
        <v>8</v>
      </c>
      <c r="R24" s="9">
        <v>622</v>
      </c>
      <c r="S24" s="9">
        <v>18</v>
      </c>
      <c r="T24" s="9">
        <v>12</v>
      </c>
      <c r="U24" s="9">
        <v>22</v>
      </c>
      <c r="V24" s="9">
        <v>19</v>
      </c>
      <c r="W24" s="9">
        <v>24</v>
      </c>
      <c r="X24" s="9">
        <v>0</v>
      </c>
      <c r="Y24" s="9">
        <v>14</v>
      </c>
      <c r="Z24" s="9">
        <v>0</v>
      </c>
      <c r="AA24" s="9">
        <v>8</v>
      </c>
      <c r="AB24" s="9">
        <v>3</v>
      </c>
      <c r="AC24" s="9">
        <v>14</v>
      </c>
    </row>
    <row r="25" spans="1:29" x14ac:dyDescent="0.2">
      <c r="A25" s="21">
        <v>20</v>
      </c>
      <c r="B25" s="9">
        <v>1028</v>
      </c>
      <c r="C25" s="9">
        <v>33</v>
      </c>
      <c r="D25" s="9">
        <v>6</v>
      </c>
      <c r="E25" s="9">
        <v>44</v>
      </c>
      <c r="F25" s="9">
        <v>9</v>
      </c>
      <c r="G25" s="9">
        <v>0</v>
      </c>
      <c r="H25" s="9">
        <v>15</v>
      </c>
      <c r="I25" s="9">
        <v>18</v>
      </c>
      <c r="J25" s="9">
        <v>2</v>
      </c>
      <c r="K25" s="9">
        <v>31</v>
      </c>
      <c r="L25" s="9">
        <v>13</v>
      </c>
      <c r="M25" s="9">
        <v>208</v>
      </c>
      <c r="N25" s="9">
        <v>2</v>
      </c>
      <c r="O25" s="9">
        <v>0</v>
      </c>
      <c r="P25" s="21">
        <v>20</v>
      </c>
      <c r="Q25" s="9">
        <v>6</v>
      </c>
      <c r="R25" s="9">
        <v>538</v>
      </c>
      <c r="S25" s="9">
        <v>16</v>
      </c>
      <c r="T25" s="9">
        <v>4</v>
      </c>
      <c r="U25" s="9">
        <v>27</v>
      </c>
      <c r="V25" s="9">
        <v>11</v>
      </c>
      <c r="W25" s="9">
        <v>18</v>
      </c>
      <c r="X25" s="9">
        <v>0</v>
      </c>
      <c r="Y25" s="9">
        <v>7</v>
      </c>
      <c r="Z25" s="9">
        <v>0</v>
      </c>
      <c r="AA25" s="9">
        <v>6</v>
      </c>
      <c r="AB25" s="9">
        <v>2</v>
      </c>
      <c r="AC25" s="9">
        <v>12</v>
      </c>
    </row>
    <row r="26" spans="1:29" x14ac:dyDescent="0.2">
      <c r="A26" s="21">
        <v>21</v>
      </c>
      <c r="B26" s="9">
        <v>902</v>
      </c>
      <c r="C26" s="9">
        <v>24</v>
      </c>
      <c r="D26" s="9">
        <v>7</v>
      </c>
      <c r="E26" s="9">
        <v>28</v>
      </c>
      <c r="F26" s="9">
        <v>12</v>
      </c>
      <c r="G26" s="9">
        <v>0</v>
      </c>
      <c r="H26" s="9">
        <v>17</v>
      </c>
      <c r="I26" s="9">
        <v>14</v>
      </c>
      <c r="J26" s="9">
        <v>1</v>
      </c>
      <c r="K26" s="9">
        <v>26</v>
      </c>
      <c r="L26" s="9">
        <v>10</v>
      </c>
      <c r="M26" s="9">
        <v>189</v>
      </c>
      <c r="N26" s="9">
        <v>2</v>
      </c>
      <c r="O26" s="9">
        <v>2</v>
      </c>
      <c r="P26" s="21">
        <v>21</v>
      </c>
      <c r="Q26" s="9">
        <v>5</v>
      </c>
      <c r="R26" s="9">
        <v>483</v>
      </c>
      <c r="S26" s="9">
        <v>14</v>
      </c>
      <c r="T26" s="9">
        <v>9</v>
      </c>
      <c r="U26" s="9">
        <v>21</v>
      </c>
      <c r="V26" s="9">
        <v>14</v>
      </c>
      <c r="W26" s="9">
        <v>13</v>
      </c>
      <c r="X26" s="9">
        <v>0</v>
      </c>
      <c r="Y26" s="9">
        <v>3</v>
      </c>
      <c r="Z26" s="9">
        <v>0</v>
      </c>
      <c r="AA26" s="9">
        <v>5</v>
      </c>
      <c r="AB26" s="9">
        <v>1</v>
      </c>
      <c r="AC26" s="9">
        <v>2</v>
      </c>
    </row>
    <row r="27" spans="1:29" x14ac:dyDescent="0.2">
      <c r="A27" s="21">
        <v>22</v>
      </c>
      <c r="B27" s="9">
        <v>921</v>
      </c>
      <c r="C27" s="9">
        <v>18</v>
      </c>
      <c r="D27" s="9">
        <v>6</v>
      </c>
      <c r="E27" s="9">
        <v>42</v>
      </c>
      <c r="F27" s="9">
        <v>9</v>
      </c>
      <c r="G27" s="9">
        <v>1</v>
      </c>
      <c r="H27" s="9">
        <v>16</v>
      </c>
      <c r="I27" s="9">
        <v>13</v>
      </c>
      <c r="J27" s="9">
        <v>2</v>
      </c>
      <c r="K27" s="9">
        <v>19</v>
      </c>
      <c r="L27" s="9">
        <v>15</v>
      </c>
      <c r="M27" s="9">
        <v>186</v>
      </c>
      <c r="N27" s="9">
        <v>5</v>
      </c>
      <c r="O27" s="9">
        <v>2</v>
      </c>
      <c r="P27" s="21">
        <v>22</v>
      </c>
      <c r="Q27" s="9">
        <v>6</v>
      </c>
      <c r="R27" s="9">
        <v>484</v>
      </c>
      <c r="S27" s="9">
        <v>9</v>
      </c>
      <c r="T27" s="9">
        <v>8</v>
      </c>
      <c r="U27" s="9">
        <v>22</v>
      </c>
      <c r="V27" s="9">
        <v>11</v>
      </c>
      <c r="W27" s="9">
        <v>17</v>
      </c>
      <c r="X27" s="9">
        <v>0</v>
      </c>
      <c r="Y27" s="9">
        <v>7</v>
      </c>
      <c r="Z27" s="9">
        <v>0</v>
      </c>
      <c r="AA27" s="9">
        <v>8</v>
      </c>
      <c r="AB27" s="9">
        <v>3</v>
      </c>
      <c r="AC27" s="9">
        <v>12</v>
      </c>
    </row>
    <row r="28" spans="1:29" x14ac:dyDescent="0.2">
      <c r="A28" s="21">
        <v>23</v>
      </c>
      <c r="B28" s="9">
        <v>897</v>
      </c>
      <c r="C28" s="9">
        <v>20</v>
      </c>
      <c r="D28" s="9">
        <v>6</v>
      </c>
      <c r="E28" s="9">
        <v>31</v>
      </c>
      <c r="F28" s="9">
        <v>11</v>
      </c>
      <c r="G28" s="9">
        <v>0</v>
      </c>
      <c r="H28" s="9">
        <v>14</v>
      </c>
      <c r="I28" s="9">
        <v>15</v>
      </c>
      <c r="J28" s="9">
        <v>0</v>
      </c>
      <c r="K28" s="9">
        <v>20</v>
      </c>
      <c r="L28" s="9">
        <v>14</v>
      </c>
      <c r="M28" s="9">
        <v>171</v>
      </c>
      <c r="N28" s="9">
        <v>7</v>
      </c>
      <c r="O28" s="9">
        <v>3</v>
      </c>
      <c r="P28" s="21">
        <v>23</v>
      </c>
      <c r="Q28" s="9">
        <v>10</v>
      </c>
      <c r="R28" s="9">
        <v>492</v>
      </c>
      <c r="S28" s="9">
        <v>11</v>
      </c>
      <c r="T28" s="9">
        <v>3</v>
      </c>
      <c r="U28" s="9">
        <v>15</v>
      </c>
      <c r="V28" s="9">
        <v>11</v>
      </c>
      <c r="W28" s="9">
        <v>16</v>
      </c>
      <c r="X28" s="9">
        <v>1</v>
      </c>
      <c r="Y28" s="9">
        <v>5</v>
      </c>
      <c r="Z28" s="9">
        <v>0</v>
      </c>
      <c r="AA28" s="9">
        <v>7</v>
      </c>
      <c r="AB28" s="9">
        <v>4</v>
      </c>
      <c r="AC28" s="9">
        <v>10</v>
      </c>
    </row>
    <row r="29" spans="1:29" x14ac:dyDescent="0.2">
      <c r="A29" s="21">
        <v>24</v>
      </c>
      <c r="B29" s="9">
        <v>797</v>
      </c>
      <c r="C29" s="9">
        <v>22</v>
      </c>
      <c r="D29" s="9">
        <v>7</v>
      </c>
      <c r="E29" s="9">
        <v>21</v>
      </c>
      <c r="F29" s="9">
        <v>12</v>
      </c>
      <c r="G29" s="9">
        <v>0</v>
      </c>
      <c r="H29" s="9">
        <v>9</v>
      </c>
      <c r="I29" s="9">
        <v>16</v>
      </c>
      <c r="J29" s="9">
        <v>0</v>
      </c>
      <c r="K29" s="9">
        <v>21</v>
      </c>
      <c r="L29" s="9">
        <v>13</v>
      </c>
      <c r="M29" s="9">
        <v>170</v>
      </c>
      <c r="N29" s="9">
        <v>7</v>
      </c>
      <c r="O29" s="9">
        <v>3</v>
      </c>
      <c r="P29" s="21">
        <v>24</v>
      </c>
      <c r="Q29" s="9">
        <v>6</v>
      </c>
      <c r="R29" s="9">
        <v>413</v>
      </c>
      <c r="S29" s="9">
        <v>16</v>
      </c>
      <c r="T29" s="9">
        <v>7</v>
      </c>
      <c r="U29" s="9">
        <v>11</v>
      </c>
      <c r="V29" s="9">
        <v>9</v>
      </c>
      <c r="W29" s="9">
        <v>11</v>
      </c>
      <c r="X29" s="9">
        <v>0</v>
      </c>
      <c r="Y29" s="9">
        <v>3</v>
      </c>
      <c r="Z29" s="9">
        <v>0</v>
      </c>
      <c r="AA29" s="9">
        <v>8</v>
      </c>
      <c r="AB29" s="9">
        <v>1</v>
      </c>
      <c r="AC29" s="9">
        <v>11</v>
      </c>
    </row>
    <row r="30" spans="1:29" x14ac:dyDescent="0.2">
      <c r="A30" s="21">
        <v>25</v>
      </c>
      <c r="B30" s="9">
        <v>854</v>
      </c>
      <c r="C30" s="9">
        <v>18</v>
      </c>
      <c r="D30" s="9">
        <v>8</v>
      </c>
      <c r="E30" s="9">
        <v>30</v>
      </c>
      <c r="F30" s="9">
        <v>3</v>
      </c>
      <c r="G30" s="9">
        <v>0</v>
      </c>
      <c r="H30" s="9">
        <v>18</v>
      </c>
      <c r="I30" s="9">
        <v>16</v>
      </c>
      <c r="J30" s="9">
        <v>3</v>
      </c>
      <c r="K30" s="9">
        <v>20</v>
      </c>
      <c r="L30" s="9">
        <v>7</v>
      </c>
      <c r="M30" s="9">
        <v>176</v>
      </c>
      <c r="N30" s="9">
        <v>2</v>
      </c>
      <c r="O30" s="9">
        <v>2</v>
      </c>
      <c r="P30" s="21">
        <v>25</v>
      </c>
      <c r="Q30" s="9">
        <v>8</v>
      </c>
      <c r="R30" s="9">
        <v>445</v>
      </c>
      <c r="S30" s="9">
        <v>22</v>
      </c>
      <c r="T30" s="9">
        <v>4</v>
      </c>
      <c r="U30" s="9">
        <v>17</v>
      </c>
      <c r="V30" s="9">
        <v>8</v>
      </c>
      <c r="W30" s="9">
        <v>11</v>
      </c>
      <c r="X30" s="9">
        <v>0</v>
      </c>
      <c r="Y30" s="9">
        <v>5</v>
      </c>
      <c r="Z30" s="9">
        <v>0</v>
      </c>
      <c r="AA30" s="9">
        <v>8</v>
      </c>
      <c r="AB30" s="9">
        <v>6</v>
      </c>
      <c r="AC30" s="9">
        <v>17</v>
      </c>
    </row>
    <row r="31" spans="1:29" x14ac:dyDescent="0.2">
      <c r="A31" s="21">
        <v>26</v>
      </c>
      <c r="B31" s="9">
        <v>759</v>
      </c>
      <c r="C31" s="9">
        <v>22</v>
      </c>
      <c r="D31" s="9">
        <v>7</v>
      </c>
      <c r="E31" s="9">
        <v>22</v>
      </c>
      <c r="F31" s="9">
        <v>14</v>
      </c>
      <c r="G31" s="9">
        <v>1</v>
      </c>
      <c r="H31" s="9">
        <v>9</v>
      </c>
      <c r="I31" s="9">
        <v>12</v>
      </c>
      <c r="J31" s="9">
        <v>2</v>
      </c>
      <c r="K31" s="9">
        <v>16</v>
      </c>
      <c r="L31" s="9">
        <v>14</v>
      </c>
      <c r="M31" s="9">
        <v>172</v>
      </c>
      <c r="N31" s="9">
        <v>6</v>
      </c>
      <c r="O31" s="9">
        <v>2</v>
      </c>
      <c r="P31" s="21">
        <v>26</v>
      </c>
      <c r="Q31" s="9">
        <v>5</v>
      </c>
      <c r="R31" s="9">
        <v>372</v>
      </c>
      <c r="S31" s="9">
        <v>19</v>
      </c>
      <c r="T31" s="9">
        <v>2</v>
      </c>
      <c r="U31" s="9">
        <v>21</v>
      </c>
      <c r="V31" s="9">
        <v>9</v>
      </c>
      <c r="W31" s="9">
        <v>10</v>
      </c>
      <c r="X31" s="9">
        <v>0</v>
      </c>
      <c r="Y31" s="9">
        <v>5</v>
      </c>
      <c r="Z31" s="9">
        <v>0</v>
      </c>
      <c r="AA31" s="9">
        <v>3</v>
      </c>
      <c r="AB31" s="9">
        <v>3</v>
      </c>
      <c r="AC31" s="9">
        <v>11</v>
      </c>
    </row>
    <row r="32" spans="1:29" x14ac:dyDescent="0.2">
      <c r="A32" s="21">
        <v>27</v>
      </c>
      <c r="B32" s="9">
        <v>712</v>
      </c>
      <c r="C32" s="9">
        <v>28</v>
      </c>
      <c r="D32" s="9">
        <v>2</v>
      </c>
      <c r="E32" s="9">
        <v>32</v>
      </c>
      <c r="F32" s="9">
        <v>8</v>
      </c>
      <c r="G32" s="9">
        <v>0</v>
      </c>
      <c r="H32" s="9">
        <v>10</v>
      </c>
      <c r="I32" s="9">
        <v>11</v>
      </c>
      <c r="J32" s="9">
        <v>2</v>
      </c>
      <c r="K32" s="9">
        <v>12</v>
      </c>
      <c r="L32" s="9">
        <v>9</v>
      </c>
      <c r="M32" s="9">
        <v>160</v>
      </c>
      <c r="N32" s="9">
        <v>2</v>
      </c>
      <c r="O32" s="9">
        <v>2</v>
      </c>
      <c r="P32" s="21">
        <v>27</v>
      </c>
      <c r="Q32" s="9">
        <v>3</v>
      </c>
      <c r="R32" s="9">
        <v>367</v>
      </c>
      <c r="S32" s="9">
        <v>4</v>
      </c>
      <c r="T32" s="9">
        <v>5</v>
      </c>
      <c r="U32" s="9">
        <v>14</v>
      </c>
      <c r="V32" s="9">
        <v>5</v>
      </c>
      <c r="W32" s="9">
        <v>11</v>
      </c>
      <c r="X32" s="9">
        <v>1</v>
      </c>
      <c r="Y32" s="9">
        <v>7</v>
      </c>
      <c r="Z32" s="9">
        <v>0</v>
      </c>
      <c r="AA32" s="9">
        <v>6</v>
      </c>
      <c r="AB32" s="9">
        <v>1</v>
      </c>
      <c r="AC32" s="9">
        <v>10</v>
      </c>
    </row>
    <row r="33" spans="1:29" x14ac:dyDescent="0.2">
      <c r="A33" s="21">
        <v>28</v>
      </c>
      <c r="B33" s="9">
        <v>669</v>
      </c>
      <c r="C33" s="9">
        <v>18</v>
      </c>
      <c r="D33" s="9">
        <v>7</v>
      </c>
      <c r="E33" s="9">
        <v>16</v>
      </c>
      <c r="F33" s="9">
        <v>6</v>
      </c>
      <c r="G33" s="9">
        <v>1</v>
      </c>
      <c r="H33" s="9">
        <v>16</v>
      </c>
      <c r="I33" s="9">
        <v>12</v>
      </c>
      <c r="J33" s="9">
        <v>0</v>
      </c>
      <c r="K33" s="9">
        <v>11</v>
      </c>
      <c r="L33" s="9">
        <v>18</v>
      </c>
      <c r="M33" s="9">
        <v>120</v>
      </c>
      <c r="N33" s="9">
        <v>6</v>
      </c>
      <c r="O33" s="9">
        <v>2</v>
      </c>
      <c r="P33" s="21">
        <v>28</v>
      </c>
      <c r="Q33" s="9">
        <v>7</v>
      </c>
      <c r="R33" s="9">
        <v>354</v>
      </c>
      <c r="S33" s="9">
        <v>7</v>
      </c>
      <c r="T33" s="9">
        <v>6</v>
      </c>
      <c r="U33" s="9">
        <v>6</v>
      </c>
      <c r="V33" s="9">
        <v>10</v>
      </c>
      <c r="W33" s="9">
        <v>18</v>
      </c>
      <c r="X33" s="9">
        <v>1</v>
      </c>
      <c r="Y33" s="9">
        <v>6</v>
      </c>
      <c r="Z33" s="9">
        <v>0</v>
      </c>
      <c r="AA33" s="9">
        <v>10</v>
      </c>
      <c r="AB33" s="9">
        <v>1</v>
      </c>
      <c r="AC33" s="9">
        <v>10</v>
      </c>
    </row>
    <row r="34" spans="1:29" x14ac:dyDescent="0.2">
      <c r="A34" s="21">
        <v>29</v>
      </c>
      <c r="B34" s="9">
        <v>756</v>
      </c>
      <c r="C34" s="9">
        <v>19</v>
      </c>
      <c r="D34" s="9">
        <v>8</v>
      </c>
      <c r="E34" s="9">
        <v>34</v>
      </c>
      <c r="F34" s="9">
        <v>7</v>
      </c>
      <c r="G34" s="9">
        <v>0</v>
      </c>
      <c r="H34" s="9">
        <v>9</v>
      </c>
      <c r="I34" s="9">
        <v>14</v>
      </c>
      <c r="J34" s="9">
        <v>0</v>
      </c>
      <c r="K34" s="9">
        <v>17</v>
      </c>
      <c r="L34" s="9">
        <v>7</v>
      </c>
      <c r="M34" s="9">
        <v>163</v>
      </c>
      <c r="N34" s="9">
        <v>6</v>
      </c>
      <c r="O34" s="9">
        <v>1</v>
      </c>
      <c r="P34" s="21">
        <v>29</v>
      </c>
      <c r="Q34" s="9">
        <v>4</v>
      </c>
      <c r="R34" s="9">
        <v>371</v>
      </c>
      <c r="S34" s="9">
        <v>14</v>
      </c>
      <c r="T34" s="9">
        <v>6</v>
      </c>
      <c r="U34" s="9">
        <v>18</v>
      </c>
      <c r="V34" s="9">
        <v>8</v>
      </c>
      <c r="W34" s="9">
        <v>13</v>
      </c>
      <c r="X34" s="9">
        <v>0</v>
      </c>
      <c r="Y34" s="9">
        <v>7</v>
      </c>
      <c r="Z34" s="9">
        <v>0</v>
      </c>
      <c r="AA34" s="9">
        <v>9</v>
      </c>
      <c r="AB34" s="9">
        <v>6</v>
      </c>
      <c r="AC34" s="9">
        <v>15</v>
      </c>
    </row>
    <row r="35" spans="1:29" x14ac:dyDescent="0.2">
      <c r="A35" s="21">
        <v>30</v>
      </c>
      <c r="B35" s="9">
        <v>773</v>
      </c>
      <c r="C35" s="9">
        <v>26</v>
      </c>
      <c r="D35" s="9">
        <v>6</v>
      </c>
      <c r="E35" s="9">
        <v>22</v>
      </c>
      <c r="F35" s="9">
        <v>9</v>
      </c>
      <c r="G35" s="9">
        <v>1</v>
      </c>
      <c r="H35" s="9">
        <v>10</v>
      </c>
      <c r="I35" s="9">
        <v>14</v>
      </c>
      <c r="J35" s="9">
        <v>0</v>
      </c>
      <c r="K35" s="9">
        <v>16</v>
      </c>
      <c r="L35" s="9">
        <v>6</v>
      </c>
      <c r="M35" s="9">
        <v>176</v>
      </c>
      <c r="N35" s="9">
        <v>3</v>
      </c>
      <c r="O35" s="9">
        <v>1</v>
      </c>
      <c r="P35" s="21">
        <v>30</v>
      </c>
      <c r="Q35" s="9">
        <v>6</v>
      </c>
      <c r="R35" s="9">
        <v>404</v>
      </c>
      <c r="S35" s="9">
        <v>15</v>
      </c>
      <c r="T35" s="9">
        <v>5</v>
      </c>
      <c r="U35" s="9">
        <v>9</v>
      </c>
      <c r="V35" s="9">
        <v>3</v>
      </c>
      <c r="W35" s="9">
        <v>13</v>
      </c>
      <c r="X35" s="9">
        <v>3</v>
      </c>
      <c r="Y35" s="9">
        <v>5</v>
      </c>
      <c r="Z35" s="9">
        <v>0</v>
      </c>
      <c r="AA35" s="9">
        <v>8</v>
      </c>
      <c r="AB35" s="9">
        <v>3</v>
      </c>
      <c r="AC35" s="9">
        <v>9</v>
      </c>
    </row>
    <row r="36" spans="1:29" x14ac:dyDescent="0.2">
      <c r="A36" s="21">
        <v>31</v>
      </c>
      <c r="B36" s="9">
        <v>619</v>
      </c>
      <c r="C36" s="9">
        <v>19</v>
      </c>
      <c r="D36" s="9">
        <v>11</v>
      </c>
      <c r="E36" s="9">
        <v>32</v>
      </c>
      <c r="F36" s="9">
        <v>4</v>
      </c>
      <c r="G36" s="9">
        <v>0</v>
      </c>
      <c r="H36" s="9">
        <v>4</v>
      </c>
      <c r="I36" s="9">
        <v>15</v>
      </c>
      <c r="J36" s="9">
        <v>1</v>
      </c>
      <c r="K36" s="9">
        <v>20</v>
      </c>
      <c r="L36" s="9">
        <v>10</v>
      </c>
      <c r="M36" s="9">
        <v>132</v>
      </c>
      <c r="N36" s="9">
        <v>6</v>
      </c>
      <c r="O36" s="9">
        <v>1</v>
      </c>
      <c r="P36" s="21">
        <v>31</v>
      </c>
      <c r="Q36" s="9">
        <v>5</v>
      </c>
      <c r="R36" s="9">
        <v>287</v>
      </c>
      <c r="S36" s="9">
        <v>9</v>
      </c>
      <c r="T36" s="9">
        <v>2</v>
      </c>
      <c r="U36" s="9">
        <v>12</v>
      </c>
      <c r="V36" s="9">
        <v>11</v>
      </c>
      <c r="W36" s="9">
        <v>13</v>
      </c>
      <c r="X36" s="9">
        <v>1</v>
      </c>
      <c r="Y36" s="9">
        <v>7</v>
      </c>
      <c r="Z36" s="9">
        <v>0</v>
      </c>
      <c r="AA36" s="9">
        <v>5</v>
      </c>
      <c r="AB36" s="9">
        <v>1</v>
      </c>
      <c r="AC36" s="9">
        <v>11</v>
      </c>
    </row>
    <row r="37" spans="1:29" x14ac:dyDescent="0.2">
      <c r="A37" s="21">
        <v>32</v>
      </c>
      <c r="B37" s="9">
        <v>612</v>
      </c>
      <c r="C37" s="9">
        <v>22</v>
      </c>
      <c r="D37" s="9">
        <v>9</v>
      </c>
      <c r="E37" s="9">
        <v>20</v>
      </c>
      <c r="F37" s="9">
        <v>8</v>
      </c>
      <c r="G37" s="9">
        <v>0</v>
      </c>
      <c r="H37" s="9">
        <v>8</v>
      </c>
      <c r="I37" s="9">
        <v>9</v>
      </c>
      <c r="J37" s="9">
        <v>1</v>
      </c>
      <c r="K37" s="9">
        <v>6</v>
      </c>
      <c r="L37" s="9">
        <v>5</v>
      </c>
      <c r="M37" s="9">
        <v>156</v>
      </c>
      <c r="N37" s="9">
        <v>3</v>
      </c>
      <c r="O37" s="9">
        <v>1</v>
      </c>
      <c r="P37" s="21">
        <v>32</v>
      </c>
      <c r="Q37" s="9">
        <v>4</v>
      </c>
      <c r="R37" s="9">
        <v>305</v>
      </c>
      <c r="S37" s="9">
        <v>10</v>
      </c>
      <c r="T37" s="9">
        <v>5</v>
      </c>
      <c r="U37" s="9">
        <v>8</v>
      </c>
      <c r="V37" s="9">
        <v>5</v>
      </c>
      <c r="W37" s="9">
        <v>9</v>
      </c>
      <c r="X37" s="9">
        <v>0</v>
      </c>
      <c r="Y37" s="9">
        <v>5</v>
      </c>
      <c r="Z37" s="9">
        <v>0</v>
      </c>
      <c r="AA37" s="9">
        <v>2</v>
      </c>
      <c r="AB37" s="9">
        <v>0</v>
      </c>
      <c r="AC37" s="9">
        <v>11</v>
      </c>
    </row>
    <row r="38" spans="1:29" x14ac:dyDescent="0.2">
      <c r="A38" s="21">
        <v>33</v>
      </c>
      <c r="B38" s="9">
        <v>617</v>
      </c>
      <c r="C38" s="9">
        <v>15</v>
      </c>
      <c r="D38" s="9">
        <v>8</v>
      </c>
      <c r="E38" s="9">
        <v>24</v>
      </c>
      <c r="F38" s="9">
        <v>8</v>
      </c>
      <c r="G38" s="9">
        <v>0</v>
      </c>
      <c r="H38" s="9">
        <v>13</v>
      </c>
      <c r="I38" s="9">
        <v>11</v>
      </c>
      <c r="J38" s="9">
        <v>0</v>
      </c>
      <c r="K38" s="9">
        <v>19</v>
      </c>
      <c r="L38" s="9">
        <v>6</v>
      </c>
      <c r="M38" s="9">
        <v>167</v>
      </c>
      <c r="N38" s="9">
        <v>3</v>
      </c>
      <c r="O38" s="9">
        <v>2</v>
      </c>
      <c r="P38" s="21">
        <v>33</v>
      </c>
      <c r="Q38" s="9">
        <v>7</v>
      </c>
      <c r="R38" s="9">
        <v>276</v>
      </c>
      <c r="S38" s="9">
        <v>8</v>
      </c>
      <c r="T38" s="9">
        <v>3</v>
      </c>
      <c r="U38" s="9">
        <v>13</v>
      </c>
      <c r="V38" s="9">
        <v>7</v>
      </c>
      <c r="W38" s="9">
        <v>12</v>
      </c>
      <c r="X38" s="9">
        <v>0</v>
      </c>
      <c r="Y38" s="9">
        <v>6</v>
      </c>
      <c r="Z38" s="9">
        <v>0</v>
      </c>
      <c r="AA38" s="9">
        <v>4</v>
      </c>
      <c r="AB38" s="9">
        <v>0</v>
      </c>
      <c r="AC38" s="9">
        <v>5</v>
      </c>
    </row>
    <row r="39" spans="1:29" x14ac:dyDescent="0.2">
      <c r="A39" s="21">
        <v>34</v>
      </c>
      <c r="B39" s="9">
        <v>599</v>
      </c>
      <c r="C39" s="9">
        <v>13</v>
      </c>
      <c r="D39" s="9">
        <v>10</v>
      </c>
      <c r="E39" s="9">
        <v>18</v>
      </c>
      <c r="F39" s="9">
        <v>15</v>
      </c>
      <c r="G39" s="9">
        <v>1</v>
      </c>
      <c r="H39" s="9">
        <v>9</v>
      </c>
      <c r="I39" s="9">
        <v>10</v>
      </c>
      <c r="J39" s="9">
        <v>1</v>
      </c>
      <c r="K39" s="9">
        <v>9</v>
      </c>
      <c r="L39" s="9">
        <v>10</v>
      </c>
      <c r="M39" s="9">
        <v>136</v>
      </c>
      <c r="N39" s="9">
        <v>6</v>
      </c>
      <c r="O39" s="9">
        <v>3</v>
      </c>
      <c r="P39" s="21">
        <v>34</v>
      </c>
      <c r="Q39" s="9">
        <v>11</v>
      </c>
      <c r="R39" s="9">
        <v>297</v>
      </c>
      <c r="S39" s="9">
        <v>7</v>
      </c>
      <c r="T39" s="9">
        <v>7</v>
      </c>
      <c r="U39" s="9">
        <v>4</v>
      </c>
      <c r="V39" s="9">
        <v>8</v>
      </c>
      <c r="W39" s="9">
        <v>11</v>
      </c>
      <c r="X39" s="9">
        <v>0</v>
      </c>
      <c r="Y39" s="9">
        <v>3</v>
      </c>
      <c r="Z39" s="9">
        <v>0</v>
      </c>
      <c r="AA39" s="9">
        <v>3</v>
      </c>
      <c r="AB39" s="9">
        <v>0</v>
      </c>
      <c r="AC39" s="9">
        <v>7</v>
      </c>
    </row>
    <row r="40" spans="1:29" x14ac:dyDescent="0.2">
      <c r="A40" s="21">
        <v>35</v>
      </c>
      <c r="B40" s="9">
        <v>618</v>
      </c>
      <c r="C40" s="9">
        <v>16</v>
      </c>
      <c r="D40" s="9">
        <v>6</v>
      </c>
      <c r="E40" s="9">
        <v>21</v>
      </c>
      <c r="F40" s="9">
        <v>6</v>
      </c>
      <c r="G40" s="9">
        <v>1</v>
      </c>
      <c r="H40" s="9">
        <v>11</v>
      </c>
      <c r="I40" s="9">
        <v>11</v>
      </c>
      <c r="J40" s="9">
        <v>0</v>
      </c>
      <c r="K40" s="9">
        <v>20</v>
      </c>
      <c r="L40" s="9">
        <v>18</v>
      </c>
      <c r="M40" s="9">
        <v>142</v>
      </c>
      <c r="N40" s="9">
        <v>9</v>
      </c>
      <c r="O40" s="9">
        <v>1</v>
      </c>
      <c r="P40" s="21">
        <v>35</v>
      </c>
      <c r="Q40" s="9">
        <v>7</v>
      </c>
      <c r="R40" s="9">
        <v>266</v>
      </c>
      <c r="S40" s="9">
        <v>14</v>
      </c>
      <c r="T40" s="9">
        <v>6</v>
      </c>
      <c r="U40" s="9">
        <v>11</v>
      </c>
      <c r="V40" s="9">
        <v>14</v>
      </c>
      <c r="W40" s="9">
        <v>14</v>
      </c>
      <c r="X40" s="9">
        <v>1</v>
      </c>
      <c r="Y40" s="9">
        <v>7</v>
      </c>
      <c r="Z40" s="9">
        <v>0</v>
      </c>
      <c r="AA40" s="9">
        <v>5</v>
      </c>
      <c r="AB40" s="9">
        <v>3</v>
      </c>
      <c r="AC40" s="9">
        <v>8</v>
      </c>
    </row>
    <row r="41" spans="1:29" x14ac:dyDescent="0.2">
      <c r="A41" s="21">
        <v>36</v>
      </c>
      <c r="B41" s="9">
        <v>599</v>
      </c>
      <c r="C41" s="9">
        <v>15</v>
      </c>
      <c r="D41" s="9">
        <v>4</v>
      </c>
      <c r="E41" s="9">
        <v>28</v>
      </c>
      <c r="F41" s="9">
        <v>5</v>
      </c>
      <c r="G41" s="9">
        <v>0</v>
      </c>
      <c r="H41" s="9">
        <v>8</v>
      </c>
      <c r="I41" s="9">
        <v>14</v>
      </c>
      <c r="J41" s="9">
        <v>2</v>
      </c>
      <c r="K41" s="9">
        <v>20</v>
      </c>
      <c r="L41" s="9">
        <v>8</v>
      </c>
      <c r="M41" s="9">
        <v>127</v>
      </c>
      <c r="N41" s="9">
        <v>5</v>
      </c>
      <c r="O41" s="9">
        <v>1</v>
      </c>
      <c r="P41" s="21">
        <v>36</v>
      </c>
      <c r="Q41" s="9">
        <v>5</v>
      </c>
      <c r="R41" s="9">
        <v>291</v>
      </c>
      <c r="S41" s="9">
        <v>10</v>
      </c>
      <c r="T41" s="9">
        <v>5</v>
      </c>
      <c r="U41" s="9">
        <v>9</v>
      </c>
      <c r="V41" s="9">
        <v>6</v>
      </c>
      <c r="W41" s="9">
        <v>13</v>
      </c>
      <c r="X41" s="9">
        <v>0</v>
      </c>
      <c r="Y41" s="9">
        <v>2</v>
      </c>
      <c r="Z41" s="9">
        <v>0</v>
      </c>
      <c r="AA41" s="9">
        <v>6</v>
      </c>
      <c r="AB41" s="9">
        <v>2</v>
      </c>
      <c r="AC41" s="9">
        <v>13</v>
      </c>
    </row>
    <row r="42" spans="1:29" x14ac:dyDescent="0.2">
      <c r="A42" s="21">
        <v>37</v>
      </c>
      <c r="B42" s="9">
        <v>457</v>
      </c>
      <c r="C42" s="9">
        <v>9</v>
      </c>
      <c r="D42" s="9">
        <v>2</v>
      </c>
      <c r="E42" s="9">
        <v>13</v>
      </c>
      <c r="F42" s="9">
        <v>4</v>
      </c>
      <c r="G42" s="9">
        <v>0</v>
      </c>
      <c r="H42" s="9">
        <v>4</v>
      </c>
      <c r="I42" s="9">
        <v>6</v>
      </c>
      <c r="J42" s="9">
        <v>1</v>
      </c>
      <c r="K42" s="9">
        <v>10</v>
      </c>
      <c r="L42" s="9">
        <v>11</v>
      </c>
      <c r="M42" s="9">
        <v>115</v>
      </c>
      <c r="N42" s="9">
        <v>3</v>
      </c>
      <c r="O42" s="9">
        <v>0</v>
      </c>
      <c r="P42" s="21">
        <v>37</v>
      </c>
      <c r="Q42" s="9">
        <v>3</v>
      </c>
      <c r="R42" s="9">
        <v>228</v>
      </c>
      <c r="S42" s="9">
        <v>3</v>
      </c>
      <c r="T42" s="9">
        <v>2</v>
      </c>
      <c r="U42" s="9">
        <v>10</v>
      </c>
      <c r="V42" s="9">
        <v>4</v>
      </c>
      <c r="W42" s="9">
        <v>7</v>
      </c>
      <c r="X42" s="9">
        <v>2</v>
      </c>
      <c r="Y42" s="9">
        <v>5</v>
      </c>
      <c r="Z42" s="9">
        <v>0</v>
      </c>
      <c r="AA42" s="9">
        <v>5</v>
      </c>
      <c r="AB42" s="9">
        <v>3</v>
      </c>
      <c r="AC42" s="9">
        <v>7</v>
      </c>
    </row>
    <row r="43" spans="1:29" x14ac:dyDescent="0.2">
      <c r="A43" s="21">
        <v>38</v>
      </c>
      <c r="B43" s="9">
        <v>552</v>
      </c>
      <c r="C43" s="9">
        <v>21</v>
      </c>
      <c r="D43" s="9">
        <v>5</v>
      </c>
      <c r="E43" s="9">
        <v>19</v>
      </c>
      <c r="F43" s="9">
        <v>3</v>
      </c>
      <c r="G43" s="9">
        <v>1</v>
      </c>
      <c r="H43" s="9">
        <v>7</v>
      </c>
      <c r="I43" s="9">
        <v>12</v>
      </c>
      <c r="J43" s="9">
        <v>0</v>
      </c>
      <c r="K43" s="9">
        <v>15</v>
      </c>
      <c r="L43" s="9">
        <v>28</v>
      </c>
      <c r="M43" s="9">
        <v>113</v>
      </c>
      <c r="N43" s="9">
        <v>4</v>
      </c>
      <c r="O43" s="9">
        <v>3</v>
      </c>
      <c r="P43" s="21">
        <v>38</v>
      </c>
      <c r="Q43" s="9">
        <v>10</v>
      </c>
      <c r="R43" s="9">
        <v>248</v>
      </c>
      <c r="S43" s="9">
        <v>11</v>
      </c>
      <c r="T43" s="9">
        <v>8</v>
      </c>
      <c r="U43" s="9">
        <v>7</v>
      </c>
      <c r="V43" s="9">
        <v>8</v>
      </c>
      <c r="W43" s="9">
        <v>10</v>
      </c>
      <c r="X43" s="9">
        <v>0</v>
      </c>
      <c r="Y43" s="9">
        <v>2</v>
      </c>
      <c r="Z43" s="9">
        <v>0</v>
      </c>
      <c r="AA43" s="9">
        <v>7</v>
      </c>
      <c r="AB43" s="9">
        <v>1</v>
      </c>
      <c r="AC43" s="9">
        <v>9</v>
      </c>
    </row>
    <row r="44" spans="1:29" x14ac:dyDescent="0.2">
      <c r="A44" s="21">
        <v>39</v>
      </c>
      <c r="B44" s="9">
        <v>626</v>
      </c>
      <c r="C44" s="9">
        <v>21</v>
      </c>
      <c r="D44" s="9">
        <v>2</v>
      </c>
      <c r="E44" s="9">
        <v>23</v>
      </c>
      <c r="F44" s="9">
        <v>5</v>
      </c>
      <c r="G44" s="9">
        <v>0</v>
      </c>
      <c r="H44" s="9">
        <v>10</v>
      </c>
      <c r="I44" s="9">
        <v>8</v>
      </c>
      <c r="J44" s="9">
        <v>1</v>
      </c>
      <c r="K44" s="9">
        <v>21</v>
      </c>
      <c r="L44" s="9">
        <v>14</v>
      </c>
      <c r="M44" s="9">
        <v>137</v>
      </c>
      <c r="N44" s="9">
        <v>2</v>
      </c>
      <c r="O44" s="9">
        <v>2</v>
      </c>
      <c r="P44" s="21">
        <v>39</v>
      </c>
      <c r="Q44" s="9">
        <v>5</v>
      </c>
      <c r="R44" s="9">
        <v>315</v>
      </c>
      <c r="S44" s="9">
        <v>14</v>
      </c>
      <c r="T44" s="9">
        <v>4</v>
      </c>
      <c r="U44" s="9">
        <v>10</v>
      </c>
      <c r="V44" s="9">
        <v>7</v>
      </c>
      <c r="W44" s="9">
        <v>8</v>
      </c>
      <c r="X44" s="9">
        <v>0</v>
      </c>
      <c r="Y44" s="9">
        <v>5</v>
      </c>
      <c r="Z44" s="9">
        <v>0</v>
      </c>
      <c r="AA44" s="9">
        <v>5</v>
      </c>
      <c r="AB44" s="9">
        <v>0</v>
      </c>
      <c r="AC44" s="9">
        <v>7</v>
      </c>
    </row>
    <row r="45" spans="1:29" x14ac:dyDescent="0.2">
      <c r="A45" s="21">
        <v>40</v>
      </c>
      <c r="B45" s="9">
        <v>508</v>
      </c>
      <c r="C45" s="9">
        <v>15</v>
      </c>
      <c r="D45" s="9">
        <v>1</v>
      </c>
      <c r="E45" s="9">
        <v>9</v>
      </c>
      <c r="F45" s="9">
        <v>4</v>
      </c>
      <c r="G45" s="9">
        <v>0</v>
      </c>
      <c r="H45" s="9">
        <v>8</v>
      </c>
      <c r="I45" s="9">
        <v>9</v>
      </c>
      <c r="J45" s="9">
        <v>1</v>
      </c>
      <c r="K45" s="9">
        <v>27</v>
      </c>
      <c r="L45" s="9">
        <v>10</v>
      </c>
      <c r="M45" s="9">
        <v>98</v>
      </c>
      <c r="N45" s="9">
        <v>2</v>
      </c>
      <c r="O45" s="9">
        <v>1</v>
      </c>
      <c r="P45" s="21">
        <v>40</v>
      </c>
      <c r="Q45" s="9">
        <v>8</v>
      </c>
      <c r="R45" s="9">
        <v>259</v>
      </c>
      <c r="S45" s="9">
        <v>12</v>
      </c>
      <c r="T45" s="9">
        <v>5</v>
      </c>
      <c r="U45" s="9">
        <v>10</v>
      </c>
      <c r="V45" s="9">
        <v>7</v>
      </c>
      <c r="W45" s="9">
        <v>9</v>
      </c>
      <c r="X45" s="9">
        <v>1</v>
      </c>
      <c r="Y45" s="9">
        <v>5</v>
      </c>
      <c r="Z45" s="9">
        <v>0</v>
      </c>
      <c r="AA45" s="9">
        <v>3</v>
      </c>
      <c r="AB45" s="9">
        <v>0</v>
      </c>
      <c r="AC45" s="9">
        <v>4</v>
      </c>
    </row>
    <row r="46" spans="1:29" x14ac:dyDescent="0.2">
      <c r="A46" s="21">
        <v>41</v>
      </c>
      <c r="B46" s="9">
        <v>464</v>
      </c>
      <c r="C46" s="9">
        <v>20</v>
      </c>
      <c r="D46" s="9">
        <v>1</v>
      </c>
      <c r="E46" s="9">
        <v>14</v>
      </c>
      <c r="F46" s="9">
        <v>6</v>
      </c>
      <c r="G46" s="9">
        <v>0</v>
      </c>
      <c r="H46" s="9">
        <v>8</v>
      </c>
      <c r="I46" s="9">
        <v>9</v>
      </c>
      <c r="J46" s="9">
        <v>2</v>
      </c>
      <c r="K46" s="9">
        <v>15</v>
      </c>
      <c r="L46" s="9">
        <v>5</v>
      </c>
      <c r="M46" s="9">
        <v>96</v>
      </c>
      <c r="N46" s="9">
        <v>1</v>
      </c>
      <c r="O46" s="9">
        <v>3</v>
      </c>
      <c r="P46" s="21">
        <v>41</v>
      </c>
      <c r="Q46" s="9">
        <v>5</v>
      </c>
      <c r="R46" s="9">
        <v>229</v>
      </c>
      <c r="S46" s="9">
        <v>8</v>
      </c>
      <c r="T46" s="9">
        <v>7</v>
      </c>
      <c r="U46" s="9">
        <v>8</v>
      </c>
      <c r="V46" s="9">
        <v>4</v>
      </c>
      <c r="W46" s="9">
        <v>11</v>
      </c>
      <c r="X46" s="9">
        <v>0</v>
      </c>
      <c r="Y46" s="9">
        <v>1</v>
      </c>
      <c r="Z46" s="9">
        <v>0</v>
      </c>
      <c r="AA46" s="9">
        <v>7</v>
      </c>
      <c r="AB46" s="9">
        <v>0</v>
      </c>
      <c r="AC46" s="9">
        <v>4</v>
      </c>
    </row>
    <row r="47" spans="1:29" x14ac:dyDescent="0.2">
      <c r="A47" s="21">
        <v>42</v>
      </c>
      <c r="B47" s="9">
        <v>442</v>
      </c>
      <c r="C47" s="9">
        <v>21</v>
      </c>
      <c r="D47" s="9">
        <v>7</v>
      </c>
      <c r="E47" s="9">
        <v>19</v>
      </c>
      <c r="F47" s="9">
        <v>3</v>
      </c>
      <c r="G47" s="9">
        <v>0</v>
      </c>
      <c r="H47" s="9">
        <v>9</v>
      </c>
      <c r="I47" s="9">
        <v>8</v>
      </c>
      <c r="J47" s="9">
        <v>0</v>
      </c>
      <c r="K47" s="9">
        <v>9</v>
      </c>
      <c r="L47" s="9">
        <v>15</v>
      </c>
      <c r="M47" s="9">
        <v>95</v>
      </c>
      <c r="N47" s="9">
        <v>0</v>
      </c>
      <c r="O47" s="9">
        <v>2</v>
      </c>
      <c r="P47" s="21">
        <v>42</v>
      </c>
      <c r="Q47" s="9">
        <v>3</v>
      </c>
      <c r="R47" s="9">
        <v>216</v>
      </c>
      <c r="S47" s="9">
        <v>1</v>
      </c>
      <c r="T47" s="9">
        <v>2</v>
      </c>
      <c r="U47" s="9">
        <v>8</v>
      </c>
      <c r="V47" s="9">
        <v>6</v>
      </c>
      <c r="W47" s="9">
        <v>5</v>
      </c>
      <c r="X47" s="9">
        <v>2</v>
      </c>
      <c r="Y47" s="9">
        <v>1</v>
      </c>
      <c r="Z47" s="9">
        <v>0</v>
      </c>
      <c r="AA47" s="9">
        <v>2</v>
      </c>
      <c r="AB47" s="9">
        <v>1</v>
      </c>
      <c r="AC47" s="9">
        <v>7</v>
      </c>
    </row>
    <row r="48" spans="1:29" x14ac:dyDescent="0.2">
      <c r="A48" s="21">
        <v>43</v>
      </c>
      <c r="B48" s="9">
        <v>492</v>
      </c>
      <c r="C48" s="9">
        <v>21</v>
      </c>
      <c r="D48" s="9">
        <v>8</v>
      </c>
      <c r="E48" s="9">
        <v>16</v>
      </c>
      <c r="F48" s="9">
        <v>5</v>
      </c>
      <c r="G48" s="9">
        <v>0</v>
      </c>
      <c r="H48" s="9">
        <v>7</v>
      </c>
      <c r="I48" s="9">
        <v>6</v>
      </c>
      <c r="J48" s="9">
        <v>2</v>
      </c>
      <c r="K48" s="9">
        <v>16</v>
      </c>
      <c r="L48" s="9">
        <v>3</v>
      </c>
      <c r="M48" s="9">
        <v>119</v>
      </c>
      <c r="N48" s="9">
        <v>2</v>
      </c>
      <c r="O48" s="9">
        <v>2</v>
      </c>
      <c r="P48" s="21">
        <v>43</v>
      </c>
      <c r="Q48" s="9">
        <v>7</v>
      </c>
      <c r="R48" s="9">
        <v>236</v>
      </c>
      <c r="S48" s="9">
        <v>8</v>
      </c>
      <c r="T48" s="9">
        <v>3</v>
      </c>
      <c r="U48" s="9">
        <v>8</v>
      </c>
      <c r="V48" s="9">
        <v>7</v>
      </c>
      <c r="W48" s="9">
        <v>7</v>
      </c>
      <c r="X48" s="9">
        <v>0</v>
      </c>
      <c r="Y48" s="9">
        <v>1</v>
      </c>
      <c r="Z48" s="9">
        <v>0</v>
      </c>
      <c r="AA48" s="9">
        <v>6</v>
      </c>
      <c r="AB48" s="9">
        <v>0</v>
      </c>
      <c r="AC48" s="9">
        <v>2</v>
      </c>
    </row>
    <row r="49" spans="1:29" x14ac:dyDescent="0.2">
      <c r="A49" s="21">
        <v>44</v>
      </c>
      <c r="B49" s="9">
        <v>484</v>
      </c>
      <c r="C49" s="9">
        <v>25</v>
      </c>
      <c r="D49" s="9">
        <v>6</v>
      </c>
      <c r="E49" s="9">
        <v>10</v>
      </c>
      <c r="F49" s="9">
        <v>5</v>
      </c>
      <c r="G49" s="9">
        <v>1</v>
      </c>
      <c r="H49" s="9">
        <v>10</v>
      </c>
      <c r="I49" s="9">
        <v>10</v>
      </c>
      <c r="J49" s="9">
        <v>2</v>
      </c>
      <c r="K49" s="9">
        <v>10</v>
      </c>
      <c r="L49" s="9">
        <v>7</v>
      </c>
      <c r="M49" s="9">
        <v>104</v>
      </c>
      <c r="N49" s="9">
        <v>0</v>
      </c>
      <c r="O49" s="9">
        <v>0</v>
      </c>
      <c r="P49" s="21">
        <v>44</v>
      </c>
      <c r="Q49" s="9">
        <v>4</v>
      </c>
      <c r="R49" s="9">
        <v>246</v>
      </c>
      <c r="S49" s="9">
        <v>10</v>
      </c>
      <c r="T49" s="9">
        <v>4</v>
      </c>
      <c r="U49" s="9">
        <v>4</v>
      </c>
      <c r="V49" s="9">
        <v>2</v>
      </c>
      <c r="W49" s="9">
        <v>6</v>
      </c>
      <c r="X49" s="9">
        <v>1</v>
      </c>
      <c r="Y49" s="9">
        <v>6</v>
      </c>
      <c r="Z49" s="9">
        <v>0</v>
      </c>
      <c r="AA49" s="9">
        <v>2</v>
      </c>
      <c r="AB49" s="9">
        <v>2</v>
      </c>
      <c r="AC49" s="9">
        <v>7</v>
      </c>
    </row>
    <row r="50" spans="1:29" x14ac:dyDescent="0.2">
      <c r="A50" s="21">
        <v>45</v>
      </c>
      <c r="B50" s="9">
        <v>424</v>
      </c>
      <c r="C50" s="9">
        <v>13</v>
      </c>
      <c r="D50" s="9">
        <v>0</v>
      </c>
      <c r="E50" s="9">
        <v>12</v>
      </c>
      <c r="F50" s="9">
        <v>2</v>
      </c>
      <c r="G50" s="9">
        <v>0</v>
      </c>
      <c r="H50" s="9">
        <v>10</v>
      </c>
      <c r="I50" s="9">
        <v>6</v>
      </c>
      <c r="J50" s="9">
        <v>1</v>
      </c>
      <c r="K50" s="9">
        <v>14</v>
      </c>
      <c r="L50" s="9">
        <v>8</v>
      </c>
      <c r="M50" s="9">
        <v>102</v>
      </c>
      <c r="N50" s="9">
        <v>1</v>
      </c>
      <c r="O50" s="9">
        <v>0</v>
      </c>
      <c r="P50" s="21">
        <v>45</v>
      </c>
      <c r="Q50" s="9">
        <v>1</v>
      </c>
      <c r="R50" s="9">
        <v>217</v>
      </c>
      <c r="S50" s="9">
        <v>5</v>
      </c>
      <c r="T50" s="9">
        <v>3</v>
      </c>
      <c r="U50" s="9">
        <v>7</v>
      </c>
      <c r="V50" s="9">
        <v>3</v>
      </c>
      <c r="W50" s="9">
        <v>6</v>
      </c>
      <c r="X50" s="9">
        <v>0</v>
      </c>
      <c r="Y50" s="9">
        <v>3</v>
      </c>
      <c r="Z50" s="9">
        <v>0</v>
      </c>
      <c r="AA50" s="9">
        <v>3</v>
      </c>
      <c r="AB50" s="9">
        <v>0</v>
      </c>
      <c r="AC50" s="9">
        <v>7</v>
      </c>
    </row>
    <row r="51" spans="1:29" x14ac:dyDescent="0.2">
      <c r="A51" s="21">
        <v>46</v>
      </c>
      <c r="B51" s="9">
        <v>465</v>
      </c>
      <c r="C51" s="9">
        <v>15</v>
      </c>
      <c r="D51" s="9">
        <v>2</v>
      </c>
      <c r="E51" s="9">
        <v>14</v>
      </c>
      <c r="F51" s="9">
        <v>3</v>
      </c>
      <c r="G51" s="9">
        <v>1</v>
      </c>
      <c r="H51" s="9">
        <v>8</v>
      </c>
      <c r="I51" s="9">
        <v>7</v>
      </c>
      <c r="J51" s="9">
        <v>1</v>
      </c>
      <c r="K51" s="9">
        <v>14</v>
      </c>
      <c r="L51" s="9">
        <v>7</v>
      </c>
      <c r="M51" s="9">
        <v>111</v>
      </c>
      <c r="N51" s="9">
        <v>3</v>
      </c>
      <c r="O51" s="9">
        <v>1</v>
      </c>
      <c r="P51" s="21">
        <v>46</v>
      </c>
      <c r="Q51" s="9">
        <v>6</v>
      </c>
      <c r="R51" s="9">
        <v>229</v>
      </c>
      <c r="S51" s="9">
        <v>8</v>
      </c>
      <c r="T51" s="9">
        <v>5</v>
      </c>
      <c r="U51" s="9">
        <v>8</v>
      </c>
      <c r="V51" s="9">
        <v>5</v>
      </c>
      <c r="W51" s="9">
        <v>4</v>
      </c>
      <c r="X51" s="9">
        <v>0</v>
      </c>
      <c r="Y51" s="9">
        <v>0</v>
      </c>
      <c r="Z51" s="9">
        <v>0</v>
      </c>
      <c r="AA51" s="9">
        <v>4</v>
      </c>
      <c r="AB51" s="9">
        <v>0</v>
      </c>
      <c r="AC51" s="9">
        <v>9</v>
      </c>
    </row>
    <row r="52" spans="1:29" x14ac:dyDescent="0.2">
      <c r="A52" s="21">
        <v>47</v>
      </c>
      <c r="B52" s="9">
        <v>393</v>
      </c>
      <c r="C52" s="9">
        <v>12</v>
      </c>
      <c r="D52" s="9">
        <v>3</v>
      </c>
      <c r="E52" s="9">
        <v>12</v>
      </c>
      <c r="F52" s="9">
        <v>2</v>
      </c>
      <c r="G52" s="9">
        <v>0</v>
      </c>
      <c r="H52" s="9">
        <v>11</v>
      </c>
      <c r="I52" s="9">
        <v>7</v>
      </c>
      <c r="J52" s="9">
        <v>0</v>
      </c>
      <c r="K52" s="9">
        <v>12</v>
      </c>
      <c r="L52" s="9">
        <v>7</v>
      </c>
      <c r="M52" s="9">
        <v>88</v>
      </c>
      <c r="N52" s="9">
        <v>3</v>
      </c>
      <c r="O52" s="9">
        <v>0</v>
      </c>
      <c r="P52" s="21">
        <v>47</v>
      </c>
      <c r="Q52" s="9">
        <v>3</v>
      </c>
      <c r="R52" s="9">
        <v>192</v>
      </c>
      <c r="S52" s="9">
        <v>6</v>
      </c>
      <c r="T52" s="9">
        <v>5</v>
      </c>
      <c r="U52" s="9">
        <v>8</v>
      </c>
      <c r="V52" s="9">
        <v>6</v>
      </c>
      <c r="W52" s="9">
        <v>3</v>
      </c>
      <c r="X52" s="9">
        <v>2</v>
      </c>
      <c r="Y52" s="9">
        <v>1</v>
      </c>
      <c r="Z52" s="9">
        <v>0</v>
      </c>
      <c r="AA52" s="9">
        <v>4</v>
      </c>
      <c r="AB52" s="9">
        <v>1</v>
      </c>
      <c r="AC52" s="9">
        <v>5</v>
      </c>
    </row>
    <row r="53" spans="1:29" x14ac:dyDescent="0.2">
      <c r="A53" s="21">
        <v>48</v>
      </c>
      <c r="B53" s="9">
        <v>339</v>
      </c>
      <c r="C53" s="9">
        <v>10</v>
      </c>
      <c r="D53" s="9">
        <v>1</v>
      </c>
      <c r="E53" s="9">
        <v>16</v>
      </c>
      <c r="F53" s="9">
        <v>2</v>
      </c>
      <c r="G53" s="9">
        <v>0</v>
      </c>
      <c r="H53" s="9">
        <v>5</v>
      </c>
      <c r="I53" s="9">
        <v>7</v>
      </c>
      <c r="J53" s="9">
        <v>0</v>
      </c>
      <c r="K53" s="9">
        <v>16</v>
      </c>
      <c r="L53" s="9">
        <v>4</v>
      </c>
      <c r="M53" s="9">
        <v>79</v>
      </c>
      <c r="N53" s="9">
        <v>1</v>
      </c>
      <c r="O53" s="9">
        <v>1</v>
      </c>
      <c r="P53" s="21">
        <v>48</v>
      </c>
      <c r="Q53" s="9">
        <v>4</v>
      </c>
      <c r="R53" s="9">
        <v>155</v>
      </c>
      <c r="S53" s="9">
        <v>6</v>
      </c>
      <c r="T53" s="9">
        <v>4</v>
      </c>
      <c r="U53" s="9">
        <v>6</v>
      </c>
      <c r="V53" s="9">
        <v>6</v>
      </c>
      <c r="W53" s="9">
        <v>2</v>
      </c>
      <c r="X53" s="9">
        <v>1</v>
      </c>
      <c r="Y53" s="9">
        <v>2</v>
      </c>
      <c r="Z53" s="9">
        <v>0</v>
      </c>
      <c r="AA53" s="9">
        <v>1</v>
      </c>
      <c r="AB53" s="9">
        <v>0</v>
      </c>
      <c r="AC53" s="9">
        <v>10</v>
      </c>
    </row>
    <row r="54" spans="1:29" x14ac:dyDescent="0.2">
      <c r="A54" s="21">
        <v>49</v>
      </c>
      <c r="B54" s="9">
        <v>402</v>
      </c>
      <c r="C54" s="9">
        <v>11</v>
      </c>
      <c r="D54" s="9">
        <v>2</v>
      </c>
      <c r="E54" s="9">
        <v>11</v>
      </c>
      <c r="F54" s="9">
        <v>2</v>
      </c>
      <c r="G54" s="9">
        <v>0</v>
      </c>
      <c r="H54" s="9">
        <v>5</v>
      </c>
      <c r="I54" s="9">
        <v>4</v>
      </c>
      <c r="J54" s="9">
        <v>0</v>
      </c>
      <c r="K54" s="9">
        <v>17</v>
      </c>
      <c r="L54" s="9">
        <v>3</v>
      </c>
      <c r="M54" s="9">
        <v>98</v>
      </c>
      <c r="N54" s="9">
        <v>1</v>
      </c>
      <c r="O54" s="9">
        <v>0</v>
      </c>
      <c r="P54" s="21">
        <v>49</v>
      </c>
      <c r="Q54" s="9">
        <v>2</v>
      </c>
      <c r="R54" s="9">
        <v>195</v>
      </c>
      <c r="S54" s="9">
        <v>7</v>
      </c>
      <c r="T54" s="9">
        <v>4</v>
      </c>
      <c r="U54" s="9">
        <v>5</v>
      </c>
      <c r="V54" s="9">
        <v>12</v>
      </c>
      <c r="W54" s="9">
        <v>8</v>
      </c>
      <c r="X54" s="9">
        <v>0</v>
      </c>
      <c r="Y54" s="9">
        <v>1</v>
      </c>
      <c r="Z54" s="9">
        <v>0</v>
      </c>
      <c r="AA54" s="9">
        <v>2</v>
      </c>
      <c r="AB54" s="9">
        <v>2</v>
      </c>
      <c r="AC54" s="9">
        <v>10</v>
      </c>
    </row>
    <row r="55" spans="1:29" x14ac:dyDescent="0.2">
      <c r="A55" s="21">
        <v>50</v>
      </c>
      <c r="B55" s="9">
        <v>368</v>
      </c>
      <c r="C55" s="9">
        <v>9</v>
      </c>
      <c r="D55" s="9">
        <v>4</v>
      </c>
      <c r="E55" s="9">
        <v>20</v>
      </c>
      <c r="F55" s="9">
        <v>3</v>
      </c>
      <c r="G55" s="9">
        <v>0</v>
      </c>
      <c r="H55" s="9">
        <v>9</v>
      </c>
      <c r="I55" s="9">
        <v>5</v>
      </c>
      <c r="J55" s="9">
        <v>1</v>
      </c>
      <c r="K55" s="9">
        <v>11</v>
      </c>
      <c r="L55" s="9">
        <v>1</v>
      </c>
      <c r="M55" s="9">
        <v>74</v>
      </c>
      <c r="N55" s="9">
        <v>1</v>
      </c>
      <c r="O55" s="9">
        <v>0</v>
      </c>
      <c r="P55" s="21">
        <v>50</v>
      </c>
      <c r="Q55" s="9">
        <v>2</v>
      </c>
      <c r="R55" s="9">
        <v>184</v>
      </c>
      <c r="S55" s="9">
        <v>5</v>
      </c>
      <c r="T55" s="9">
        <v>3</v>
      </c>
      <c r="U55" s="9">
        <v>9</v>
      </c>
      <c r="V55" s="9">
        <v>5</v>
      </c>
      <c r="W55" s="9">
        <v>9</v>
      </c>
      <c r="X55" s="9">
        <v>0</v>
      </c>
      <c r="Y55" s="9">
        <v>4</v>
      </c>
      <c r="Z55" s="9">
        <v>0</v>
      </c>
      <c r="AA55" s="9">
        <v>0</v>
      </c>
      <c r="AB55" s="9">
        <v>3</v>
      </c>
      <c r="AC55" s="9">
        <v>6</v>
      </c>
    </row>
    <row r="56" spans="1:29" x14ac:dyDescent="0.2">
      <c r="A56" s="21">
        <v>51</v>
      </c>
      <c r="B56" s="9">
        <v>282</v>
      </c>
      <c r="C56" s="9">
        <v>8</v>
      </c>
      <c r="D56" s="9">
        <v>2</v>
      </c>
      <c r="E56" s="9">
        <v>12</v>
      </c>
      <c r="F56" s="9">
        <v>5</v>
      </c>
      <c r="G56" s="9">
        <v>0</v>
      </c>
      <c r="H56" s="9">
        <v>5</v>
      </c>
      <c r="I56" s="9">
        <v>4</v>
      </c>
      <c r="J56" s="9">
        <v>1</v>
      </c>
      <c r="K56" s="9">
        <v>8</v>
      </c>
      <c r="L56" s="9">
        <v>3</v>
      </c>
      <c r="M56" s="9">
        <v>66</v>
      </c>
      <c r="N56" s="9">
        <v>1</v>
      </c>
      <c r="O56" s="9">
        <v>0</v>
      </c>
      <c r="P56" s="21">
        <v>51</v>
      </c>
      <c r="Q56" s="9">
        <v>1</v>
      </c>
      <c r="R56" s="9">
        <v>132</v>
      </c>
      <c r="S56" s="9">
        <v>4</v>
      </c>
      <c r="T56" s="9">
        <v>3</v>
      </c>
      <c r="U56" s="9">
        <v>8</v>
      </c>
      <c r="V56" s="9">
        <v>5</v>
      </c>
      <c r="W56" s="9">
        <v>5</v>
      </c>
      <c r="X56" s="9">
        <v>0</v>
      </c>
      <c r="Y56" s="9">
        <v>3</v>
      </c>
      <c r="Z56" s="9">
        <v>0</v>
      </c>
      <c r="AA56" s="9">
        <v>0</v>
      </c>
      <c r="AB56" s="9">
        <v>0</v>
      </c>
      <c r="AC56" s="9">
        <v>6</v>
      </c>
    </row>
    <row r="57" spans="1:29" x14ac:dyDescent="0.2">
      <c r="A57" s="21">
        <v>52</v>
      </c>
      <c r="B57" s="9">
        <v>265</v>
      </c>
      <c r="C57" s="9">
        <v>10</v>
      </c>
      <c r="D57" s="9">
        <v>1</v>
      </c>
      <c r="E57" s="9">
        <v>7</v>
      </c>
      <c r="F57" s="9">
        <v>2</v>
      </c>
      <c r="G57" s="9">
        <v>0</v>
      </c>
      <c r="H57" s="9">
        <v>8</v>
      </c>
      <c r="I57" s="9">
        <v>5</v>
      </c>
      <c r="J57" s="9">
        <v>0</v>
      </c>
      <c r="K57" s="9">
        <v>11</v>
      </c>
      <c r="L57" s="9">
        <v>1</v>
      </c>
      <c r="M57" s="9">
        <v>63</v>
      </c>
      <c r="N57" s="9">
        <v>0</v>
      </c>
      <c r="O57" s="9">
        <v>0</v>
      </c>
      <c r="P57" s="21">
        <v>52</v>
      </c>
      <c r="Q57" s="9">
        <v>1</v>
      </c>
      <c r="R57" s="9">
        <v>129</v>
      </c>
      <c r="S57" s="9">
        <v>5</v>
      </c>
      <c r="T57" s="9">
        <v>1</v>
      </c>
      <c r="U57" s="9">
        <v>6</v>
      </c>
      <c r="V57" s="9">
        <v>2</v>
      </c>
      <c r="W57" s="9">
        <v>5</v>
      </c>
      <c r="X57" s="9">
        <v>0</v>
      </c>
      <c r="Y57" s="9">
        <v>0</v>
      </c>
      <c r="Z57" s="9">
        <v>0</v>
      </c>
      <c r="AA57" s="9">
        <v>1</v>
      </c>
      <c r="AB57" s="9">
        <v>0</v>
      </c>
      <c r="AC57" s="9">
        <v>7</v>
      </c>
    </row>
    <row r="58" spans="1:29" x14ac:dyDescent="0.2">
      <c r="A58" s="21">
        <v>53</v>
      </c>
      <c r="B58" s="9">
        <v>229</v>
      </c>
      <c r="C58" s="9">
        <v>8</v>
      </c>
      <c r="D58" s="9">
        <v>3</v>
      </c>
      <c r="E58" s="9">
        <v>5</v>
      </c>
      <c r="F58" s="9">
        <v>3</v>
      </c>
      <c r="G58" s="9">
        <v>0</v>
      </c>
      <c r="H58" s="9">
        <v>4</v>
      </c>
      <c r="I58" s="9">
        <v>2</v>
      </c>
      <c r="J58" s="9">
        <v>1</v>
      </c>
      <c r="K58" s="9">
        <v>4</v>
      </c>
      <c r="L58" s="9">
        <v>7</v>
      </c>
      <c r="M58" s="9">
        <v>41</v>
      </c>
      <c r="N58" s="9">
        <v>2</v>
      </c>
      <c r="O58" s="9">
        <v>0</v>
      </c>
      <c r="P58" s="21">
        <v>53</v>
      </c>
      <c r="Q58" s="9">
        <v>4</v>
      </c>
      <c r="R58" s="9">
        <v>131</v>
      </c>
      <c r="S58" s="9">
        <v>1</v>
      </c>
      <c r="T58" s="9">
        <v>3</v>
      </c>
      <c r="U58" s="9">
        <v>0</v>
      </c>
      <c r="V58" s="9">
        <v>3</v>
      </c>
      <c r="W58" s="9">
        <v>1</v>
      </c>
      <c r="X58" s="9">
        <v>0</v>
      </c>
      <c r="Y58" s="9">
        <v>1</v>
      </c>
      <c r="Z58" s="9">
        <v>0</v>
      </c>
      <c r="AA58" s="9">
        <v>1</v>
      </c>
      <c r="AB58" s="9">
        <v>1</v>
      </c>
      <c r="AC58" s="9">
        <v>3</v>
      </c>
    </row>
    <row r="59" spans="1:29" x14ac:dyDescent="0.2">
      <c r="A59" s="21">
        <v>54</v>
      </c>
      <c r="B59" s="9">
        <v>221</v>
      </c>
      <c r="C59" s="9">
        <v>9</v>
      </c>
      <c r="D59" s="9">
        <v>0</v>
      </c>
      <c r="E59" s="9">
        <v>1</v>
      </c>
      <c r="F59" s="9">
        <v>6</v>
      </c>
      <c r="G59" s="9">
        <v>0</v>
      </c>
      <c r="H59" s="9">
        <v>4</v>
      </c>
      <c r="I59" s="9">
        <v>6</v>
      </c>
      <c r="J59" s="9">
        <v>0</v>
      </c>
      <c r="K59" s="9">
        <v>6</v>
      </c>
      <c r="L59" s="9">
        <v>1</v>
      </c>
      <c r="M59" s="9">
        <v>44</v>
      </c>
      <c r="N59" s="9">
        <v>0</v>
      </c>
      <c r="O59" s="9">
        <v>0</v>
      </c>
      <c r="P59" s="21">
        <v>54</v>
      </c>
      <c r="Q59" s="9">
        <v>2</v>
      </c>
      <c r="R59" s="9">
        <v>116</v>
      </c>
      <c r="S59" s="9">
        <v>3</v>
      </c>
      <c r="T59" s="9">
        <v>3</v>
      </c>
      <c r="U59" s="9">
        <v>4</v>
      </c>
      <c r="V59" s="9">
        <v>8</v>
      </c>
      <c r="W59" s="9">
        <v>5</v>
      </c>
      <c r="X59" s="9">
        <v>0</v>
      </c>
      <c r="Y59" s="9">
        <v>0</v>
      </c>
      <c r="Z59" s="9">
        <v>0</v>
      </c>
      <c r="AA59" s="9">
        <v>1</v>
      </c>
      <c r="AB59" s="9">
        <v>0</v>
      </c>
      <c r="AC59" s="9">
        <v>2</v>
      </c>
    </row>
    <row r="60" spans="1:29" x14ac:dyDescent="0.2">
      <c r="A60" s="21">
        <v>55</v>
      </c>
      <c r="B60" s="9">
        <v>178</v>
      </c>
      <c r="C60" s="9">
        <v>8</v>
      </c>
      <c r="D60" s="9">
        <v>1</v>
      </c>
      <c r="E60" s="9">
        <v>1</v>
      </c>
      <c r="F60" s="9">
        <v>2</v>
      </c>
      <c r="G60" s="9">
        <v>1</v>
      </c>
      <c r="H60" s="9">
        <v>3</v>
      </c>
      <c r="I60" s="9">
        <v>2</v>
      </c>
      <c r="J60" s="9">
        <v>0</v>
      </c>
      <c r="K60" s="9">
        <v>1</v>
      </c>
      <c r="L60" s="9">
        <v>1</v>
      </c>
      <c r="M60" s="9">
        <v>40</v>
      </c>
      <c r="N60" s="9">
        <v>1</v>
      </c>
      <c r="O60" s="9">
        <v>1</v>
      </c>
      <c r="P60" s="21">
        <v>55</v>
      </c>
      <c r="Q60" s="9">
        <v>3</v>
      </c>
      <c r="R60" s="9">
        <v>93</v>
      </c>
      <c r="S60" s="9">
        <v>4</v>
      </c>
      <c r="T60" s="9">
        <v>4</v>
      </c>
      <c r="U60" s="9">
        <v>3</v>
      </c>
      <c r="V60" s="9">
        <v>0</v>
      </c>
      <c r="W60" s="9">
        <v>1</v>
      </c>
      <c r="X60" s="9">
        <v>0</v>
      </c>
      <c r="Y60" s="9">
        <v>2</v>
      </c>
      <c r="Z60" s="9">
        <v>0</v>
      </c>
      <c r="AA60" s="9">
        <v>3</v>
      </c>
      <c r="AB60" s="9">
        <v>2</v>
      </c>
      <c r="AC60" s="9">
        <v>1</v>
      </c>
    </row>
    <row r="61" spans="1:29" x14ac:dyDescent="0.2">
      <c r="A61" s="21">
        <v>56</v>
      </c>
      <c r="B61" s="9">
        <v>178</v>
      </c>
      <c r="C61" s="9">
        <v>4</v>
      </c>
      <c r="D61" s="9">
        <v>2</v>
      </c>
      <c r="E61" s="9">
        <v>5</v>
      </c>
      <c r="F61" s="9">
        <v>1</v>
      </c>
      <c r="G61" s="9">
        <v>1</v>
      </c>
      <c r="H61" s="9">
        <v>4</v>
      </c>
      <c r="I61" s="9">
        <v>0</v>
      </c>
      <c r="J61" s="9">
        <v>0</v>
      </c>
      <c r="K61" s="9">
        <v>4</v>
      </c>
      <c r="L61" s="9">
        <v>5</v>
      </c>
      <c r="M61" s="9">
        <v>41</v>
      </c>
      <c r="N61" s="9">
        <v>0</v>
      </c>
      <c r="O61" s="9">
        <v>0</v>
      </c>
      <c r="P61" s="21">
        <v>56</v>
      </c>
      <c r="Q61" s="9">
        <v>5</v>
      </c>
      <c r="R61" s="9">
        <v>88</v>
      </c>
      <c r="S61" s="9">
        <v>1</v>
      </c>
      <c r="T61" s="9">
        <v>2</v>
      </c>
      <c r="U61" s="9">
        <v>3</v>
      </c>
      <c r="V61" s="9">
        <v>2</v>
      </c>
      <c r="W61" s="9">
        <v>1</v>
      </c>
      <c r="X61" s="9">
        <v>0</v>
      </c>
      <c r="Y61" s="9">
        <v>2</v>
      </c>
      <c r="Z61" s="9">
        <v>0</v>
      </c>
      <c r="AA61" s="9">
        <v>1</v>
      </c>
      <c r="AB61" s="9">
        <v>1</v>
      </c>
      <c r="AC61" s="9">
        <v>5</v>
      </c>
    </row>
    <row r="62" spans="1:29" x14ac:dyDescent="0.2">
      <c r="A62" s="21">
        <v>57</v>
      </c>
      <c r="B62" s="9">
        <v>160</v>
      </c>
      <c r="C62" s="9">
        <v>5</v>
      </c>
      <c r="D62" s="9">
        <v>2</v>
      </c>
      <c r="E62" s="9">
        <v>4</v>
      </c>
      <c r="F62" s="9">
        <v>2</v>
      </c>
      <c r="G62" s="9">
        <v>1</v>
      </c>
      <c r="H62" s="9">
        <v>4</v>
      </c>
      <c r="I62" s="9">
        <v>5</v>
      </c>
      <c r="J62" s="9">
        <v>0</v>
      </c>
      <c r="K62" s="9">
        <v>7</v>
      </c>
      <c r="L62" s="9">
        <v>4</v>
      </c>
      <c r="M62" s="9">
        <v>28</v>
      </c>
      <c r="N62" s="9">
        <v>0</v>
      </c>
      <c r="O62" s="9">
        <v>0</v>
      </c>
      <c r="P62" s="21">
        <v>57</v>
      </c>
      <c r="Q62" s="9">
        <v>3</v>
      </c>
      <c r="R62" s="9">
        <v>80</v>
      </c>
      <c r="S62" s="9">
        <v>1</v>
      </c>
      <c r="T62" s="9">
        <v>1</v>
      </c>
      <c r="U62" s="9">
        <v>3</v>
      </c>
      <c r="V62" s="9">
        <v>1</v>
      </c>
      <c r="W62" s="9">
        <v>6</v>
      </c>
      <c r="X62" s="9">
        <v>0</v>
      </c>
      <c r="Y62" s="9">
        <v>2</v>
      </c>
      <c r="Z62" s="9">
        <v>0</v>
      </c>
      <c r="AA62" s="9">
        <v>0</v>
      </c>
      <c r="AB62" s="9">
        <v>1</v>
      </c>
      <c r="AC62" s="9">
        <v>0</v>
      </c>
    </row>
    <row r="63" spans="1:29" x14ac:dyDescent="0.2">
      <c r="A63" s="21">
        <v>58</v>
      </c>
      <c r="B63" s="9">
        <v>137</v>
      </c>
      <c r="C63" s="9">
        <v>7</v>
      </c>
      <c r="D63" s="9">
        <v>0</v>
      </c>
      <c r="E63" s="9">
        <v>6</v>
      </c>
      <c r="F63" s="9">
        <v>2</v>
      </c>
      <c r="G63" s="9">
        <v>0</v>
      </c>
      <c r="H63" s="9">
        <v>4</v>
      </c>
      <c r="I63" s="9">
        <v>0</v>
      </c>
      <c r="J63" s="9">
        <v>1</v>
      </c>
      <c r="K63" s="9">
        <v>3</v>
      </c>
      <c r="L63" s="9">
        <v>7</v>
      </c>
      <c r="M63" s="9">
        <v>20</v>
      </c>
      <c r="N63" s="9">
        <v>2</v>
      </c>
      <c r="O63" s="9">
        <v>0</v>
      </c>
      <c r="P63" s="21">
        <v>58</v>
      </c>
      <c r="Q63" s="9">
        <v>2</v>
      </c>
      <c r="R63" s="9">
        <v>65</v>
      </c>
      <c r="S63" s="9">
        <v>5</v>
      </c>
      <c r="T63" s="9">
        <v>0</v>
      </c>
      <c r="U63" s="9">
        <v>0</v>
      </c>
      <c r="V63" s="9">
        <v>6</v>
      </c>
      <c r="W63" s="9">
        <v>3</v>
      </c>
      <c r="X63" s="9">
        <v>0</v>
      </c>
      <c r="Y63" s="9">
        <v>1</v>
      </c>
      <c r="Z63" s="9">
        <v>0</v>
      </c>
      <c r="AA63" s="9">
        <v>2</v>
      </c>
      <c r="AB63" s="9">
        <v>0</v>
      </c>
      <c r="AC63" s="9">
        <v>1</v>
      </c>
    </row>
    <row r="64" spans="1:29" ht="12" thickBot="1" x14ac:dyDescent="0.25">
      <c r="A64" s="21">
        <v>59</v>
      </c>
      <c r="B64" s="9">
        <v>139</v>
      </c>
      <c r="C64" s="9">
        <v>4</v>
      </c>
      <c r="D64" s="9">
        <v>1</v>
      </c>
      <c r="E64" s="9">
        <v>5</v>
      </c>
      <c r="F64" s="9">
        <v>2</v>
      </c>
      <c r="G64" s="9">
        <v>0</v>
      </c>
      <c r="H64" s="9">
        <v>1</v>
      </c>
      <c r="I64" s="9">
        <v>0</v>
      </c>
      <c r="J64" s="9">
        <v>2</v>
      </c>
      <c r="K64" s="9">
        <v>7</v>
      </c>
      <c r="L64" s="9">
        <v>8</v>
      </c>
      <c r="M64" s="9">
        <v>28</v>
      </c>
      <c r="N64" s="9">
        <v>1</v>
      </c>
      <c r="O64" s="9">
        <v>4</v>
      </c>
      <c r="P64" s="21">
        <v>59</v>
      </c>
      <c r="Q64" s="9">
        <v>0</v>
      </c>
      <c r="R64" s="9">
        <v>61</v>
      </c>
      <c r="S64" s="9">
        <v>4</v>
      </c>
      <c r="T64" s="9">
        <v>1</v>
      </c>
      <c r="U64" s="9">
        <v>3</v>
      </c>
      <c r="V64" s="9">
        <v>1</v>
      </c>
      <c r="W64" s="9">
        <v>2</v>
      </c>
      <c r="X64" s="9">
        <v>0</v>
      </c>
      <c r="Y64" s="9">
        <v>1</v>
      </c>
      <c r="Z64" s="9">
        <v>0</v>
      </c>
      <c r="AA64" s="9">
        <v>0</v>
      </c>
      <c r="AB64" s="9">
        <v>1</v>
      </c>
      <c r="AC64" s="9">
        <v>2</v>
      </c>
    </row>
    <row r="65" spans="1:29" x14ac:dyDescent="0.2">
      <c r="A65" s="24" t="s">
        <v>516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24" t="s">
        <v>516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7" spans="1:29" ht="12" thickBot="1" x14ac:dyDescent="0.25">
      <c r="A67" s="21" t="s">
        <v>55</v>
      </c>
      <c r="P67" s="21" t="s">
        <v>55</v>
      </c>
    </row>
    <row r="68" spans="1:29" x14ac:dyDescent="0.2">
      <c r="A68" s="22"/>
      <c r="B68" s="10"/>
      <c r="C68" s="10" t="s">
        <v>502</v>
      </c>
      <c r="D68" s="10"/>
      <c r="E68" s="10"/>
      <c r="F68" s="10"/>
      <c r="G68" s="10"/>
      <c r="H68" s="10"/>
      <c r="I68" s="10" t="s">
        <v>504</v>
      </c>
      <c r="J68" s="10"/>
      <c r="K68" s="10"/>
      <c r="L68" s="10"/>
      <c r="M68" s="10" t="s">
        <v>506</v>
      </c>
      <c r="N68" s="10"/>
      <c r="O68" s="10"/>
      <c r="P68" s="22"/>
      <c r="Q68" s="10"/>
      <c r="R68" s="10"/>
      <c r="S68" s="10" t="s">
        <v>508</v>
      </c>
      <c r="T68" s="10"/>
      <c r="U68" s="10"/>
      <c r="V68" s="10" t="s">
        <v>510</v>
      </c>
      <c r="W68" s="10"/>
      <c r="X68" s="10" t="s">
        <v>512</v>
      </c>
      <c r="Y68" s="10"/>
      <c r="Z68" s="10" t="s">
        <v>514</v>
      </c>
      <c r="AA68" s="10"/>
      <c r="AB68" s="10"/>
      <c r="AC68" s="12"/>
    </row>
    <row r="69" spans="1:29" ht="12" thickBot="1" x14ac:dyDescent="0.25">
      <c r="A69" s="23"/>
      <c r="B69" s="13" t="s">
        <v>1</v>
      </c>
      <c r="C69" s="13" t="s">
        <v>503</v>
      </c>
      <c r="D69" s="13" t="s">
        <v>3</v>
      </c>
      <c r="E69" s="13" t="s">
        <v>4</v>
      </c>
      <c r="F69" s="13" t="s">
        <v>5</v>
      </c>
      <c r="G69" s="13" t="s">
        <v>6</v>
      </c>
      <c r="H69" s="13" t="s">
        <v>7</v>
      </c>
      <c r="I69" s="13" t="s">
        <v>505</v>
      </c>
      <c r="J69" s="13" t="s">
        <v>9</v>
      </c>
      <c r="K69" s="13" t="s">
        <v>10</v>
      </c>
      <c r="L69" s="13" t="s">
        <v>11</v>
      </c>
      <c r="M69" s="13" t="s">
        <v>507</v>
      </c>
      <c r="N69" s="13" t="s">
        <v>13</v>
      </c>
      <c r="O69" s="13" t="s">
        <v>14</v>
      </c>
      <c r="P69" s="23"/>
      <c r="Q69" s="13" t="s">
        <v>15</v>
      </c>
      <c r="R69" s="13" t="s">
        <v>16</v>
      </c>
      <c r="S69" s="13" t="s">
        <v>509</v>
      </c>
      <c r="T69" s="13" t="s">
        <v>18</v>
      </c>
      <c r="U69" s="13" t="s">
        <v>19</v>
      </c>
      <c r="V69" s="13" t="s">
        <v>511</v>
      </c>
      <c r="W69" s="13" t="s">
        <v>21</v>
      </c>
      <c r="X69" s="13" t="s">
        <v>513</v>
      </c>
      <c r="Y69" s="13" t="s">
        <v>23</v>
      </c>
      <c r="Z69" s="13" t="s">
        <v>515</v>
      </c>
      <c r="AA69" s="13" t="s">
        <v>25</v>
      </c>
      <c r="AB69" s="13" t="s">
        <v>26</v>
      </c>
      <c r="AC69" s="15" t="s">
        <v>27</v>
      </c>
    </row>
    <row r="70" spans="1:29" x14ac:dyDescent="0.2">
      <c r="A70" s="21">
        <v>60</v>
      </c>
      <c r="B70" s="9">
        <v>114</v>
      </c>
      <c r="C70" s="9">
        <v>3</v>
      </c>
      <c r="D70" s="9">
        <v>1</v>
      </c>
      <c r="E70" s="9">
        <v>5</v>
      </c>
      <c r="F70" s="9">
        <v>0</v>
      </c>
      <c r="G70" s="9">
        <v>0</v>
      </c>
      <c r="H70" s="9">
        <v>0</v>
      </c>
      <c r="I70" s="9">
        <v>3</v>
      </c>
      <c r="J70" s="9">
        <v>0</v>
      </c>
      <c r="K70" s="9">
        <v>4</v>
      </c>
      <c r="L70" s="9">
        <v>5</v>
      </c>
      <c r="M70" s="9">
        <v>20</v>
      </c>
      <c r="N70" s="9">
        <v>1</v>
      </c>
      <c r="O70" s="9">
        <v>0</v>
      </c>
      <c r="P70" s="21">
        <v>60</v>
      </c>
      <c r="Q70" s="9">
        <v>0</v>
      </c>
      <c r="R70" s="9">
        <v>55</v>
      </c>
      <c r="S70" s="9">
        <v>2</v>
      </c>
      <c r="T70" s="9">
        <v>1</v>
      </c>
      <c r="U70" s="9">
        <v>2</v>
      </c>
      <c r="V70" s="9">
        <v>2</v>
      </c>
      <c r="W70" s="9">
        <v>3</v>
      </c>
      <c r="X70" s="9">
        <v>0</v>
      </c>
      <c r="Y70" s="9">
        <v>2</v>
      </c>
      <c r="Z70" s="9">
        <v>0</v>
      </c>
      <c r="AA70" s="9">
        <v>1</v>
      </c>
      <c r="AB70" s="9">
        <v>0</v>
      </c>
      <c r="AC70" s="9">
        <v>4</v>
      </c>
    </row>
    <row r="71" spans="1:29" x14ac:dyDescent="0.2">
      <c r="A71" s="21">
        <v>61</v>
      </c>
      <c r="B71" s="9">
        <v>124</v>
      </c>
      <c r="C71" s="9">
        <v>5</v>
      </c>
      <c r="D71" s="9">
        <v>4</v>
      </c>
      <c r="E71" s="9">
        <v>4</v>
      </c>
      <c r="F71" s="9">
        <v>1</v>
      </c>
      <c r="G71" s="9">
        <v>0</v>
      </c>
      <c r="H71" s="9">
        <v>1</v>
      </c>
      <c r="I71" s="9">
        <v>4</v>
      </c>
      <c r="J71" s="9">
        <v>0</v>
      </c>
      <c r="K71" s="9">
        <v>8</v>
      </c>
      <c r="L71" s="9">
        <v>2</v>
      </c>
      <c r="M71" s="9">
        <v>25</v>
      </c>
      <c r="N71" s="9">
        <v>0</v>
      </c>
      <c r="O71" s="9">
        <v>0</v>
      </c>
      <c r="P71" s="21">
        <v>61</v>
      </c>
      <c r="Q71" s="9">
        <v>2</v>
      </c>
      <c r="R71" s="9">
        <v>62</v>
      </c>
      <c r="S71" s="9">
        <v>0</v>
      </c>
      <c r="T71" s="9">
        <v>0</v>
      </c>
      <c r="U71" s="9">
        <v>3</v>
      </c>
      <c r="V71" s="9">
        <v>0</v>
      </c>
      <c r="W71" s="9">
        <v>0</v>
      </c>
      <c r="X71" s="9">
        <v>0</v>
      </c>
      <c r="Y71" s="9">
        <v>1</v>
      </c>
      <c r="Z71" s="9">
        <v>0</v>
      </c>
      <c r="AA71" s="9">
        <v>0</v>
      </c>
      <c r="AB71" s="9">
        <v>1</v>
      </c>
      <c r="AC71" s="9">
        <v>1</v>
      </c>
    </row>
    <row r="72" spans="1:29" x14ac:dyDescent="0.2">
      <c r="A72" s="21">
        <v>62</v>
      </c>
      <c r="B72" s="9">
        <v>118</v>
      </c>
      <c r="C72" s="9">
        <v>1</v>
      </c>
      <c r="D72" s="9">
        <v>3</v>
      </c>
      <c r="E72" s="9">
        <v>3</v>
      </c>
      <c r="F72" s="9">
        <v>2</v>
      </c>
      <c r="G72" s="9">
        <v>0</v>
      </c>
      <c r="H72" s="9">
        <v>2</v>
      </c>
      <c r="I72" s="9">
        <v>5</v>
      </c>
      <c r="J72" s="9">
        <v>0</v>
      </c>
      <c r="K72" s="9">
        <v>2</v>
      </c>
      <c r="L72" s="9">
        <v>2</v>
      </c>
      <c r="M72" s="9">
        <v>15</v>
      </c>
      <c r="N72" s="9">
        <v>0</v>
      </c>
      <c r="O72" s="9">
        <v>0</v>
      </c>
      <c r="P72" s="21">
        <v>62</v>
      </c>
      <c r="Q72" s="9">
        <v>1</v>
      </c>
      <c r="R72" s="9">
        <v>74</v>
      </c>
      <c r="S72" s="9">
        <v>2</v>
      </c>
      <c r="T72" s="9">
        <v>0</v>
      </c>
      <c r="U72" s="9">
        <v>2</v>
      </c>
      <c r="V72" s="9">
        <v>0</v>
      </c>
      <c r="W72" s="9">
        <v>3</v>
      </c>
      <c r="X72" s="9">
        <v>0</v>
      </c>
      <c r="Y72" s="9">
        <v>1</v>
      </c>
      <c r="Z72" s="9">
        <v>0</v>
      </c>
      <c r="AA72" s="9">
        <v>0</v>
      </c>
      <c r="AB72" s="9">
        <v>0</v>
      </c>
      <c r="AC72" s="9">
        <v>0</v>
      </c>
    </row>
    <row r="73" spans="1:29" x14ac:dyDescent="0.2">
      <c r="A73" s="21">
        <v>63</v>
      </c>
      <c r="B73" s="9">
        <v>116</v>
      </c>
      <c r="C73" s="9">
        <v>4</v>
      </c>
      <c r="D73" s="9">
        <v>3</v>
      </c>
      <c r="E73" s="9">
        <v>2</v>
      </c>
      <c r="F73" s="9">
        <v>3</v>
      </c>
      <c r="G73" s="9">
        <v>0</v>
      </c>
      <c r="H73" s="9">
        <v>2</v>
      </c>
      <c r="I73" s="9">
        <v>1</v>
      </c>
      <c r="J73" s="9">
        <v>0</v>
      </c>
      <c r="K73" s="9">
        <v>5</v>
      </c>
      <c r="L73" s="9">
        <v>3</v>
      </c>
      <c r="M73" s="9">
        <v>19</v>
      </c>
      <c r="N73" s="9">
        <v>0</v>
      </c>
      <c r="O73" s="9">
        <v>0</v>
      </c>
      <c r="P73" s="21">
        <v>63</v>
      </c>
      <c r="Q73" s="9">
        <v>2</v>
      </c>
      <c r="R73" s="9">
        <v>63</v>
      </c>
      <c r="S73" s="9">
        <v>2</v>
      </c>
      <c r="T73" s="9">
        <v>1</v>
      </c>
      <c r="U73" s="9">
        <v>1</v>
      </c>
      <c r="V73" s="9">
        <v>1</v>
      </c>
      <c r="W73" s="9">
        <v>1</v>
      </c>
      <c r="X73" s="9">
        <v>0</v>
      </c>
      <c r="Y73" s="9">
        <v>0</v>
      </c>
      <c r="Z73" s="9">
        <v>0</v>
      </c>
      <c r="AA73" s="9">
        <v>1</v>
      </c>
      <c r="AB73" s="9">
        <v>0</v>
      </c>
      <c r="AC73" s="9">
        <v>2</v>
      </c>
    </row>
    <row r="74" spans="1:29" x14ac:dyDescent="0.2">
      <c r="A74" s="21">
        <v>64</v>
      </c>
      <c r="B74" s="9">
        <v>125</v>
      </c>
      <c r="C74" s="9">
        <v>3</v>
      </c>
      <c r="D74" s="9">
        <v>0</v>
      </c>
      <c r="E74" s="9">
        <v>4</v>
      </c>
      <c r="F74" s="9">
        <v>3</v>
      </c>
      <c r="G74" s="9">
        <v>0</v>
      </c>
      <c r="H74" s="9">
        <v>0</v>
      </c>
      <c r="I74" s="9">
        <v>2</v>
      </c>
      <c r="J74" s="9">
        <v>0</v>
      </c>
      <c r="K74" s="9">
        <v>6</v>
      </c>
      <c r="L74" s="9">
        <v>2</v>
      </c>
      <c r="M74" s="9">
        <v>22</v>
      </c>
      <c r="N74" s="9">
        <v>1</v>
      </c>
      <c r="O74" s="9">
        <v>1</v>
      </c>
      <c r="P74" s="21">
        <v>64</v>
      </c>
      <c r="Q74" s="9">
        <v>2</v>
      </c>
      <c r="R74" s="9">
        <v>60</v>
      </c>
      <c r="S74" s="9">
        <v>1</v>
      </c>
      <c r="T74" s="9">
        <v>0</v>
      </c>
      <c r="U74" s="9">
        <v>2</v>
      </c>
      <c r="V74" s="9">
        <v>2</v>
      </c>
      <c r="W74" s="9">
        <v>10</v>
      </c>
      <c r="X74" s="9">
        <v>0</v>
      </c>
      <c r="Y74" s="9">
        <v>1</v>
      </c>
      <c r="Z74" s="9">
        <v>0</v>
      </c>
      <c r="AA74" s="9">
        <v>0</v>
      </c>
      <c r="AB74" s="9">
        <v>0</v>
      </c>
      <c r="AC74" s="9">
        <v>3</v>
      </c>
    </row>
    <row r="75" spans="1:29" x14ac:dyDescent="0.2">
      <c r="A75" s="21">
        <v>65</v>
      </c>
      <c r="B75" s="9">
        <v>82</v>
      </c>
      <c r="C75" s="9">
        <v>6</v>
      </c>
      <c r="D75" s="9">
        <v>2</v>
      </c>
      <c r="E75" s="9">
        <v>5</v>
      </c>
      <c r="F75" s="9">
        <v>2</v>
      </c>
      <c r="G75" s="9">
        <v>0</v>
      </c>
      <c r="H75" s="9">
        <v>3</v>
      </c>
      <c r="I75" s="9">
        <v>1</v>
      </c>
      <c r="J75" s="9">
        <v>0</v>
      </c>
      <c r="K75" s="9">
        <v>1</v>
      </c>
      <c r="L75" s="9">
        <v>4</v>
      </c>
      <c r="M75" s="9">
        <v>13</v>
      </c>
      <c r="N75" s="9">
        <v>0</v>
      </c>
      <c r="O75" s="9">
        <v>0</v>
      </c>
      <c r="P75" s="21">
        <v>65</v>
      </c>
      <c r="Q75" s="9">
        <v>0</v>
      </c>
      <c r="R75" s="9">
        <v>33</v>
      </c>
      <c r="S75" s="9">
        <v>0</v>
      </c>
      <c r="T75" s="9">
        <v>0</v>
      </c>
      <c r="U75" s="9">
        <v>1</v>
      </c>
      <c r="V75" s="9">
        <v>5</v>
      </c>
      <c r="W75" s="9">
        <v>4</v>
      </c>
      <c r="X75" s="9">
        <v>0</v>
      </c>
      <c r="Y75" s="9">
        <v>2</v>
      </c>
      <c r="Z75" s="9">
        <v>0</v>
      </c>
      <c r="AA75" s="9">
        <v>0</v>
      </c>
      <c r="AB75" s="9">
        <v>0</v>
      </c>
      <c r="AC75" s="9">
        <v>0</v>
      </c>
    </row>
    <row r="76" spans="1:29" x14ac:dyDescent="0.2">
      <c r="A76" s="21">
        <v>66</v>
      </c>
      <c r="B76" s="9">
        <v>78</v>
      </c>
      <c r="C76" s="9">
        <v>1</v>
      </c>
      <c r="D76" s="9">
        <v>1</v>
      </c>
      <c r="E76" s="9">
        <v>2</v>
      </c>
      <c r="F76" s="9">
        <v>0</v>
      </c>
      <c r="G76" s="9">
        <v>0</v>
      </c>
      <c r="H76" s="9">
        <v>1</v>
      </c>
      <c r="I76" s="9">
        <v>1</v>
      </c>
      <c r="J76" s="9">
        <v>0</v>
      </c>
      <c r="K76" s="9">
        <v>2</v>
      </c>
      <c r="L76" s="9">
        <v>3</v>
      </c>
      <c r="M76" s="9">
        <v>9</v>
      </c>
      <c r="N76" s="9">
        <v>0</v>
      </c>
      <c r="O76" s="9">
        <v>0</v>
      </c>
      <c r="P76" s="21">
        <v>66</v>
      </c>
      <c r="Q76" s="9">
        <v>0</v>
      </c>
      <c r="R76" s="9">
        <v>49</v>
      </c>
      <c r="S76" s="9">
        <v>2</v>
      </c>
      <c r="T76" s="9">
        <v>0</v>
      </c>
      <c r="U76" s="9">
        <v>2</v>
      </c>
      <c r="V76" s="9">
        <v>0</v>
      </c>
      <c r="W76" s="9">
        <v>2</v>
      </c>
      <c r="X76" s="9">
        <v>0</v>
      </c>
      <c r="Y76" s="9">
        <v>1</v>
      </c>
      <c r="Z76" s="9">
        <v>0</v>
      </c>
      <c r="AA76" s="9">
        <v>1</v>
      </c>
      <c r="AB76" s="9">
        <v>1</v>
      </c>
      <c r="AC76" s="9">
        <v>0</v>
      </c>
    </row>
    <row r="77" spans="1:29" x14ac:dyDescent="0.2">
      <c r="A77" s="21">
        <v>67</v>
      </c>
      <c r="B77" s="9">
        <v>95</v>
      </c>
      <c r="C77" s="9">
        <v>9</v>
      </c>
      <c r="D77" s="9">
        <v>0</v>
      </c>
      <c r="E77" s="9">
        <v>3</v>
      </c>
      <c r="F77" s="9">
        <v>3</v>
      </c>
      <c r="G77" s="9">
        <v>0</v>
      </c>
      <c r="H77" s="9">
        <v>1</v>
      </c>
      <c r="I77" s="9">
        <v>0</v>
      </c>
      <c r="J77" s="9">
        <v>0</v>
      </c>
      <c r="K77" s="9">
        <v>5</v>
      </c>
      <c r="L77" s="9">
        <v>2</v>
      </c>
      <c r="M77" s="9">
        <v>19</v>
      </c>
      <c r="N77" s="9">
        <v>0</v>
      </c>
      <c r="O77" s="9">
        <v>0</v>
      </c>
      <c r="P77" s="21">
        <v>67</v>
      </c>
      <c r="Q77" s="9">
        <v>1</v>
      </c>
      <c r="R77" s="9">
        <v>43</v>
      </c>
      <c r="S77" s="9">
        <v>2</v>
      </c>
      <c r="T77" s="9">
        <v>0</v>
      </c>
      <c r="U77" s="9">
        <v>1</v>
      </c>
      <c r="V77" s="9">
        <v>1</v>
      </c>
      <c r="W77" s="9">
        <v>2</v>
      </c>
      <c r="X77" s="9">
        <v>0</v>
      </c>
      <c r="Y77" s="9">
        <v>0</v>
      </c>
      <c r="Z77" s="9">
        <v>0</v>
      </c>
      <c r="AA77" s="9">
        <v>1</v>
      </c>
      <c r="AB77" s="9">
        <v>0</v>
      </c>
      <c r="AC77" s="9">
        <v>2</v>
      </c>
    </row>
    <row r="78" spans="1:29" x14ac:dyDescent="0.2">
      <c r="A78" s="21">
        <v>68</v>
      </c>
      <c r="B78" s="9">
        <v>91</v>
      </c>
      <c r="C78" s="9">
        <v>5</v>
      </c>
      <c r="D78" s="9">
        <v>0</v>
      </c>
      <c r="E78" s="9">
        <v>4</v>
      </c>
      <c r="F78" s="9">
        <v>2</v>
      </c>
      <c r="G78" s="9">
        <v>0</v>
      </c>
      <c r="H78" s="9">
        <v>2</v>
      </c>
      <c r="I78" s="9">
        <v>2</v>
      </c>
      <c r="J78" s="9">
        <v>0</v>
      </c>
      <c r="K78" s="9">
        <v>2</v>
      </c>
      <c r="L78" s="9">
        <v>1</v>
      </c>
      <c r="M78" s="9">
        <v>14</v>
      </c>
      <c r="N78" s="9">
        <v>3</v>
      </c>
      <c r="O78" s="9">
        <v>0</v>
      </c>
      <c r="P78" s="21">
        <v>68</v>
      </c>
      <c r="Q78" s="9">
        <v>4</v>
      </c>
      <c r="R78" s="9">
        <v>38</v>
      </c>
      <c r="S78" s="9">
        <v>2</v>
      </c>
      <c r="T78" s="9">
        <v>1</v>
      </c>
      <c r="U78" s="9">
        <v>2</v>
      </c>
      <c r="V78" s="9">
        <v>2</v>
      </c>
      <c r="W78" s="9">
        <v>2</v>
      </c>
      <c r="X78" s="9">
        <v>0</v>
      </c>
      <c r="Y78" s="9">
        <v>3</v>
      </c>
      <c r="Z78" s="9">
        <v>0</v>
      </c>
      <c r="AA78" s="9">
        <v>1</v>
      </c>
      <c r="AB78" s="9">
        <v>0</v>
      </c>
      <c r="AC78" s="9">
        <v>1</v>
      </c>
    </row>
    <row r="79" spans="1:29" x14ac:dyDescent="0.2">
      <c r="A79" s="21">
        <v>69</v>
      </c>
      <c r="B79" s="9">
        <v>89</v>
      </c>
      <c r="C79" s="9">
        <v>2</v>
      </c>
      <c r="D79" s="9">
        <v>0</v>
      </c>
      <c r="E79" s="9">
        <v>3</v>
      </c>
      <c r="F79" s="9">
        <v>2</v>
      </c>
      <c r="G79" s="9">
        <v>0</v>
      </c>
      <c r="H79" s="9">
        <v>2</v>
      </c>
      <c r="I79" s="9">
        <v>0</v>
      </c>
      <c r="J79" s="9">
        <v>0</v>
      </c>
      <c r="K79" s="9">
        <v>3</v>
      </c>
      <c r="L79" s="9">
        <v>2</v>
      </c>
      <c r="M79" s="9">
        <v>17</v>
      </c>
      <c r="N79" s="9">
        <v>0</v>
      </c>
      <c r="O79" s="9">
        <v>0</v>
      </c>
      <c r="P79" s="21">
        <v>69</v>
      </c>
      <c r="Q79" s="9">
        <v>5</v>
      </c>
      <c r="R79" s="9">
        <v>45</v>
      </c>
      <c r="S79" s="9">
        <v>3</v>
      </c>
      <c r="T79" s="9">
        <v>0</v>
      </c>
      <c r="U79" s="9">
        <v>0</v>
      </c>
      <c r="V79" s="9">
        <v>1</v>
      </c>
      <c r="W79" s="9">
        <v>1</v>
      </c>
      <c r="X79" s="9">
        <v>0</v>
      </c>
      <c r="Y79" s="9">
        <v>2</v>
      </c>
      <c r="Z79" s="9">
        <v>0</v>
      </c>
      <c r="AA79" s="9">
        <v>0</v>
      </c>
      <c r="AB79" s="9">
        <v>1</v>
      </c>
      <c r="AC79" s="9">
        <v>0</v>
      </c>
    </row>
    <row r="80" spans="1:29" x14ac:dyDescent="0.2">
      <c r="A80" s="21">
        <v>70</v>
      </c>
      <c r="B80" s="9">
        <v>70</v>
      </c>
      <c r="C80" s="9">
        <v>2</v>
      </c>
      <c r="D80" s="9">
        <v>1</v>
      </c>
      <c r="E80" s="9">
        <v>1</v>
      </c>
      <c r="F80" s="9">
        <v>0</v>
      </c>
      <c r="G80" s="9">
        <v>0</v>
      </c>
      <c r="H80" s="9">
        <v>3</v>
      </c>
      <c r="I80" s="9">
        <v>1</v>
      </c>
      <c r="J80" s="9">
        <v>0</v>
      </c>
      <c r="K80" s="9">
        <v>5</v>
      </c>
      <c r="L80" s="9">
        <v>1</v>
      </c>
      <c r="M80" s="9">
        <v>9</v>
      </c>
      <c r="N80" s="9">
        <v>0</v>
      </c>
      <c r="O80" s="9">
        <v>0</v>
      </c>
      <c r="P80" s="21">
        <v>70</v>
      </c>
      <c r="Q80" s="9">
        <v>1</v>
      </c>
      <c r="R80" s="9">
        <v>36</v>
      </c>
      <c r="S80" s="9">
        <v>1</v>
      </c>
      <c r="T80" s="9">
        <v>2</v>
      </c>
      <c r="U80" s="9">
        <v>3</v>
      </c>
      <c r="V80" s="9">
        <v>1</v>
      </c>
      <c r="W80" s="9">
        <v>1</v>
      </c>
      <c r="X80" s="9">
        <v>0</v>
      </c>
      <c r="Y80" s="9">
        <v>0</v>
      </c>
      <c r="Z80" s="9">
        <v>0</v>
      </c>
      <c r="AA80" s="9">
        <v>1</v>
      </c>
      <c r="AB80" s="9">
        <v>0</v>
      </c>
      <c r="AC80" s="9">
        <v>1</v>
      </c>
    </row>
    <row r="81" spans="1:29" x14ac:dyDescent="0.2">
      <c r="A81" s="21">
        <v>71</v>
      </c>
      <c r="B81" s="9">
        <v>75</v>
      </c>
      <c r="C81" s="9">
        <v>4</v>
      </c>
      <c r="D81" s="9">
        <v>2</v>
      </c>
      <c r="E81" s="9">
        <v>1</v>
      </c>
      <c r="F81" s="9">
        <v>2</v>
      </c>
      <c r="G81" s="9">
        <v>0</v>
      </c>
      <c r="H81" s="9">
        <v>2</v>
      </c>
      <c r="I81" s="9">
        <v>2</v>
      </c>
      <c r="J81" s="9">
        <v>0</v>
      </c>
      <c r="K81" s="9">
        <v>4</v>
      </c>
      <c r="L81" s="9">
        <v>1</v>
      </c>
      <c r="M81" s="9">
        <v>7</v>
      </c>
      <c r="N81" s="9">
        <v>0</v>
      </c>
      <c r="O81" s="9">
        <v>0</v>
      </c>
      <c r="P81" s="21">
        <v>71</v>
      </c>
      <c r="Q81" s="9">
        <v>2</v>
      </c>
      <c r="R81" s="9">
        <v>43</v>
      </c>
      <c r="S81" s="9">
        <v>1</v>
      </c>
      <c r="T81" s="9">
        <v>0</v>
      </c>
      <c r="U81" s="9">
        <v>0</v>
      </c>
      <c r="V81" s="9">
        <v>2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2</v>
      </c>
    </row>
    <row r="82" spans="1:29" x14ac:dyDescent="0.2">
      <c r="A82" s="21">
        <v>72</v>
      </c>
      <c r="B82" s="9">
        <v>66</v>
      </c>
      <c r="C82" s="9">
        <v>3</v>
      </c>
      <c r="D82" s="9">
        <v>2</v>
      </c>
      <c r="E82" s="9">
        <v>5</v>
      </c>
      <c r="F82" s="9">
        <v>0</v>
      </c>
      <c r="G82" s="9">
        <v>0</v>
      </c>
      <c r="H82" s="9">
        <v>2</v>
      </c>
      <c r="I82" s="9">
        <v>0</v>
      </c>
      <c r="J82" s="9">
        <v>0</v>
      </c>
      <c r="K82" s="9">
        <v>2</v>
      </c>
      <c r="L82" s="9">
        <v>2</v>
      </c>
      <c r="M82" s="9">
        <v>11</v>
      </c>
      <c r="N82" s="9">
        <v>0</v>
      </c>
      <c r="O82" s="9">
        <v>0</v>
      </c>
      <c r="P82" s="21">
        <v>72</v>
      </c>
      <c r="Q82" s="9">
        <v>1</v>
      </c>
      <c r="R82" s="9">
        <v>27</v>
      </c>
      <c r="S82" s="9">
        <v>0</v>
      </c>
      <c r="T82" s="9">
        <v>1</v>
      </c>
      <c r="U82" s="9">
        <v>2</v>
      </c>
      <c r="V82" s="9">
        <v>4</v>
      </c>
      <c r="W82" s="9">
        <v>0</v>
      </c>
      <c r="X82" s="9">
        <v>0</v>
      </c>
      <c r="Y82" s="9">
        <v>1</v>
      </c>
      <c r="Z82" s="9">
        <v>0</v>
      </c>
      <c r="AA82" s="9">
        <v>0</v>
      </c>
      <c r="AB82" s="9">
        <v>1</v>
      </c>
      <c r="AC82" s="9">
        <v>2</v>
      </c>
    </row>
    <row r="83" spans="1:29" x14ac:dyDescent="0.2">
      <c r="A83" s="21">
        <v>73</v>
      </c>
      <c r="B83" s="9">
        <v>39</v>
      </c>
      <c r="C83" s="9">
        <v>1</v>
      </c>
      <c r="D83" s="9">
        <v>0</v>
      </c>
      <c r="E83" s="9">
        <v>0</v>
      </c>
      <c r="F83" s="9">
        <v>1</v>
      </c>
      <c r="G83" s="9">
        <v>0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8</v>
      </c>
      <c r="N83" s="9">
        <v>0</v>
      </c>
      <c r="O83" s="9">
        <v>0</v>
      </c>
      <c r="P83" s="21">
        <v>73</v>
      </c>
      <c r="Q83" s="9">
        <v>1</v>
      </c>
      <c r="R83" s="9">
        <v>22</v>
      </c>
      <c r="S83" s="9">
        <v>3</v>
      </c>
      <c r="T83" s="9">
        <v>0</v>
      </c>
      <c r="U83" s="9">
        <v>0</v>
      </c>
      <c r="V83" s="9">
        <v>0</v>
      </c>
      <c r="W83" s="9">
        <v>1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1</v>
      </c>
    </row>
    <row r="84" spans="1:29" x14ac:dyDescent="0.2">
      <c r="A84" s="21">
        <v>74</v>
      </c>
      <c r="B84" s="9">
        <v>51</v>
      </c>
      <c r="C84" s="9">
        <v>4</v>
      </c>
      <c r="D84" s="9">
        <v>1</v>
      </c>
      <c r="E84" s="9">
        <v>0</v>
      </c>
      <c r="F84" s="9">
        <v>0</v>
      </c>
      <c r="G84" s="9">
        <v>0</v>
      </c>
      <c r="H84" s="9">
        <v>2</v>
      </c>
      <c r="I84" s="9">
        <v>0</v>
      </c>
      <c r="J84" s="9">
        <v>0</v>
      </c>
      <c r="K84" s="9">
        <v>2</v>
      </c>
      <c r="L84" s="9">
        <v>1</v>
      </c>
      <c r="M84" s="9">
        <v>9</v>
      </c>
      <c r="N84" s="9">
        <v>0</v>
      </c>
      <c r="O84" s="9">
        <v>0</v>
      </c>
      <c r="P84" s="21">
        <v>74</v>
      </c>
      <c r="Q84" s="9">
        <v>1</v>
      </c>
      <c r="R84" s="9">
        <v>26</v>
      </c>
      <c r="S84" s="9">
        <v>3</v>
      </c>
      <c r="T84" s="9">
        <v>1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1</v>
      </c>
    </row>
    <row r="85" spans="1:29" x14ac:dyDescent="0.2">
      <c r="A85" s="21">
        <v>75</v>
      </c>
      <c r="B85" s="9">
        <v>47</v>
      </c>
      <c r="C85" s="9">
        <v>2</v>
      </c>
      <c r="D85" s="9">
        <v>1</v>
      </c>
      <c r="E85" s="9">
        <v>3</v>
      </c>
      <c r="F85" s="9">
        <v>0</v>
      </c>
      <c r="G85" s="9">
        <v>0</v>
      </c>
      <c r="H85" s="9">
        <v>1</v>
      </c>
      <c r="I85" s="9">
        <v>3</v>
      </c>
      <c r="J85" s="9">
        <v>0</v>
      </c>
      <c r="K85" s="9">
        <v>0</v>
      </c>
      <c r="L85" s="9">
        <v>2</v>
      </c>
      <c r="M85" s="9">
        <v>11</v>
      </c>
      <c r="N85" s="9">
        <v>0</v>
      </c>
      <c r="O85" s="9">
        <v>0</v>
      </c>
      <c r="P85" s="21">
        <v>75</v>
      </c>
      <c r="Q85" s="9">
        <v>0</v>
      </c>
      <c r="R85" s="9">
        <v>19</v>
      </c>
      <c r="S85" s="9">
        <v>0</v>
      </c>
      <c r="T85" s="9">
        <v>2</v>
      </c>
      <c r="U85" s="9">
        <v>1</v>
      </c>
      <c r="V85" s="9">
        <v>0</v>
      </c>
      <c r="W85" s="9">
        <v>0</v>
      </c>
      <c r="X85" s="9">
        <v>0</v>
      </c>
      <c r="Y85" s="9">
        <v>2</v>
      </c>
      <c r="Z85" s="9">
        <v>0</v>
      </c>
      <c r="AA85" s="9">
        <v>0</v>
      </c>
      <c r="AB85" s="9">
        <v>0</v>
      </c>
      <c r="AC85" s="9">
        <v>0</v>
      </c>
    </row>
    <row r="86" spans="1:29" x14ac:dyDescent="0.2">
      <c r="A86" s="21">
        <v>76</v>
      </c>
      <c r="B86" s="9">
        <v>34</v>
      </c>
      <c r="C86" s="9">
        <v>1</v>
      </c>
      <c r="D86" s="9">
        <v>0</v>
      </c>
      <c r="E86" s="9">
        <v>3</v>
      </c>
      <c r="F86" s="9">
        <v>2</v>
      </c>
      <c r="G86" s="9">
        <v>0</v>
      </c>
      <c r="H86" s="9">
        <v>0</v>
      </c>
      <c r="I86" s="9">
        <v>0</v>
      </c>
      <c r="J86" s="9">
        <v>0</v>
      </c>
      <c r="K86" s="9">
        <v>3</v>
      </c>
      <c r="L86" s="9">
        <v>0</v>
      </c>
      <c r="M86" s="9">
        <v>6</v>
      </c>
      <c r="N86" s="9">
        <v>0</v>
      </c>
      <c r="O86" s="9">
        <v>1</v>
      </c>
      <c r="P86" s="21">
        <v>76</v>
      </c>
      <c r="Q86" s="9">
        <v>0</v>
      </c>
      <c r="R86" s="9">
        <v>12</v>
      </c>
      <c r="S86" s="9">
        <v>2</v>
      </c>
      <c r="T86" s="9">
        <v>0</v>
      </c>
      <c r="U86" s="9">
        <v>0</v>
      </c>
      <c r="V86" s="9">
        <v>1</v>
      </c>
      <c r="W86" s="9">
        <v>0</v>
      </c>
      <c r="X86" s="9">
        <v>1</v>
      </c>
      <c r="Y86" s="9">
        <v>0</v>
      </c>
      <c r="Z86" s="9">
        <v>0</v>
      </c>
      <c r="AA86" s="9">
        <v>0</v>
      </c>
      <c r="AB86" s="9">
        <v>1</v>
      </c>
      <c r="AC86" s="9">
        <v>1</v>
      </c>
    </row>
    <row r="87" spans="1:29" x14ac:dyDescent="0.2">
      <c r="A87" s="21">
        <v>77</v>
      </c>
      <c r="B87" s="9">
        <v>33</v>
      </c>
      <c r="C87" s="9">
        <v>3</v>
      </c>
      <c r="D87" s="9">
        <v>1</v>
      </c>
      <c r="E87" s="9">
        <v>3</v>
      </c>
      <c r="F87" s="9">
        <v>0</v>
      </c>
      <c r="G87" s="9">
        <v>0</v>
      </c>
      <c r="H87" s="9">
        <v>1</v>
      </c>
      <c r="I87" s="9">
        <v>0</v>
      </c>
      <c r="J87" s="9">
        <v>1</v>
      </c>
      <c r="K87" s="9">
        <v>1</v>
      </c>
      <c r="L87" s="9">
        <v>1</v>
      </c>
      <c r="M87" s="9">
        <v>5</v>
      </c>
      <c r="N87" s="9">
        <v>0</v>
      </c>
      <c r="O87" s="9">
        <v>0</v>
      </c>
      <c r="P87" s="21">
        <v>77</v>
      </c>
      <c r="Q87" s="9">
        <v>1</v>
      </c>
      <c r="R87" s="9">
        <v>14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2</v>
      </c>
      <c r="AB87" s="9">
        <v>0</v>
      </c>
      <c r="AC87" s="9">
        <v>0</v>
      </c>
    </row>
    <row r="88" spans="1:29" x14ac:dyDescent="0.2">
      <c r="A88" s="21">
        <v>78</v>
      </c>
      <c r="B88" s="9">
        <v>44</v>
      </c>
      <c r="C88" s="9">
        <v>1</v>
      </c>
      <c r="D88" s="9">
        <v>0</v>
      </c>
      <c r="E88" s="9">
        <v>3</v>
      </c>
      <c r="F88" s="9">
        <v>0</v>
      </c>
      <c r="G88" s="9">
        <v>0</v>
      </c>
      <c r="H88" s="9">
        <v>2</v>
      </c>
      <c r="I88" s="9">
        <v>1</v>
      </c>
      <c r="J88" s="9">
        <v>0</v>
      </c>
      <c r="K88" s="9">
        <v>2</v>
      </c>
      <c r="L88" s="9">
        <v>1</v>
      </c>
      <c r="M88" s="9">
        <v>7</v>
      </c>
      <c r="N88" s="9">
        <v>0</v>
      </c>
      <c r="O88" s="9">
        <v>0</v>
      </c>
      <c r="P88" s="21">
        <v>78</v>
      </c>
      <c r="Q88" s="9">
        <v>1</v>
      </c>
      <c r="R88" s="9">
        <v>19</v>
      </c>
      <c r="S88" s="9">
        <v>0</v>
      </c>
      <c r="T88" s="9">
        <v>1</v>
      </c>
      <c r="U88" s="9">
        <v>1</v>
      </c>
      <c r="V88" s="9">
        <v>2</v>
      </c>
      <c r="W88" s="9">
        <v>0</v>
      </c>
      <c r="X88" s="9">
        <v>0</v>
      </c>
      <c r="Y88" s="9">
        <v>0</v>
      </c>
      <c r="Z88" s="9">
        <v>0</v>
      </c>
      <c r="AA88" s="9">
        <v>3</v>
      </c>
      <c r="AB88" s="9">
        <v>0</v>
      </c>
      <c r="AC88" s="9">
        <v>0</v>
      </c>
    </row>
    <row r="89" spans="1:29" x14ac:dyDescent="0.2">
      <c r="A89" s="21">
        <v>79</v>
      </c>
      <c r="B89" s="9">
        <v>40</v>
      </c>
      <c r="C89" s="9">
        <v>2</v>
      </c>
      <c r="D89" s="9">
        <v>1</v>
      </c>
      <c r="E89" s="9">
        <v>0</v>
      </c>
      <c r="F89" s="9">
        <v>0</v>
      </c>
      <c r="G89" s="9">
        <v>0</v>
      </c>
      <c r="H89" s="9">
        <v>3</v>
      </c>
      <c r="I89" s="9">
        <v>0</v>
      </c>
      <c r="J89" s="9">
        <v>0</v>
      </c>
      <c r="K89" s="9">
        <v>3</v>
      </c>
      <c r="L89" s="9">
        <v>0</v>
      </c>
      <c r="M89" s="9">
        <v>5</v>
      </c>
      <c r="N89" s="9">
        <v>0</v>
      </c>
      <c r="O89" s="9">
        <v>0</v>
      </c>
      <c r="P89" s="21">
        <v>79</v>
      </c>
      <c r="Q89" s="9">
        <v>0</v>
      </c>
      <c r="R89" s="9">
        <v>18</v>
      </c>
      <c r="S89" s="9">
        <v>3</v>
      </c>
      <c r="T89" s="9">
        <v>1</v>
      </c>
      <c r="U89" s="9">
        <v>1</v>
      </c>
      <c r="V89" s="9">
        <v>1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2</v>
      </c>
      <c r="AC89" s="9">
        <v>0</v>
      </c>
    </row>
    <row r="90" spans="1:29" x14ac:dyDescent="0.2">
      <c r="A90" s="21">
        <v>80</v>
      </c>
      <c r="B90" s="9">
        <v>32</v>
      </c>
      <c r="C90" s="9">
        <v>1</v>
      </c>
      <c r="D90" s="9">
        <v>1</v>
      </c>
      <c r="E90" s="9">
        <v>2</v>
      </c>
      <c r="F90" s="9">
        <v>0</v>
      </c>
      <c r="G90" s="9">
        <v>0</v>
      </c>
      <c r="H90" s="9">
        <v>3</v>
      </c>
      <c r="I90" s="9">
        <v>1</v>
      </c>
      <c r="J90" s="9">
        <v>0</v>
      </c>
      <c r="K90" s="9">
        <v>2</v>
      </c>
      <c r="L90" s="9">
        <v>0</v>
      </c>
      <c r="M90" s="9">
        <v>4</v>
      </c>
      <c r="N90" s="9">
        <v>0</v>
      </c>
      <c r="O90" s="9">
        <v>0</v>
      </c>
      <c r="P90" s="21">
        <v>80</v>
      </c>
      <c r="Q90" s="9">
        <v>0</v>
      </c>
      <c r="R90" s="9">
        <v>13</v>
      </c>
      <c r="S90" s="9">
        <v>0</v>
      </c>
      <c r="T90" s="9">
        <v>1</v>
      </c>
      <c r="U90" s="9">
        <v>1</v>
      </c>
      <c r="V90" s="9">
        <v>2</v>
      </c>
      <c r="W90" s="9">
        <v>0</v>
      </c>
      <c r="X90" s="9">
        <v>0</v>
      </c>
      <c r="Y90" s="9">
        <v>1</v>
      </c>
      <c r="Z90" s="9">
        <v>0</v>
      </c>
      <c r="AA90" s="9">
        <v>0</v>
      </c>
      <c r="AB90" s="9">
        <v>0</v>
      </c>
      <c r="AC90" s="9">
        <v>0</v>
      </c>
    </row>
    <row r="91" spans="1:29" x14ac:dyDescent="0.2">
      <c r="A91" s="21">
        <v>81</v>
      </c>
      <c r="B91" s="9">
        <v>27</v>
      </c>
      <c r="C91" s="9">
        <v>1</v>
      </c>
      <c r="D91" s="9">
        <v>0</v>
      </c>
      <c r="E91" s="9">
        <v>1</v>
      </c>
      <c r="F91" s="9">
        <v>0</v>
      </c>
      <c r="G91" s="9">
        <v>0</v>
      </c>
      <c r="H91" s="9">
        <v>0</v>
      </c>
      <c r="I91" s="9">
        <v>1</v>
      </c>
      <c r="J91" s="9">
        <v>0</v>
      </c>
      <c r="K91" s="9">
        <v>1</v>
      </c>
      <c r="L91" s="9">
        <v>0</v>
      </c>
      <c r="M91" s="9">
        <v>1</v>
      </c>
      <c r="N91" s="9">
        <v>1</v>
      </c>
      <c r="O91" s="9">
        <v>0</v>
      </c>
      <c r="P91" s="21">
        <v>81</v>
      </c>
      <c r="Q91" s="9">
        <v>0</v>
      </c>
      <c r="R91" s="9">
        <v>17</v>
      </c>
      <c r="S91" s="9">
        <v>0</v>
      </c>
      <c r="T91" s="9">
        <v>0</v>
      </c>
      <c r="U91" s="9">
        <v>2</v>
      </c>
      <c r="V91" s="9">
        <v>1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1</v>
      </c>
    </row>
    <row r="92" spans="1:29" x14ac:dyDescent="0.2">
      <c r="A92" s="21">
        <v>82</v>
      </c>
      <c r="B92" s="9">
        <v>17</v>
      </c>
      <c r="C92" s="9">
        <v>1</v>
      </c>
      <c r="D92" s="9">
        <v>1</v>
      </c>
      <c r="E92" s="9">
        <v>0</v>
      </c>
      <c r="F92" s="9">
        <v>0</v>
      </c>
      <c r="G92" s="9">
        <v>0</v>
      </c>
      <c r="H92" s="9">
        <v>2</v>
      </c>
      <c r="I92" s="9">
        <v>0</v>
      </c>
      <c r="J92" s="9">
        <v>0</v>
      </c>
      <c r="K92" s="9">
        <v>1</v>
      </c>
      <c r="L92" s="9">
        <v>0</v>
      </c>
      <c r="M92" s="9">
        <v>3</v>
      </c>
      <c r="N92" s="9">
        <v>0</v>
      </c>
      <c r="O92" s="9">
        <v>0</v>
      </c>
      <c r="P92" s="21">
        <v>82</v>
      </c>
      <c r="Q92" s="9">
        <v>1</v>
      </c>
      <c r="R92" s="9">
        <v>6</v>
      </c>
      <c r="S92" s="9">
        <v>0</v>
      </c>
      <c r="T92" s="9">
        <v>0</v>
      </c>
      <c r="U92" s="9">
        <v>0</v>
      </c>
      <c r="V92" s="9">
        <v>1</v>
      </c>
      <c r="W92" s="9">
        <v>1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</row>
    <row r="93" spans="1:29" x14ac:dyDescent="0.2">
      <c r="A93" s="21">
        <v>83</v>
      </c>
      <c r="B93" s="9">
        <v>11</v>
      </c>
      <c r="C93" s="9">
        <v>1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21">
        <v>83</v>
      </c>
      <c r="Q93" s="9">
        <v>1</v>
      </c>
      <c r="R93" s="9">
        <v>9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</row>
    <row r="94" spans="1:29" x14ac:dyDescent="0.2">
      <c r="A94" s="21">
        <v>84</v>
      </c>
      <c r="B94" s="9">
        <v>16</v>
      </c>
      <c r="C94" s="9">
        <v>1</v>
      </c>
      <c r="D94" s="9">
        <v>0</v>
      </c>
      <c r="E94" s="9">
        <v>3</v>
      </c>
      <c r="F94" s="9">
        <v>0</v>
      </c>
      <c r="G94" s="9">
        <v>0</v>
      </c>
      <c r="H94" s="9">
        <v>1</v>
      </c>
      <c r="I94" s="9">
        <v>0</v>
      </c>
      <c r="J94" s="9">
        <v>0</v>
      </c>
      <c r="K94" s="9">
        <v>1</v>
      </c>
      <c r="L94" s="9">
        <v>0</v>
      </c>
      <c r="M94" s="9">
        <v>0</v>
      </c>
      <c r="N94" s="9">
        <v>0</v>
      </c>
      <c r="O94" s="9">
        <v>0</v>
      </c>
      <c r="P94" s="21">
        <v>84</v>
      </c>
      <c r="Q94" s="9">
        <v>0</v>
      </c>
      <c r="R94" s="9">
        <v>8</v>
      </c>
      <c r="S94" s="9">
        <v>0</v>
      </c>
      <c r="T94" s="9">
        <v>0</v>
      </c>
      <c r="U94" s="9">
        <v>0</v>
      </c>
      <c r="V94" s="9">
        <v>1</v>
      </c>
      <c r="W94" s="9">
        <v>1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</row>
    <row r="95" spans="1:29" x14ac:dyDescent="0.2">
      <c r="A95" s="21">
        <v>85</v>
      </c>
      <c r="B95" s="9">
        <v>21</v>
      </c>
      <c r="C95" s="9">
        <v>1</v>
      </c>
      <c r="D95" s="9">
        <v>1</v>
      </c>
      <c r="E95" s="9">
        <v>0</v>
      </c>
      <c r="F95" s="9">
        <v>0</v>
      </c>
      <c r="G95" s="9">
        <v>0</v>
      </c>
      <c r="H95" s="9">
        <v>2</v>
      </c>
      <c r="I95" s="9">
        <v>1</v>
      </c>
      <c r="J95" s="9">
        <v>0</v>
      </c>
      <c r="K95" s="9">
        <v>3</v>
      </c>
      <c r="L95" s="9">
        <v>0</v>
      </c>
      <c r="M95" s="9">
        <v>0</v>
      </c>
      <c r="N95" s="9">
        <v>0</v>
      </c>
      <c r="O95" s="9">
        <v>0</v>
      </c>
      <c r="P95" s="21">
        <v>85</v>
      </c>
      <c r="Q95" s="9">
        <v>1</v>
      </c>
      <c r="R95" s="9">
        <v>10</v>
      </c>
      <c r="S95" s="9">
        <v>0</v>
      </c>
      <c r="T95" s="9">
        <v>0</v>
      </c>
      <c r="U95" s="9">
        <v>1</v>
      </c>
      <c r="V95" s="9">
        <v>1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</row>
    <row r="96" spans="1:29" x14ac:dyDescent="0.2">
      <c r="A96" s="21">
        <v>86</v>
      </c>
      <c r="B96" s="9">
        <v>7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1</v>
      </c>
      <c r="J96" s="9">
        <v>0</v>
      </c>
      <c r="K96" s="9">
        <v>0</v>
      </c>
      <c r="L96" s="9">
        <v>0</v>
      </c>
      <c r="M96" s="9">
        <v>1</v>
      </c>
      <c r="N96" s="9">
        <v>0</v>
      </c>
      <c r="O96" s="9">
        <v>0</v>
      </c>
      <c r="P96" s="21">
        <v>86</v>
      </c>
      <c r="Q96" s="9">
        <v>0</v>
      </c>
      <c r="R96" s="9">
        <v>5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</row>
    <row r="97" spans="1:29" x14ac:dyDescent="0.2">
      <c r="A97" s="21">
        <v>87</v>
      </c>
      <c r="B97" s="9">
        <v>7</v>
      </c>
      <c r="C97" s="9">
        <v>1</v>
      </c>
      <c r="D97" s="9">
        <v>0</v>
      </c>
      <c r="E97" s="9">
        <v>0</v>
      </c>
      <c r="F97" s="9">
        <v>0</v>
      </c>
      <c r="G97" s="9">
        <v>0</v>
      </c>
      <c r="H97" s="9">
        <v>2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1</v>
      </c>
      <c r="P97" s="21">
        <v>87</v>
      </c>
      <c r="Q97" s="9">
        <v>0</v>
      </c>
      <c r="R97" s="9">
        <v>1</v>
      </c>
      <c r="S97" s="9">
        <v>0</v>
      </c>
      <c r="T97" s="9">
        <v>0</v>
      </c>
      <c r="U97" s="9">
        <v>0</v>
      </c>
      <c r="V97" s="9">
        <v>1</v>
      </c>
      <c r="W97" s="9">
        <v>0</v>
      </c>
      <c r="X97" s="9">
        <v>0</v>
      </c>
      <c r="Y97" s="9">
        <v>0</v>
      </c>
      <c r="Z97" s="9">
        <v>0</v>
      </c>
      <c r="AA97" s="9">
        <v>1</v>
      </c>
      <c r="AB97" s="9">
        <v>0</v>
      </c>
      <c r="AC97" s="9">
        <v>0</v>
      </c>
    </row>
    <row r="98" spans="1:29" x14ac:dyDescent="0.2">
      <c r="A98" s="21">
        <v>88</v>
      </c>
      <c r="B98" s="9">
        <v>7</v>
      </c>
      <c r="C98" s="9">
        <v>1</v>
      </c>
      <c r="D98" s="9">
        <v>0</v>
      </c>
      <c r="E98" s="9">
        <v>0</v>
      </c>
      <c r="F98" s="9">
        <v>1</v>
      </c>
      <c r="G98" s="9">
        <v>0</v>
      </c>
      <c r="H98" s="9">
        <v>0</v>
      </c>
      <c r="I98" s="9">
        <v>0</v>
      </c>
      <c r="J98" s="9">
        <v>0</v>
      </c>
      <c r="K98" s="9">
        <v>1</v>
      </c>
      <c r="L98" s="9">
        <v>1</v>
      </c>
      <c r="M98" s="9">
        <v>0</v>
      </c>
      <c r="N98" s="9">
        <v>0</v>
      </c>
      <c r="O98" s="9">
        <v>0</v>
      </c>
      <c r="P98" s="21">
        <v>88</v>
      </c>
      <c r="Q98" s="9">
        <v>0</v>
      </c>
      <c r="R98" s="9">
        <v>2</v>
      </c>
      <c r="S98" s="9">
        <v>0</v>
      </c>
      <c r="T98" s="9">
        <v>0</v>
      </c>
      <c r="U98" s="9">
        <v>1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</row>
    <row r="99" spans="1:29" x14ac:dyDescent="0.2">
      <c r="A99" s="21">
        <v>89</v>
      </c>
      <c r="B99" s="9">
        <v>4</v>
      </c>
      <c r="C99" s="9">
        <v>0</v>
      </c>
      <c r="D99" s="9">
        <v>1</v>
      </c>
      <c r="E99" s="9">
        <v>0</v>
      </c>
      <c r="F99" s="9">
        <v>0</v>
      </c>
      <c r="G99" s="9">
        <v>0</v>
      </c>
      <c r="H99" s="9">
        <v>1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21">
        <v>89</v>
      </c>
      <c r="Q99" s="9">
        <v>0</v>
      </c>
      <c r="R99" s="9">
        <v>1</v>
      </c>
      <c r="S99" s="9">
        <v>0</v>
      </c>
      <c r="T99" s="9">
        <v>0</v>
      </c>
      <c r="U99" s="9">
        <v>0</v>
      </c>
      <c r="V99" s="9">
        <v>1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</row>
    <row r="100" spans="1:29" x14ac:dyDescent="0.2">
      <c r="A100" s="21">
        <v>90</v>
      </c>
      <c r="B100" s="9">
        <v>4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21">
        <v>90</v>
      </c>
      <c r="Q100" s="9">
        <v>0</v>
      </c>
      <c r="R100" s="9">
        <v>2</v>
      </c>
      <c r="S100" s="9">
        <v>1</v>
      </c>
      <c r="T100" s="9">
        <v>0</v>
      </c>
      <c r="U100" s="9">
        <v>0</v>
      </c>
      <c r="V100" s="9">
        <v>0</v>
      </c>
      <c r="W100" s="9">
        <v>1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</row>
    <row r="101" spans="1:29" x14ac:dyDescent="0.2">
      <c r="A101" s="21">
        <v>91</v>
      </c>
      <c r="B101" s="9">
        <v>1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21">
        <v>91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1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</row>
    <row r="102" spans="1:29" x14ac:dyDescent="0.2">
      <c r="A102" s="21">
        <v>92</v>
      </c>
      <c r="B102" s="9">
        <v>1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21">
        <v>92</v>
      </c>
      <c r="Q102" s="9">
        <v>0</v>
      </c>
      <c r="R102" s="9">
        <v>1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</row>
    <row r="103" spans="1:29" x14ac:dyDescent="0.2">
      <c r="A103" s="21">
        <v>93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21">
        <v>93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</row>
    <row r="104" spans="1:29" x14ac:dyDescent="0.2">
      <c r="A104" s="21">
        <v>94</v>
      </c>
      <c r="B104" s="9">
        <v>3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21">
        <v>94</v>
      </c>
      <c r="Q104" s="9">
        <v>0</v>
      </c>
      <c r="R104" s="9">
        <v>3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</row>
    <row r="105" spans="1:29" x14ac:dyDescent="0.2">
      <c r="A105" s="21">
        <v>95</v>
      </c>
      <c r="B105" s="9">
        <v>3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21">
        <v>95</v>
      </c>
      <c r="Q105" s="9">
        <v>1</v>
      </c>
      <c r="R105" s="9">
        <v>2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</row>
    <row r="106" spans="1:29" x14ac:dyDescent="0.2">
      <c r="A106" s="21">
        <v>96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21">
        <v>96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</row>
    <row r="107" spans="1:29" x14ac:dyDescent="0.2">
      <c r="A107" s="21">
        <v>97</v>
      </c>
      <c r="B107" s="9">
        <v>4</v>
      </c>
      <c r="C107" s="9">
        <v>1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21">
        <v>97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2</v>
      </c>
    </row>
    <row r="108" spans="1:29" ht="12" thickBot="1" x14ac:dyDescent="0.25">
      <c r="A108" s="21" t="s">
        <v>32</v>
      </c>
      <c r="B108" s="9">
        <v>86</v>
      </c>
      <c r="C108" s="9">
        <v>15</v>
      </c>
      <c r="D108" s="9">
        <v>2</v>
      </c>
      <c r="E108" s="9">
        <v>0</v>
      </c>
      <c r="F108" s="9">
        <v>0</v>
      </c>
      <c r="G108" s="9">
        <v>0</v>
      </c>
      <c r="H108" s="9">
        <v>10</v>
      </c>
      <c r="I108" s="9">
        <v>0</v>
      </c>
      <c r="J108" s="9">
        <v>0</v>
      </c>
      <c r="K108" s="9">
        <v>3</v>
      </c>
      <c r="L108" s="9">
        <v>0</v>
      </c>
      <c r="M108" s="9">
        <v>3</v>
      </c>
      <c r="N108" s="9">
        <v>1</v>
      </c>
      <c r="O108" s="9">
        <v>0</v>
      </c>
      <c r="P108" s="21" t="s">
        <v>32</v>
      </c>
      <c r="Q108" s="9">
        <v>12</v>
      </c>
      <c r="R108" s="9">
        <v>9</v>
      </c>
      <c r="S108" s="9">
        <v>1</v>
      </c>
      <c r="T108" s="9">
        <v>0</v>
      </c>
      <c r="U108" s="9">
        <v>5</v>
      </c>
      <c r="V108" s="9">
        <v>0</v>
      </c>
      <c r="W108" s="9">
        <v>1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24</v>
      </c>
    </row>
    <row r="109" spans="1:29" x14ac:dyDescent="0.2">
      <c r="A109" s="24" t="s">
        <v>516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24" t="s">
        <v>516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2"/>
  <sheetViews>
    <sheetView view="pageBreakPreview" zoomScale="60" zoomScaleNormal="100" workbookViewId="0">
      <selection activeCell="A70" sqref="A70"/>
    </sheetView>
  </sheetViews>
  <sheetFormatPr defaultColWidth="8.85546875" defaultRowHeight="11.25" x14ac:dyDescent="0.2"/>
  <cols>
    <col min="1" max="1" width="8.85546875" style="21"/>
    <col min="2" max="13" width="6.28515625" style="9" customWidth="1"/>
    <col min="14" max="16384" width="8.85546875" style="1"/>
  </cols>
  <sheetData>
    <row r="1" spans="1:13" ht="12" thickBot="1" x14ac:dyDescent="0.25">
      <c r="A1" s="21" t="s">
        <v>57</v>
      </c>
    </row>
    <row r="2" spans="1:13" ht="12" thickBot="1" x14ac:dyDescent="0.25">
      <c r="A2" s="2"/>
      <c r="B2" s="73" t="s">
        <v>1</v>
      </c>
      <c r="C2" s="73"/>
      <c r="D2" s="73"/>
      <c r="E2" s="73" t="s">
        <v>16</v>
      </c>
      <c r="F2" s="73"/>
      <c r="G2" s="73"/>
      <c r="H2" s="73" t="s">
        <v>12</v>
      </c>
      <c r="I2" s="73"/>
      <c r="J2" s="73"/>
      <c r="K2" s="73" t="s">
        <v>58</v>
      </c>
      <c r="L2" s="73"/>
      <c r="M2" s="74"/>
    </row>
    <row r="3" spans="1:13" ht="12" thickBot="1" x14ac:dyDescent="0.25">
      <c r="A3" s="23" t="s">
        <v>56</v>
      </c>
      <c r="B3" s="28" t="s">
        <v>1</v>
      </c>
      <c r="C3" s="28" t="s">
        <v>33</v>
      </c>
      <c r="D3" s="28" t="s">
        <v>34</v>
      </c>
      <c r="E3" s="28" t="s">
        <v>1</v>
      </c>
      <c r="F3" s="28" t="s">
        <v>33</v>
      </c>
      <c r="G3" s="28" t="s">
        <v>34</v>
      </c>
      <c r="H3" s="28" t="s">
        <v>1</v>
      </c>
      <c r="I3" s="28" t="s">
        <v>33</v>
      </c>
      <c r="J3" s="28" t="s">
        <v>34</v>
      </c>
      <c r="K3" s="28" t="s">
        <v>1</v>
      </c>
      <c r="L3" s="28" t="s">
        <v>33</v>
      </c>
      <c r="M3" s="29" t="s">
        <v>34</v>
      </c>
    </row>
    <row r="4" spans="1:13" x14ac:dyDescent="0.2">
      <c r="A4" s="21" t="s">
        <v>28</v>
      </c>
      <c r="B4" s="9">
        <v>50840</v>
      </c>
      <c r="C4" s="9">
        <v>26026</v>
      </c>
      <c r="D4" s="9">
        <v>24814</v>
      </c>
      <c r="E4" s="9">
        <v>23676</v>
      </c>
      <c r="F4" s="9">
        <v>12075</v>
      </c>
      <c r="G4" s="9">
        <v>11601</v>
      </c>
      <c r="H4" s="9">
        <v>10902</v>
      </c>
      <c r="I4" s="9">
        <v>5539</v>
      </c>
      <c r="J4" s="9">
        <v>5363</v>
      </c>
      <c r="K4" s="9">
        <v>16262</v>
      </c>
      <c r="L4" s="9">
        <v>8412</v>
      </c>
      <c r="M4" s="9">
        <v>7850</v>
      </c>
    </row>
    <row r="5" spans="1:13" x14ac:dyDescent="0.2">
      <c r="A5" s="21">
        <v>0</v>
      </c>
      <c r="B5" s="9">
        <v>1663</v>
      </c>
      <c r="C5" s="9">
        <v>859</v>
      </c>
      <c r="D5" s="9">
        <v>804</v>
      </c>
      <c r="E5" s="9">
        <v>771</v>
      </c>
      <c r="F5" s="9">
        <v>401</v>
      </c>
      <c r="G5" s="9">
        <v>370</v>
      </c>
      <c r="H5" s="9">
        <v>394</v>
      </c>
      <c r="I5" s="9">
        <v>197</v>
      </c>
      <c r="J5" s="9">
        <v>197</v>
      </c>
      <c r="K5" s="9">
        <v>498</v>
      </c>
      <c r="L5" s="9">
        <v>261</v>
      </c>
      <c r="M5" s="9">
        <v>237</v>
      </c>
    </row>
    <row r="6" spans="1:13" x14ac:dyDescent="0.2">
      <c r="A6" s="21">
        <v>1</v>
      </c>
      <c r="B6" s="9">
        <v>1628</v>
      </c>
      <c r="C6" s="9">
        <v>853</v>
      </c>
      <c r="D6" s="9">
        <v>775</v>
      </c>
      <c r="E6" s="9">
        <v>724</v>
      </c>
      <c r="F6" s="9">
        <v>385</v>
      </c>
      <c r="G6" s="9">
        <v>339</v>
      </c>
      <c r="H6" s="9">
        <v>372</v>
      </c>
      <c r="I6" s="9">
        <v>192</v>
      </c>
      <c r="J6" s="9">
        <v>180</v>
      </c>
      <c r="K6" s="9">
        <v>532</v>
      </c>
      <c r="L6" s="9">
        <v>276</v>
      </c>
      <c r="M6" s="9">
        <v>256</v>
      </c>
    </row>
    <row r="7" spans="1:13" x14ac:dyDescent="0.2">
      <c r="A7" s="21">
        <v>2</v>
      </c>
      <c r="B7" s="9">
        <v>1434</v>
      </c>
      <c r="C7" s="9">
        <v>749</v>
      </c>
      <c r="D7" s="9">
        <v>685</v>
      </c>
      <c r="E7" s="9">
        <v>653</v>
      </c>
      <c r="F7" s="9">
        <v>354</v>
      </c>
      <c r="G7" s="9">
        <v>299</v>
      </c>
      <c r="H7" s="9">
        <v>328</v>
      </c>
      <c r="I7" s="9">
        <v>161</v>
      </c>
      <c r="J7" s="9">
        <v>167</v>
      </c>
      <c r="K7" s="9">
        <v>453</v>
      </c>
      <c r="L7" s="9">
        <v>234</v>
      </c>
      <c r="M7" s="9">
        <v>219</v>
      </c>
    </row>
    <row r="8" spans="1:13" x14ac:dyDescent="0.2">
      <c r="A8" s="21">
        <v>3</v>
      </c>
      <c r="B8" s="9">
        <v>1445</v>
      </c>
      <c r="C8" s="9">
        <v>750</v>
      </c>
      <c r="D8" s="9">
        <v>695</v>
      </c>
      <c r="E8" s="9">
        <v>650</v>
      </c>
      <c r="F8" s="9">
        <v>337</v>
      </c>
      <c r="G8" s="9">
        <v>313</v>
      </c>
      <c r="H8" s="9">
        <v>318</v>
      </c>
      <c r="I8" s="9">
        <v>168</v>
      </c>
      <c r="J8" s="9">
        <v>150</v>
      </c>
      <c r="K8" s="9">
        <v>477</v>
      </c>
      <c r="L8" s="9">
        <v>245</v>
      </c>
      <c r="M8" s="9">
        <v>232</v>
      </c>
    </row>
    <row r="9" spans="1:13" x14ac:dyDescent="0.2">
      <c r="A9" s="21">
        <v>4</v>
      </c>
      <c r="B9" s="9">
        <v>1482</v>
      </c>
      <c r="C9" s="9">
        <v>746</v>
      </c>
      <c r="D9" s="9">
        <v>736</v>
      </c>
      <c r="E9" s="9">
        <v>621</v>
      </c>
      <c r="F9" s="9">
        <v>305</v>
      </c>
      <c r="G9" s="9">
        <v>316</v>
      </c>
      <c r="H9" s="9">
        <v>340</v>
      </c>
      <c r="I9" s="9">
        <v>164</v>
      </c>
      <c r="J9" s="9">
        <v>176</v>
      </c>
      <c r="K9" s="9">
        <v>521</v>
      </c>
      <c r="L9" s="9">
        <v>277</v>
      </c>
      <c r="M9" s="9">
        <v>244</v>
      </c>
    </row>
    <row r="10" spans="1:13" x14ac:dyDescent="0.2">
      <c r="A10" s="21">
        <v>5</v>
      </c>
      <c r="B10" s="9">
        <v>1375</v>
      </c>
      <c r="C10" s="9">
        <v>705</v>
      </c>
      <c r="D10" s="9">
        <v>670</v>
      </c>
      <c r="E10" s="9">
        <v>609</v>
      </c>
      <c r="F10" s="9">
        <v>313</v>
      </c>
      <c r="G10" s="9">
        <v>296</v>
      </c>
      <c r="H10" s="9">
        <v>274</v>
      </c>
      <c r="I10" s="9">
        <v>133</v>
      </c>
      <c r="J10" s="9">
        <v>141</v>
      </c>
      <c r="K10" s="9">
        <v>492</v>
      </c>
      <c r="L10" s="9">
        <v>259</v>
      </c>
      <c r="M10" s="9">
        <v>233</v>
      </c>
    </row>
    <row r="11" spans="1:13" x14ac:dyDescent="0.2">
      <c r="A11" s="21">
        <v>6</v>
      </c>
      <c r="B11" s="9">
        <v>1189</v>
      </c>
      <c r="C11" s="9">
        <v>593</v>
      </c>
      <c r="D11" s="9">
        <v>596</v>
      </c>
      <c r="E11" s="9">
        <v>524</v>
      </c>
      <c r="F11" s="9">
        <v>267</v>
      </c>
      <c r="G11" s="9">
        <v>257</v>
      </c>
      <c r="H11" s="9">
        <v>225</v>
      </c>
      <c r="I11" s="9">
        <v>120</v>
      </c>
      <c r="J11" s="9">
        <v>105</v>
      </c>
      <c r="K11" s="9">
        <v>440</v>
      </c>
      <c r="L11" s="9">
        <v>206</v>
      </c>
      <c r="M11" s="9">
        <v>234</v>
      </c>
    </row>
    <row r="12" spans="1:13" x14ac:dyDescent="0.2">
      <c r="A12" s="21">
        <v>7</v>
      </c>
      <c r="B12" s="9">
        <v>1131</v>
      </c>
      <c r="C12" s="9">
        <v>579</v>
      </c>
      <c r="D12" s="9">
        <v>552</v>
      </c>
      <c r="E12" s="9">
        <v>473</v>
      </c>
      <c r="F12" s="9">
        <v>237</v>
      </c>
      <c r="G12" s="9">
        <v>236</v>
      </c>
      <c r="H12" s="9">
        <v>256</v>
      </c>
      <c r="I12" s="9">
        <v>127</v>
      </c>
      <c r="J12" s="9">
        <v>129</v>
      </c>
      <c r="K12" s="9">
        <v>402</v>
      </c>
      <c r="L12" s="9">
        <v>215</v>
      </c>
      <c r="M12" s="9">
        <v>187</v>
      </c>
    </row>
    <row r="13" spans="1:13" x14ac:dyDescent="0.2">
      <c r="A13" s="21">
        <v>8</v>
      </c>
      <c r="B13" s="9">
        <v>1427</v>
      </c>
      <c r="C13" s="9">
        <v>750</v>
      </c>
      <c r="D13" s="9">
        <v>677</v>
      </c>
      <c r="E13" s="9">
        <v>584</v>
      </c>
      <c r="F13" s="9">
        <v>299</v>
      </c>
      <c r="G13" s="9">
        <v>285</v>
      </c>
      <c r="H13" s="9">
        <v>310</v>
      </c>
      <c r="I13" s="9">
        <v>151</v>
      </c>
      <c r="J13" s="9">
        <v>159</v>
      </c>
      <c r="K13" s="9">
        <v>533</v>
      </c>
      <c r="L13" s="9">
        <v>300</v>
      </c>
      <c r="M13" s="9">
        <v>233</v>
      </c>
    </row>
    <row r="14" spans="1:13" x14ac:dyDescent="0.2">
      <c r="A14" s="21">
        <v>9</v>
      </c>
      <c r="B14" s="9">
        <v>1518</v>
      </c>
      <c r="C14" s="9">
        <v>757</v>
      </c>
      <c r="D14" s="9">
        <v>761</v>
      </c>
      <c r="E14" s="9">
        <v>623</v>
      </c>
      <c r="F14" s="9">
        <v>306</v>
      </c>
      <c r="G14" s="9">
        <v>317</v>
      </c>
      <c r="H14" s="9">
        <v>328</v>
      </c>
      <c r="I14" s="9">
        <v>164</v>
      </c>
      <c r="J14" s="9">
        <v>164</v>
      </c>
      <c r="K14" s="9">
        <v>567</v>
      </c>
      <c r="L14" s="9">
        <v>287</v>
      </c>
      <c r="M14" s="9">
        <v>280</v>
      </c>
    </row>
    <row r="15" spans="1:13" x14ac:dyDescent="0.2">
      <c r="A15" s="21">
        <v>10</v>
      </c>
      <c r="B15" s="9">
        <v>1445</v>
      </c>
      <c r="C15" s="9">
        <v>774</v>
      </c>
      <c r="D15" s="9">
        <v>671</v>
      </c>
      <c r="E15" s="9">
        <v>579</v>
      </c>
      <c r="F15" s="9">
        <v>302</v>
      </c>
      <c r="G15" s="9">
        <v>277</v>
      </c>
      <c r="H15" s="9">
        <v>308</v>
      </c>
      <c r="I15" s="9">
        <v>161</v>
      </c>
      <c r="J15" s="9">
        <v>147</v>
      </c>
      <c r="K15" s="9">
        <v>558</v>
      </c>
      <c r="L15" s="9">
        <v>311</v>
      </c>
      <c r="M15" s="9">
        <v>247</v>
      </c>
    </row>
    <row r="16" spans="1:13" x14ac:dyDescent="0.2">
      <c r="A16" s="21">
        <v>11</v>
      </c>
      <c r="B16" s="9">
        <v>1538</v>
      </c>
      <c r="C16" s="9">
        <v>781</v>
      </c>
      <c r="D16" s="9">
        <v>757</v>
      </c>
      <c r="E16" s="9">
        <v>639</v>
      </c>
      <c r="F16" s="9">
        <v>315</v>
      </c>
      <c r="G16" s="9">
        <v>324</v>
      </c>
      <c r="H16" s="9">
        <v>328</v>
      </c>
      <c r="I16" s="9">
        <v>172</v>
      </c>
      <c r="J16" s="9">
        <v>156</v>
      </c>
      <c r="K16" s="9">
        <v>571</v>
      </c>
      <c r="L16" s="9">
        <v>294</v>
      </c>
      <c r="M16" s="9">
        <v>277</v>
      </c>
    </row>
    <row r="17" spans="1:13" x14ac:dyDescent="0.2">
      <c r="A17" s="21">
        <v>12</v>
      </c>
      <c r="B17" s="9">
        <v>1524</v>
      </c>
      <c r="C17" s="9">
        <v>775</v>
      </c>
      <c r="D17" s="9">
        <v>749</v>
      </c>
      <c r="E17" s="9">
        <v>629</v>
      </c>
      <c r="F17" s="9">
        <v>306</v>
      </c>
      <c r="G17" s="9">
        <v>323</v>
      </c>
      <c r="H17" s="9">
        <v>312</v>
      </c>
      <c r="I17" s="9">
        <v>154</v>
      </c>
      <c r="J17" s="9">
        <v>158</v>
      </c>
      <c r="K17" s="9">
        <v>583</v>
      </c>
      <c r="L17" s="9">
        <v>315</v>
      </c>
      <c r="M17" s="9">
        <v>268</v>
      </c>
    </row>
    <row r="18" spans="1:13" x14ac:dyDescent="0.2">
      <c r="A18" s="21">
        <v>13</v>
      </c>
      <c r="B18" s="9">
        <v>1525</v>
      </c>
      <c r="C18" s="9">
        <v>785</v>
      </c>
      <c r="D18" s="9">
        <v>740</v>
      </c>
      <c r="E18" s="9">
        <v>603</v>
      </c>
      <c r="F18" s="9">
        <v>327</v>
      </c>
      <c r="G18" s="9">
        <v>276</v>
      </c>
      <c r="H18" s="9">
        <v>354</v>
      </c>
      <c r="I18" s="9">
        <v>182</v>
      </c>
      <c r="J18" s="9">
        <v>172</v>
      </c>
      <c r="K18" s="9">
        <v>568</v>
      </c>
      <c r="L18" s="9">
        <v>276</v>
      </c>
      <c r="M18" s="9">
        <v>292</v>
      </c>
    </row>
    <row r="19" spans="1:13" x14ac:dyDescent="0.2">
      <c r="A19" s="21">
        <v>14</v>
      </c>
      <c r="B19" s="9">
        <v>1481</v>
      </c>
      <c r="C19" s="9">
        <v>771</v>
      </c>
      <c r="D19" s="9">
        <v>710</v>
      </c>
      <c r="E19" s="9">
        <v>637</v>
      </c>
      <c r="F19" s="9">
        <v>309</v>
      </c>
      <c r="G19" s="9">
        <v>328</v>
      </c>
      <c r="H19" s="9">
        <v>317</v>
      </c>
      <c r="I19" s="9">
        <v>183</v>
      </c>
      <c r="J19" s="9">
        <v>134</v>
      </c>
      <c r="K19" s="9">
        <v>527</v>
      </c>
      <c r="L19" s="9">
        <v>279</v>
      </c>
      <c r="M19" s="9">
        <v>248</v>
      </c>
    </row>
    <row r="20" spans="1:13" x14ac:dyDescent="0.2">
      <c r="A20" s="21">
        <v>15</v>
      </c>
      <c r="B20" s="9">
        <v>1387</v>
      </c>
      <c r="C20" s="9">
        <v>689</v>
      </c>
      <c r="D20" s="9">
        <v>698</v>
      </c>
      <c r="E20" s="9">
        <v>607</v>
      </c>
      <c r="F20" s="9">
        <v>300</v>
      </c>
      <c r="G20" s="9">
        <v>307</v>
      </c>
      <c r="H20" s="9">
        <v>306</v>
      </c>
      <c r="I20" s="9">
        <v>157</v>
      </c>
      <c r="J20" s="9">
        <v>149</v>
      </c>
      <c r="K20" s="9">
        <v>474</v>
      </c>
      <c r="L20" s="9">
        <v>232</v>
      </c>
      <c r="M20" s="9">
        <v>242</v>
      </c>
    </row>
    <row r="21" spans="1:13" x14ac:dyDescent="0.2">
      <c r="A21" s="21">
        <v>16</v>
      </c>
      <c r="B21" s="9">
        <v>1284</v>
      </c>
      <c r="C21" s="9">
        <v>639</v>
      </c>
      <c r="D21" s="9">
        <v>645</v>
      </c>
      <c r="E21" s="9">
        <v>579</v>
      </c>
      <c r="F21" s="9">
        <v>280</v>
      </c>
      <c r="G21" s="9">
        <v>299</v>
      </c>
      <c r="H21" s="9">
        <v>284</v>
      </c>
      <c r="I21" s="9">
        <v>133</v>
      </c>
      <c r="J21" s="9">
        <v>151</v>
      </c>
      <c r="K21" s="9">
        <v>421</v>
      </c>
      <c r="L21" s="9">
        <v>226</v>
      </c>
      <c r="M21" s="9">
        <v>195</v>
      </c>
    </row>
    <row r="22" spans="1:13" x14ac:dyDescent="0.2">
      <c r="A22" s="21">
        <v>17</v>
      </c>
      <c r="B22" s="9">
        <v>1195</v>
      </c>
      <c r="C22" s="9">
        <v>618</v>
      </c>
      <c r="D22" s="9">
        <v>577</v>
      </c>
      <c r="E22" s="9">
        <v>585</v>
      </c>
      <c r="F22" s="9">
        <v>300</v>
      </c>
      <c r="G22" s="9">
        <v>285</v>
      </c>
      <c r="H22" s="9">
        <v>232</v>
      </c>
      <c r="I22" s="9">
        <v>121</v>
      </c>
      <c r="J22" s="9">
        <v>111</v>
      </c>
      <c r="K22" s="9">
        <v>378</v>
      </c>
      <c r="L22" s="9">
        <v>197</v>
      </c>
      <c r="M22" s="9">
        <v>181</v>
      </c>
    </row>
    <row r="23" spans="1:13" x14ac:dyDescent="0.2">
      <c r="A23" s="21">
        <v>18</v>
      </c>
      <c r="B23" s="9">
        <v>1213</v>
      </c>
      <c r="C23" s="9">
        <v>622</v>
      </c>
      <c r="D23" s="9">
        <v>591</v>
      </c>
      <c r="E23" s="9">
        <v>628</v>
      </c>
      <c r="F23" s="9">
        <v>317</v>
      </c>
      <c r="G23" s="9">
        <v>311</v>
      </c>
      <c r="H23" s="9">
        <v>246</v>
      </c>
      <c r="I23" s="9">
        <v>124</v>
      </c>
      <c r="J23" s="9">
        <v>122</v>
      </c>
      <c r="K23" s="9">
        <v>339</v>
      </c>
      <c r="L23" s="9">
        <v>181</v>
      </c>
      <c r="M23" s="9">
        <v>158</v>
      </c>
    </row>
    <row r="24" spans="1:13" x14ac:dyDescent="0.2">
      <c r="A24" s="21">
        <v>19</v>
      </c>
      <c r="B24" s="9">
        <v>1237</v>
      </c>
      <c r="C24" s="9">
        <v>625</v>
      </c>
      <c r="D24" s="9">
        <v>612</v>
      </c>
      <c r="E24" s="9">
        <v>622</v>
      </c>
      <c r="F24" s="9">
        <v>323</v>
      </c>
      <c r="G24" s="9">
        <v>299</v>
      </c>
      <c r="H24" s="9">
        <v>256</v>
      </c>
      <c r="I24" s="9">
        <v>124</v>
      </c>
      <c r="J24" s="9">
        <v>132</v>
      </c>
      <c r="K24" s="9">
        <v>359</v>
      </c>
      <c r="L24" s="9">
        <v>178</v>
      </c>
      <c r="M24" s="9">
        <v>181</v>
      </c>
    </row>
    <row r="25" spans="1:13" x14ac:dyDescent="0.2">
      <c r="A25" s="21">
        <v>20</v>
      </c>
      <c r="B25" s="9">
        <v>1028</v>
      </c>
      <c r="C25" s="9">
        <v>523</v>
      </c>
      <c r="D25" s="9">
        <v>505</v>
      </c>
      <c r="E25" s="9">
        <v>538</v>
      </c>
      <c r="F25" s="9">
        <v>281</v>
      </c>
      <c r="G25" s="9">
        <v>257</v>
      </c>
      <c r="H25" s="9">
        <v>208</v>
      </c>
      <c r="I25" s="9">
        <v>104</v>
      </c>
      <c r="J25" s="9">
        <v>104</v>
      </c>
      <c r="K25" s="9">
        <v>282</v>
      </c>
      <c r="L25" s="9">
        <v>138</v>
      </c>
      <c r="M25" s="9">
        <v>144</v>
      </c>
    </row>
    <row r="26" spans="1:13" x14ac:dyDescent="0.2">
      <c r="A26" s="21">
        <v>21</v>
      </c>
      <c r="B26" s="9">
        <v>902</v>
      </c>
      <c r="C26" s="9">
        <v>459</v>
      </c>
      <c r="D26" s="9">
        <v>443</v>
      </c>
      <c r="E26" s="9">
        <v>483</v>
      </c>
      <c r="F26" s="9">
        <v>251</v>
      </c>
      <c r="G26" s="9">
        <v>232</v>
      </c>
      <c r="H26" s="9">
        <v>189</v>
      </c>
      <c r="I26" s="9">
        <v>92</v>
      </c>
      <c r="J26" s="9">
        <v>97</v>
      </c>
      <c r="K26" s="9">
        <v>230</v>
      </c>
      <c r="L26" s="9">
        <v>116</v>
      </c>
      <c r="M26" s="9">
        <v>114</v>
      </c>
    </row>
    <row r="27" spans="1:13" x14ac:dyDescent="0.2">
      <c r="A27" s="21">
        <v>22</v>
      </c>
      <c r="B27" s="9">
        <v>921</v>
      </c>
      <c r="C27" s="9">
        <v>447</v>
      </c>
      <c r="D27" s="9">
        <v>474</v>
      </c>
      <c r="E27" s="9">
        <v>484</v>
      </c>
      <c r="F27" s="9">
        <v>229</v>
      </c>
      <c r="G27" s="9">
        <v>255</v>
      </c>
      <c r="H27" s="9">
        <v>186</v>
      </c>
      <c r="I27" s="9">
        <v>87</v>
      </c>
      <c r="J27" s="9">
        <v>99</v>
      </c>
      <c r="K27" s="9">
        <v>251</v>
      </c>
      <c r="L27" s="9">
        <v>131</v>
      </c>
      <c r="M27" s="9">
        <v>120</v>
      </c>
    </row>
    <row r="28" spans="1:13" x14ac:dyDescent="0.2">
      <c r="A28" s="21">
        <v>23</v>
      </c>
      <c r="B28" s="9">
        <v>897</v>
      </c>
      <c r="C28" s="9">
        <v>431</v>
      </c>
      <c r="D28" s="9">
        <v>466</v>
      </c>
      <c r="E28" s="9">
        <v>492</v>
      </c>
      <c r="F28" s="9">
        <v>246</v>
      </c>
      <c r="G28" s="9">
        <v>246</v>
      </c>
      <c r="H28" s="9">
        <v>171</v>
      </c>
      <c r="I28" s="9">
        <v>83</v>
      </c>
      <c r="J28" s="9">
        <v>88</v>
      </c>
      <c r="K28" s="9">
        <v>234</v>
      </c>
      <c r="L28" s="9">
        <v>102</v>
      </c>
      <c r="M28" s="9">
        <v>132</v>
      </c>
    </row>
    <row r="29" spans="1:13" x14ac:dyDescent="0.2">
      <c r="A29" s="21">
        <v>24</v>
      </c>
      <c r="B29" s="9">
        <v>797</v>
      </c>
      <c r="C29" s="9">
        <v>406</v>
      </c>
      <c r="D29" s="9">
        <v>391</v>
      </c>
      <c r="E29" s="9">
        <v>413</v>
      </c>
      <c r="F29" s="9">
        <v>210</v>
      </c>
      <c r="G29" s="9">
        <v>203</v>
      </c>
      <c r="H29" s="9">
        <v>170</v>
      </c>
      <c r="I29" s="9">
        <v>86</v>
      </c>
      <c r="J29" s="9">
        <v>84</v>
      </c>
      <c r="K29" s="9">
        <v>214</v>
      </c>
      <c r="L29" s="9">
        <v>110</v>
      </c>
      <c r="M29" s="9">
        <v>104</v>
      </c>
    </row>
    <row r="30" spans="1:13" x14ac:dyDescent="0.2">
      <c r="A30" s="21">
        <v>25</v>
      </c>
      <c r="B30" s="9">
        <v>854</v>
      </c>
      <c r="C30" s="9">
        <v>444</v>
      </c>
      <c r="D30" s="9">
        <v>410</v>
      </c>
      <c r="E30" s="9">
        <v>445</v>
      </c>
      <c r="F30" s="9">
        <v>235</v>
      </c>
      <c r="G30" s="9">
        <v>210</v>
      </c>
      <c r="H30" s="9">
        <v>176</v>
      </c>
      <c r="I30" s="9">
        <v>95</v>
      </c>
      <c r="J30" s="9">
        <v>81</v>
      </c>
      <c r="K30" s="9">
        <v>233</v>
      </c>
      <c r="L30" s="9">
        <v>114</v>
      </c>
      <c r="M30" s="9">
        <v>119</v>
      </c>
    </row>
    <row r="31" spans="1:13" x14ac:dyDescent="0.2">
      <c r="A31" s="21">
        <v>26</v>
      </c>
      <c r="B31" s="9">
        <v>759</v>
      </c>
      <c r="C31" s="9">
        <v>381</v>
      </c>
      <c r="D31" s="9">
        <v>378</v>
      </c>
      <c r="E31" s="9">
        <v>372</v>
      </c>
      <c r="F31" s="9">
        <v>187</v>
      </c>
      <c r="G31" s="9">
        <v>185</v>
      </c>
      <c r="H31" s="9">
        <v>172</v>
      </c>
      <c r="I31" s="9">
        <v>92</v>
      </c>
      <c r="J31" s="9">
        <v>80</v>
      </c>
      <c r="K31" s="9">
        <v>215</v>
      </c>
      <c r="L31" s="9">
        <v>102</v>
      </c>
      <c r="M31" s="9">
        <v>113</v>
      </c>
    </row>
    <row r="32" spans="1:13" x14ac:dyDescent="0.2">
      <c r="A32" s="21">
        <v>27</v>
      </c>
      <c r="B32" s="9">
        <v>712</v>
      </c>
      <c r="C32" s="9">
        <v>363</v>
      </c>
      <c r="D32" s="9">
        <v>349</v>
      </c>
      <c r="E32" s="9">
        <v>367</v>
      </c>
      <c r="F32" s="9">
        <v>188</v>
      </c>
      <c r="G32" s="9">
        <v>179</v>
      </c>
      <c r="H32" s="9">
        <v>160</v>
      </c>
      <c r="I32" s="9">
        <v>73</v>
      </c>
      <c r="J32" s="9">
        <v>87</v>
      </c>
      <c r="K32" s="9">
        <v>185</v>
      </c>
      <c r="L32" s="9">
        <v>102</v>
      </c>
      <c r="M32" s="9">
        <v>83</v>
      </c>
    </row>
    <row r="33" spans="1:13" x14ac:dyDescent="0.2">
      <c r="A33" s="21">
        <v>28</v>
      </c>
      <c r="B33" s="9">
        <v>669</v>
      </c>
      <c r="C33" s="9">
        <v>318</v>
      </c>
      <c r="D33" s="9">
        <v>351</v>
      </c>
      <c r="E33" s="9">
        <v>354</v>
      </c>
      <c r="F33" s="9">
        <v>171</v>
      </c>
      <c r="G33" s="9">
        <v>183</v>
      </c>
      <c r="H33" s="9">
        <v>120</v>
      </c>
      <c r="I33" s="9">
        <v>62</v>
      </c>
      <c r="J33" s="9">
        <v>58</v>
      </c>
      <c r="K33" s="9">
        <v>195</v>
      </c>
      <c r="L33" s="9">
        <v>85</v>
      </c>
      <c r="M33" s="9">
        <v>110</v>
      </c>
    </row>
    <row r="34" spans="1:13" x14ac:dyDescent="0.2">
      <c r="A34" s="21">
        <v>29</v>
      </c>
      <c r="B34" s="9">
        <v>756</v>
      </c>
      <c r="C34" s="9">
        <v>384</v>
      </c>
      <c r="D34" s="9">
        <v>372</v>
      </c>
      <c r="E34" s="9">
        <v>371</v>
      </c>
      <c r="F34" s="9">
        <v>182</v>
      </c>
      <c r="G34" s="9">
        <v>189</v>
      </c>
      <c r="H34" s="9">
        <v>163</v>
      </c>
      <c r="I34" s="9">
        <v>82</v>
      </c>
      <c r="J34" s="9">
        <v>81</v>
      </c>
      <c r="K34" s="9">
        <v>222</v>
      </c>
      <c r="L34" s="9">
        <v>120</v>
      </c>
      <c r="M34" s="9">
        <v>102</v>
      </c>
    </row>
    <row r="35" spans="1:13" x14ac:dyDescent="0.2">
      <c r="A35" s="21">
        <v>30</v>
      </c>
      <c r="B35" s="9">
        <v>773</v>
      </c>
      <c r="C35" s="9">
        <v>408</v>
      </c>
      <c r="D35" s="9">
        <v>365</v>
      </c>
      <c r="E35" s="9">
        <v>404</v>
      </c>
      <c r="F35" s="9">
        <v>211</v>
      </c>
      <c r="G35" s="9">
        <v>193</v>
      </c>
      <c r="H35" s="9">
        <v>176</v>
      </c>
      <c r="I35" s="9">
        <v>93</v>
      </c>
      <c r="J35" s="9">
        <v>83</v>
      </c>
      <c r="K35" s="9">
        <v>193</v>
      </c>
      <c r="L35" s="9">
        <v>104</v>
      </c>
      <c r="M35" s="9">
        <v>89</v>
      </c>
    </row>
    <row r="36" spans="1:13" x14ac:dyDescent="0.2">
      <c r="A36" s="21">
        <v>31</v>
      </c>
      <c r="B36" s="9">
        <v>619</v>
      </c>
      <c r="C36" s="9">
        <v>309</v>
      </c>
      <c r="D36" s="9">
        <v>310</v>
      </c>
      <c r="E36" s="9">
        <v>287</v>
      </c>
      <c r="F36" s="9">
        <v>141</v>
      </c>
      <c r="G36" s="9">
        <v>146</v>
      </c>
      <c r="H36" s="9">
        <v>132</v>
      </c>
      <c r="I36" s="9">
        <v>62</v>
      </c>
      <c r="J36" s="9">
        <v>70</v>
      </c>
      <c r="K36" s="9">
        <v>200</v>
      </c>
      <c r="L36" s="9">
        <v>106</v>
      </c>
      <c r="M36" s="9">
        <v>94</v>
      </c>
    </row>
    <row r="37" spans="1:13" x14ac:dyDescent="0.2">
      <c r="A37" s="21">
        <v>32</v>
      </c>
      <c r="B37" s="9">
        <v>612</v>
      </c>
      <c r="C37" s="9">
        <v>317</v>
      </c>
      <c r="D37" s="9">
        <v>295</v>
      </c>
      <c r="E37" s="9">
        <v>305</v>
      </c>
      <c r="F37" s="9">
        <v>154</v>
      </c>
      <c r="G37" s="9">
        <v>151</v>
      </c>
      <c r="H37" s="9">
        <v>156</v>
      </c>
      <c r="I37" s="9">
        <v>86</v>
      </c>
      <c r="J37" s="9">
        <v>70</v>
      </c>
      <c r="K37" s="9">
        <v>151</v>
      </c>
      <c r="L37" s="9">
        <v>77</v>
      </c>
      <c r="M37" s="9">
        <v>74</v>
      </c>
    </row>
    <row r="38" spans="1:13" x14ac:dyDescent="0.2">
      <c r="A38" s="21">
        <v>33</v>
      </c>
      <c r="B38" s="9">
        <v>617</v>
      </c>
      <c r="C38" s="9">
        <v>296</v>
      </c>
      <c r="D38" s="9">
        <v>321</v>
      </c>
      <c r="E38" s="9">
        <v>276</v>
      </c>
      <c r="F38" s="9">
        <v>123</v>
      </c>
      <c r="G38" s="9">
        <v>153</v>
      </c>
      <c r="H38" s="9">
        <v>167</v>
      </c>
      <c r="I38" s="9">
        <v>85</v>
      </c>
      <c r="J38" s="9">
        <v>82</v>
      </c>
      <c r="K38" s="9">
        <v>174</v>
      </c>
      <c r="L38" s="9">
        <v>88</v>
      </c>
      <c r="M38" s="9">
        <v>86</v>
      </c>
    </row>
    <row r="39" spans="1:13" x14ac:dyDescent="0.2">
      <c r="A39" s="21">
        <v>34</v>
      </c>
      <c r="B39" s="9">
        <v>599</v>
      </c>
      <c r="C39" s="9">
        <v>322</v>
      </c>
      <c r="D39" s="9">
        <v>277</v>
      </c>
      <c r="E39" s="9">
        <v>297</v>
      </c>
      <c r="F39" s="9">
        <v>163</v>
      </c>
      <c r="G39" s="9">
        <v>134</v>
      </c>
      <c r="H39" s="9">
        <v>136</v>
      </c>
      <c r="I39" s="9">
        <v>66</v>
      </c>
      <c r="J39" s="9">
        <v>70</v>
      </c>
      <c r="K39" s="9">
        <v>166</v>
      </c>
      <c r="L39" s="9">
        <v>93</v>
      </c>
      <c r="M39" s="9">
        <v>73</v>
      </c>
    </row>
    <row r="40" spans="1:13" x14ac:dyDescent="0.2">
      <c r="A40" s="21">
        <v>35</v>
      </c>
      <c r="B40" s="9">
        <v>618</v>
      </c>
      <c r="C40" s="9">
        <v>334</v>
      </c>
      <c r="D40" s="9">
        <v>284</v>
      </c>
      <c r="E40" s="9">
        <v>266</v>
      </c>
      <c r="F40" s="9">
        <v>145</v>
      </c>
      <c r="G40" s="9">
        <v>121</v>
      </c>
      <c r="H40" s="9">
        <v>142</v>
      </c>
      <c r="I40" s="9">
        <v>77</v>
      </c>
      <c r="J40" s="9">
        <v>65</v>
      </c>
      <c r="K40" s="9">
        <v>210</v>
      </c>
      <c r="L40" s="9">
        <v>112</v>
      </c>
      <c r="M40" s="9">
        <v>98</v>
      </c>
    </row>
    <row r="41" spans="1:13" x14ac:dyDescent="0.2">
      <c r="A41" s="21">
        <v>36</v>
      </c>
      <c r="B41" s="9">
        <v>599</v>
      </c>
      <c r="C41" s="9">
        <v>300</v>
      </c>
      <c r="D41" s="9">
        <v>299</v>
      </c>
      <c r="E41" s="9">
        <v>291</v>
      </c>
      <c r="F41" s="9">
        <v>160</v>
      </c>
      <c r="G41" s="9">
        <v>131</v>
      </c>
      <c r="H41" s="9">
        <v>127</v>
      </c>
      <c r="I41" s="9">
        <v>63</v>
      </c>
      <c r="J41" s="9">
        <v>64</v>
      </c>
      <c r="K41" s="9">
        <v>181</v>
      </c>
      <c r="L41" s="9">
        <v>77</v>
      </c>
      <c r="M41" s="9">
        <v>104</v>
      </c>
    </row>
    <row r="42" spans="1:13" x14ac:dyDescent="0.2">
      <c r="A42" s="21">
        <v>37</v>
      </c>
      <c r="B42" s="9">
        <v>457</v>
      </c>
      <c r="C42" s="9">
        <v>215</v>
      </c>
      <c r="D42" s="9">
        <v>242</v>
      </c>
      <c r="E42" s="9">
        <v>228</v>
      </c>
      <c r="F42" s="9">
        <v>105</v>
      </c>
      <c r="G42" s="9">
        <v>123</v>
      </c>
      <c r="H42" s="9">
        <v>115</v>
      </c>
      <c r="I42" s="9">
        <v>54</v>
      </c>
      <c r="J42" s="9">
        <v>61</v>
      </c>
      <c r="K42" s="9">
        <v>114</v>
      </c>
      <c r="L42" s="9">
        <v>56</v>
      </c>
      <c r="M42" s="9">
        <v>58</v>
      </c>
    </row>
    <row r="43" spans="1:13" x14ac:dyDescent="0.2">
      <c r="A43" s="21">
        <v>38</v>
      </c>
      <c r="B43" s="9">
        <v>552</v>
      </c>
      <c r="C43" s="9">
        <v>275</v>
      </c>
      <c r="D43" s="9">
        <v>277</v>
      </c>
      <c r="E43" s="9">
        <v>248</v>
      </c>
      <c r="F43" s="9">
        <v>124</v>
      </c>
      <c r="G43" s="9">
        <v>124</v>
      </c>
      <c r="H43" s="9">
        <v>113</v>
      </c>
      <c r="I43" s="9">
        <v>50</v>
      </c>
      <c r="J43" s="9">
        <v>63</v>
      </c>
      <c r="K43" s="9">
        <v>191</v>
      </c>
      <c r="L43" s="9">
        <v>101</v>
      </c>
      <c r="M43" s="9">
        <v>90</v>
      </c>
    </row>
    <row r="44" spans="1:13" x14ac:dyDescent="0.2">
      <c r="A44" s="21">
        <v>39</v>
      </c>
      <c r="B44" s="9">
        <v>626</v>
      </c>
      <c r="C44" s="9">
        <v>332</v>
      </c>
      <c r="D44" s="9">
        <v>294</v>
      </c>
      <c r="E44" s="9">
        <v>315</v>
      </c>
      <c r="F44" s="9">
        <v>159</v>
      </c>
      <c r="G44" s="9">
        <v>156</v>
      </c>
      <c r="H44" s="9">
        <v>137</v>
      </c>
      <c r="I44" s="9">
        <v>78</v>
      </c>
      <c r="J44" s="9">
        <v>59</v>
      </c>
      <c r="K44" s="9">
        <v>174</v>
      </c>
      <c r="L44" s="9">
        <v>95</v>
      </c>
      <c r="M44" s="9">
        <v>79</v>
      </c>
    </row>
    <row r="45" spans="1:13" x14ac:dyDescent="0.2">
      <c r="A45" s="21">
        <v>40</v>
      </c>
      <c r="B45" s="9">
        <v>508</v>
      </c>
      <c r="C45" s="9">
        <v>247</v>
      </c>
      <c r="D45" s="9">
        <v>261</v>
      </c>
      <c r="E45" s="9">
        <v>259</v>
      </c>
      <c r="F45" s="9">
        <v>124</v>
      </c>
      <c r="G45" s="9">
        <v>135</v>
      </c>
      <c r="H45" s="9">
        <v>98</v>
      </c>
      <c r="I45" s="9">
        <v>56</v>
      </c>
      <c r="J45" s="9">
        <v>42</v>
      </c>
      <c r="K45" s="9">
        <v>151</v>
      </c>
      <c r="L45" s="9">
        <v>67</v>
      </c>
      <c r="M45" s="9">
        <v>84</v>
      </c>
    </row>
    <row r="46" spans="1:13" x14ac:dyDescent="0.2">
      <c r="A46" s="21">
        <v>41</v>
      </c>
      <c r="B46" s="9">
        <v>464</v>
      </c>
      <c r="C46" s="9">
        <v>242</v>
      </c>
      <c r="D46" s="9">
        <v>222</v>
      </c>
      <c r="E46" s="9">
        <v>229</v>
      </c>
      <c r="F46" s="9">
        <v>114</v>
      </c>
      <c r="G46" s="9">
        <v>115</v>
      </c>
      <c r="H46" s="9">
        <v>96</v>
      </c>
      <c r="I46" s="9">
        <v>51</v>
      </c>
      <c r="J46" s="9">
        <v>45</v>
      </c>
      <c r="K46" s="9">
        <v>139</v>
      </c>
      <c r="L46" s="9">
        <v>77</v>
      </c>
      <c r="M46" s="9">
        <v>62</v>
      </c>
    </row>
    <row r="47" spans="1:13" x14ac:dyDescent="0.2">
      <c r="A47" s="21">
        <v>42</v>
      </c>
      <c r="B47" s="9">
        <v>442</v>
      </c>
      <c r="C47" s="9">
        <v>234</v>
      </c>
      <c r="D47" s="9">
        <v>208</v>
      </c>
      <c r="E47" s="9">
        <v>216</v>
      </c>
      <c r="F47" s="9">
        <v>111</v>
      </c>
      <c r="G47" s="9">
        <v>105</v>
      </c>
      <c r="H47" s="9">
        <v>95</v>
      </c>
      <c r="I47" s="9">
        <v>47</v>
      </c>
      <c r="J47" s="9">
        <v>48</v>
      </c>
      <c r="K47" s="9">
        <v>131</v>
      </c>
      <c r="L47" s="9">
        <v>76</v>
      </c>
      <c r="M47" s="9">
        <v>55</v>
      </c>
    </row>
    <row r="48" spans="1:13" x14ac:dyDescent="0.2">
      <c r="A48" s="21">
        <v>43</v>
      </c>
      <c r="B48" s="9">
        <v>492</v>
      </c>
      <c r="C48" s="9">
        <v>228</v>
      </c>
      <c r="D48" s="9">
        <v>264</v>
      </c>
      <c r="E48" s="9">
        <v>236</v>
      </c>
      <c r="F48" s="9">
        <v>100</v>
      </c>
      <c r="G48" s="9">
        <v>136</v>
      </c>
      <c r="H48" s="9">
        <v>119</v>
      </c>
      <c r="I48" s="9">
        <v>57</v>
      </c>
      <c r="J48" s="9">
        <v>62</v>
      </c>
      <c r="K48" s="9">
        <v>137</v>
      </c>
      <c r="L48" s="9">
        <v>71</v>
      </c>
      <c r="M48" s="9">
        <v>66</v>
      </c>
    </row>
    <row r="49" spans="1:13" x14ac:dyDescent="0.2">
      <c r="A49" s="21">
        <v>44</v>
      </c>
      <c r="B49" s="9">
        <v>484</v>
      </c>
      <c r="C49" s="9">
        <v>244</v>
      </c>
      <c r="D49" s="9">
        <v>240</v>
      </c>
      <c r="E49" s="9">
        <v>246</v>
      </c>
      <c r="F49" s="9">
        <v>125</v>
      </c>
      <c r="G49" s="9">
        <v>121</v>
      </c>
      <c r="H49" s="9">
        <v>104</v>
      </c>
      <c r="I49" s="9">
        <v>50</v>
      </c>
      <c r="J49" s="9">
        <v>54</v>
      </c>
      <c r="K49" s="9">
        <v>134</v>
      </c>
      <c r="L49" s="9">
        <v>69</v>
      </c>
      <c r="M49" s="9">
        <v>65</v>
      </c>
    </row>
    <row r="50" spans="1:13" x14ac:dyDescent="0.2">
      <c r="A50" s="21">
        <v>45</v>
      </c>
      <c r="B50" s="9">
        <v>424</v>
      </c>
      <c r="C50" s="9">
        <v>227</v>
      </c>
      <c r="D50" s="9">
        <v>197</v>
      </c>
      <c r="E50" s="9">
        <v>217</v>
      </c>
      <c r="F50" s="9">
        <v>129</v>
      </c>
      <c r="G50" s="9">
        <v>88</v>
      </c>
      <c r="H50" s="9">
        <v>102</v>
      </c>
      <c r="I50" s="9">
        <v>49</v>
      </c>
      <c r="J50" s="9">
        <v>53</v>
      </c>
      <c r="K50" s="9">
        <v>105</v>
      </c>
      <c r="L50" s="9">
        <v>49</v>
      </c>
      <c r="M50" s="9">
        <v>56</v>
      </c>
    </row>
    <row r="51" spans="1:13" x14ac:dyDescent="0.2">
      <c r="A51" s="21">
        <v>46</v>
      </c>
      <c r="B51" s="9">
        <v>465</v>
      </c>
      <c r="C51" s="9">
        <v>271</v>
      </c>
      <c r="D51" s="9">
        <v>194</v>
      </c>
      <c r="E51" s="9">
        <v>229</v>
      </c>
      <c r="F51" s="9">
        <v>125</v>
      </c>
      <c r="G51" s="9">
        <v>104</v>
      </c>
      <c r="H51" s="9">
        <v>111</v>
      </c>
      <c r="I51" s="9">
        <v>65</v>
      </c>
      <c r="J51" s="9">
        <v>46</v>
      </c>
      <c r="K51" s="9">
        <v>125</v>
      </c>
      <c r="L51" s="9">
        <v>81</v>
      </c>
      <c r="M51" s="9">
        <v>44</v>
      </c>
    </row>
    <row r="52" spans="1:13" x14ac:dyDescent="0.2">
      <c r="A52" s="21">
        <v>47</v>
      </c>
      <c r="B52" s="9">
        <v>393</v>
      </c>
      <c r="C52" s="9">
        <v>220</v>
      </c>
      <c r="D52" s="9">
        <v>173</v>
      </c>
      <c r="E52" s="9">
        <v>192</v>
      </c>
      <c r="F52" s="9">
        <v>116</v>
      </c>
      <c r="G52" s="9">
        <v>76</v>
      </c>
      <c r="H52" s="9">
        <v>88</v>
      </c>
      <c r="I52" s="9">
        <v>42</v>
      </c>
      <c r="J52" s="9">
        <v>46</v>
      </c>
      <c r="K52" s="9">
        <v>113</v>
      </c>
      <c r="L52" s="9">
        <v>62</v>
      </c>
      <c r="M52" s="9">
        <v>51</v>
      </c>
    </row>
    <row r="53" spans="1:13" x14ac:dyDescent="0.2">
      <c r="A53" s="21">
        <v>48</v>
      </c>
      <c r="B53" s="9">
        <v>339</v>
      </c>
      <c r="C53" s="9">
        <v>175</v>
      </c>
      <c r="D53" s="9">
        <v>164</v>
      </c>
      <c r="E53" s="9">
        <v>155</v>
      </c>
      <c r="F53" s="9">
        <v>83</v>
      </c>
      <c r="G53" s="9">
        <v>72</v>
      </c>
      <c r="H53" s="9">
        <v>79</v>
      </c>
      <c r="I53" s="9">
        <v>36</v>
      </c>
      <c r="J53" s="9">
        <v>43</v>
      </c>
      <c r="K53" s="9">
        <v>105</v>
      </c>
      <c r="L53" s="9">
        <v>56</v>
      </c>
      <c r="M53" s="9">
        <v>49</v>
      </c>
    </row>
    <row r="54" spans="1:13" x14ac:dyDescent="0.2">
      <c r="A54" s="21">
        <v>49</v>
      </c>
      <c r="B54" s="9">
        <v>402</v>
      </c>
      <c r="C54" s="9">
        <v>226</v>
      </c>
      <c r="D54" s="9">
        <v>176</v>
      </c>
      <c r="E54" s="9">
        <v>195</v>
      </c>
      <c r="F54" s="9">
        <v>106</v>
      </c>
      <c r="G54" s="9">
        <v>89</v>
      </c>
      <c r="H54" s="9">
        <v>98</v>
      </c>
      <c r="I54" s="9">
        <v>56</v>
      </c>
      <c r="J54" s="9">
        <v>42</v>
      </c>
      <c r="K54" s="9">
        <v>109</v>
      </c>
      <c r="L54" s="9">
        <v>64</v>
      </c>
      <c r="M54" s="9">
        <v>45</v>
      </c>
    </row>
    <row r="55" spans="1:13" x14ac:dyDescent="0.2">
      <c r="A55" s="21">
        <v>50</v>
      </c>
      <c r="B55" s="9">
        <v>368</v>
      </c>
      <c r="C55" s="9">
        <v>200</v>
      </c>
      <c r="D55" s="9">
        <v>168</v>
      </c>
      <c r="E55" s="9">
        <v>184</v>
      </c>
      <c r="F55" s="9">
        <v>106</v>
      </c>
      <c r="G55" s="9">
        <v>78</v>
      </c>
      <c r="H55" s="9">
        <v>74</v>
      </c>
      <c r="I55" s="9">
        <v>40</v>
      </c>
      <c r="J55" s="9">
        <v>34</v>
      </c>
      <c r="K55" s="9">
        <v>110</v>
      </c>
      <c r="L55" s="9">
        <v>54</v>
      </c>
      <c r="M55" s="9">
        <v>56</v>
      </c>
    </row>
    <row r="56" spans="1:13" x14ac:dyDescent="0.2">
      <c r="A56" s="21">
        <v>51</v>
      </c>
      <c r="B56" s="9">
        <v>282</v>
      </c>
      <c r="C56" s="9">
        <v>154</v>
      </c>
      <c r="D56" s="9">
        <v>128</v>
      </c>
      <c r="E56" s="9">
        <v>132</v>
      </c>
      <c r="F56" s="9">
        <v>71</v>
      </c>
      <c r="G56" s="9">
        <v>61</v>
      </c>
      <c r="H56" s="9">
        <v>66</v>
      </c>
      <c r="I56" s="9">
        <v>37</v>
      </c>
      <c r="J56" s="9">
        <v>29</v>
      </c>
      <c r="K56" s="9">
        <v>84</v>
      </c>
      <c r="L56" s="9">
        <v>46</v>
      </c>
      <c r="M56" s="9">
        <v>38</v>
      </c>
    </row>
    <row r="57" spans="1:13" x14ac:dyDescent="0.2">
      <c r="A57" s="21">
        <v>52</v>
      </c>
      <c r="B57" s="9">
        <v>265</v>
      </c>
      <c r="C57" s="9">
        <v>135</v>
      </c>
      <c r="D57" s="9">
        <v>130</v>
      </c>
      <c r="E57" s="9">
        <v>129</v>
      </c>
      <c r="F57" s="9">
        <v>63</v>
      </c>
      <c r="G57" s="9">
        <v>66</v>
      </c>
      <c r="H57" s="9">
        <v>63</v>
      </c>
      <c r="I57" s="9">
        <v>35</v>
      </c>
      <c r="J57" s="9">
        <v>28</v>
      </c>
      <c r="K57" s="9">
        <v>73</v>
      </c>
      <c r="L57" s="9">
        <v>37</v>
      </c>
      <c r="M57" s="9">
        <v>36</v>
      </c>
    </row>
    <row r="58" spans="1:13" x14ac:dyDescent="0.2">
      <c r="A58" s="21">
        <v>53</v>
      </c>
      <c r="B58" s="9">
        <v>229</v>
      </c>
      <c r="C58" s="9">
        <v>123</v>
      </c>
      <c r="D58" s="9">
        <v>106</v>
      </c>
      <c r="E58" s="9">
        <v>131</v>
      </c>
      <c r="F58" s="9">
        <v>74</v>
      </c>
      <c r="G58" s="9">
        <v>57</v>
      </c>
      <c r="H58" s="9">
        <v>41</v>
      </c>
      <c r="I58" s="9">
        <v>19</v>
      </c>
      <c r="J58" s="9">
        <v>22</v>
      </c>
      <c r="K58" s="9">
        <v>57</v>
      </c>
      <c r="L58" s="9">
        <v>30</v>
      </c>
      <c r="M58" s="9">
        <v>27</v>
      </c>
    </row>
    <row r="59" spans="1:13" x14ac:dyDescent="0.2">
      <c r="A59" s="21">
        <v>54</v>
      </c>
      <c r="B59" s="9">
        <v>221</v>
      </c>
      <c r="C59" s="9">
        <v>119</v>
      </c>
      <c r="D59" s="9">
        <v>102</v>
      </c>
      <c r="E59" s="9">
        <v>116</v>
      </c>
      <c r="F59" s="9">
        <v>61</v>
      </c>
      <c r="G59" s="9">
        <v>55</v>
      </c>
      <c r="H59" s="9">
        <v>44</v>
      </c>
      <c r="I59" s="9">
        <v>22</v>
      </c>
      <c r="J59" s="9">
        <v>22</v>
      </c>
      <c r="K59" s="9">
        <v>61</v>
      </c>
      <c r="L59" s="9">
        <v>36</v>
      </c>
      <c r="M59" s="9">
        <v>25</v>
      </c>
    </row>
    <row r="60" spans="1:13" x14ac:dyDescent="0.2">
      <c r="A60" s="21">
        <v>55</v>
      </c>
      <c r="B60" s="9">
        <v>178</v>
      </c>
      <c r="C60" s="9">
        <v>93</v>
      </c>
      <c r="D60" s="9">
        <v>85</v>
      </c>
      <c r="E60" s="9">
        <v>93</v>
      </c>
      <c r="F60" s="9">
        <v>46</v>
      </c>
      <c r="G60" s="9">
        <v>47</v>
      </c>
      <c r="H60" s="9">
        <v>40</v>
      </c>
      <c r="I60" s="9">
        <v>22</v>
      </c>
      <c r="J60" s="9">
        <v>18</v>
      </c>
      <c r="K60" s="9">
        <v>45</v>
      </c>
      <c r="L60" s="9">
        <v>25</v>
      </c>
      <c r="M60" s="9">
        <v>20</v>
      </c>
    </row>
    <row r="61" spans="1:13" x14ac:dyDescent="0.2">
      <c r="A61" s="21">
        <v>56</v>
      </c>
      <c r="B61" s="9">
        <v>178</v>
      </c>
      <c r="C61" s="9">
        <v>101</v>
      </c>
      <c r="D61" s="9">
        <v>77</v>
      </c>
      <c r="E61" s="9">
        <v>88</v>
      </c>
      <c r="F61" s="9">
        <v>47</v>
      </c>
      <c r="G61" s="9">
        <v>41</v>
      </c>
      <c r="H61" s="9">
        <v>41</v>
      </c>
      <c r="I61" s="9">
        <v>23</v>
      </c>
      <c r="J61" s="9">
        <v>18</v>
      </c>
      <c r="K61" s="9">
        <v>49</v>
      </c>
      <c r="L61" s="9">
        <v>31</v>
      </c>
      <c r="M61" s="9">
        <v>18</v>
      </c>
    </row>
    <row r="62" spans="1:13" x14ac:dyDescent="0.2">
      <c r="A62" s="21">
        <v>57</v>
      </c>
      <c r="B62" s="9">
        <v>160</v>
      </c>
      <c r="C62" s="9">
        <v>82</v>
      </c>
      <c r="D62" s="9">
        <v>78</v>
      </c>
      <c r="E62" s="9">
        <v>80</v>
      </c>
      <c r="F62" s="9">
        <v>44</v>
      </c>
      <c r="G62" s="9">
        <v>36</v>
      </c>
      <c r="H62" s="9">
        <v>28</v>
      </c>
      <c r="I62" s="9">
        <v>14</v>
      </c>
      <c r="J62" s="9">
        <v>14</v>
      </c>
      <c r="K62" s="9">
        <v>52</v>
      </c>
      <c r="L62" s="9">
        <v>24</v>
      </c>
      <c r="M62" s="9">
        <v>28</v>
      </c>
    </row>
    <row r="63" spans="1:13" x14ac:dyDescent="0.2">
      <c r="A63" s="21">
        <v>58</v>
      </c>
      <c r="B63" s="9">
        <v>137</v>
      </c>
      <c r="C63" s="9">
        <v>74</v>
      </c>
      <c r="D63" s="9">
        <v>63</v>
      </c>
      <c r="E63" s="9">
        <v>65</v>
      </c>
      <c r="F63" s="9">
        <v>35</v>
      </c>
      <c r="G63" s="9">
        <v>30</v>
      </c>
      <c r="H63" s="9">
        <v>20</v>
      </c>
      <c r="I63" s="9">
        <v>12</v>
      </c>
      <c r="J63" s="9">
        <v>8</v>
      </c>
      <c r="K63" s="9">
        <v>52</v>
      </c>
      <c r="L63" s="9">
        <v>27</v>
      </c>
      <c r="M63" s="9">
        <v>25</v>
      </c>
    </row>
    <row r="64" spans="1:13" ht="12" thickBot="1" x14ac:dyDescent="0.25">
      <c r="A64" s="21">
        <v>59</v>
      </c>
      <c r="B64" s="9">
        <v>139</v>
      </c>
      <c r="C64" s="9">
        <v>82</v>
      </c>
      <c r="D64" s="9">
        <v>57</v>
      </c>
      <c r="E64" s="9">
        <v>61</v>
      </c>
      <c r="F64" s="9">
        <v>36</v>
      </c>
      <c r="G64" s="9">
        <v>25</v>
      </c>
      <c r="H64" s="9">
        <v>28</v>
      </c>
      <c r="I64" s="9">
        <v>16</v>
      </c>
      <c r="J64" s="9">
        <v>12</v>
      </c>
      <c r="K64" s="9">
        <v>50</v>
      </c>
      <c r="L64" s="9">
        <v>30</v>
      </c>
      <c r="M64" s="9">
        <v>20</v>
      </c>
    </row>
    <row r="65" spans="1:29" x14ac:dyDescent="0.2">
      <c r="A65" s="24" t="s">
        <v>516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</row>
    <row r="66" spans="1:29" ht="12" thickBot="1" x14ac:dyDescent="0.25">
      <c r="A66" s="21" t="s">
        <v>57</v>
      </c>
    </row>
    <row r="67" spans="1:29" ht="12" thickBot="1" x14ac:dyDescent="0.25">
      <c r="A67" s="2"/>
      <c r="B67" s="73" t="s">
        <v>1</v>
      </c>
      <c r="C67" s="73"/>
      <c r="D67" s="73"/>
      <c r="E67" s="73" t="s">
        <v>16</v>
      </c>
      <c r="F67" s="73"/>
      <c r="G67" s="73"/>
      <c r="H67" s="73" t="s">
        <v>12</v>
      </c>
      <c r="I67" s="73"/>
      <c r="J67" s="73"/>
      <c r="K67" s="73" t="s">
        <v>58</v>
      </c>
      <c r="L67" s="73"/>
      <c r="M67" s="74"/>
    </row>
    <row r="68" spans="1:29" ht="12" thickBot="1" x14ac:dyDescent="0.25">
      <c r="A68" s="23" t="s">
        <v>56</v>
      </c>
      <c r="B68" s="28" t="s">
        <v>1</v>
      </c>
      <c r="C68" s="28" t="s">
        <v>33</v>
      </c>
      <c r="D68" s="28" t="s">
        <v>34</v>
      </c>
      <c r="E68" s="28" t="s">
        <v>1</v>
      </c>
      <c r="F68" s="28" t="s">
        <v>33</v>
      </c>
      <c r="G68" s="28" t="s">
        <v>34</v>
      </c>
      <c r="H68" s="28" t="s">
        <v>1</v>
      </c>
      <c r="I68" s="28" t="s">
        <v>33</v>
      </c>
      <c r="J68" s="28" t="s">
        <v>34</v>
      </c>
      <c r="K68" s="28" t="s">
        <v>1</v>
      </c>
      <c r="L68" s="28" t="s">
        <v>33</v>
      </c>
      <c r="M68" s="29" t="s">
        <v>34</v>
      </c>
    </row>
    <row r="69" spans="1:29" x14ac:dyDescent="0.2">
      <c r="A69" s="21">
        <v>60</v>
      </c>
      <c r="B69" s="9">
        <v>114</v>
      </c>
      <c r="C69" s="9">
        <v>61</v>
      </c>
      <c r="D69" s="9">
        <v>53</v>
      </c>
      <c r="E69" s="9">
        <v>55</v>
      </c>
      <c r="F69" s="9">
        <v>29</v>
      </c>
      <c r="G69" s="9">
        <v>26</v>
      </c>
      <c r="H69" s="9">
        <v>20</v>
      </c>
      <c r="I69" s="9">
        <v>13</v>
      </c>
      <c r="J69" s="9">
        <v>7</v>
      </c>
      <c r="K69" s="9">
        <v>39</v>
      </c>
      <c r="L69" s="9">
        <v>19</v>
      </c>
      <c r="M69" s="9">
        <v>20</v>
      </c>
    </row>
    <row r="70" spans="1:29" x14ac:dyDescent="0.2">
      <c r="A70" s="21">
        <v>61</v>
      </c>
      <c r="B70" s="9">
        <v>124</v>
      </c>
      <c r="C70" s="9">
        <v>59</v>
      </c>
      <c r="D70" s="9">
        <v>65</v>
      </c>
      <c r="E70" s="9">
        <v>62</v>
      </c>
      <c r="F70" s="9">
        <v>29</v>
      </c>
      <c r="G70" s="9">
        <v>33</v>
      </c>
      <c r="H70" s="9">
        <v>25</v>
      </c>
      <c r="I70" s="9">
        <v>12</v>
      </c>
      <c r="J70" s="9">
        <v>13</v>
      </c>
      <c r="K70" s="9">
        <v>37</v>
      </c>
      <c r="L70" s="9">
        <v>18</v>
      </c>
      <c r="M70" s="9">
        <v>19</v>
      </c>
    </row>
    <row r="71" spans="1:29" x14ac:dyDescent="0.2">
      <c r="A71" s="21">
        <v>62</v>
      </c>
      <c r="B71" s="9">
        <v>118</v>
      </c>
      <c r="C71" s="9">
        <v>49</v>
      </c>
      <c r="D71" s="9">
        <v>69</v>
      </c>
      <c r="E71" s="9">
        <v>74</v>
      </c>
      <c r="F71" s="9">
        <v>29</v>
      </c>
      <c r="G71" s="9">
        <v>45</v>
      </c>
      <c r="H71" s="9">
        <v>15</v>
      </c>
      <c r="I71" s="9">
        <v>8</v>
      </c>
      <c r="J71" s="9">
        <v>7</v>
      </c>
      <c r="K71" s="9">
        <v>29</v>
      </c>
      <c r="L71" s="9">
        <v>12</v>
      </c>
      <c r="M71" s="9">
        <v>17</v>
      </c>
    </row>
    <row r="72" spans="1:29" x14ac:dyDescent="0.2">
      <c r="A72" s="21">
        <v>63</v>
      </c>
      <c r="B72" s="9">
        <v>116</v>
      </c>
      <c r="C72" s="9">
        <v>58</v>
      </c>
      <c r="D72" s="9">
        <v>58</v>
      </c>
      <c r="E72" s="9">
        <v>63</v>
      </c>
      <c r="F72" s="9">
        <v>28</v>
      </c>
      <c r="G72" s="9">
        <v>35</v>
      </c>
      <c r="H72" s="9">
        <v>19</v>
      </c>
      <c r="I72" s="9">
        <v>12</v>
      </c>
      <c r="J72" s="9">
        <v>7</v>
      </c>
      <c r="K72" s="9">
        <v>34</v>
      </c>
      <c r="L72" s="9">
        <v>18</v>
      </c>
      <c r="M72" s="9">
        <v>16</v>
      </c>
    </row>
    <row r="73" spans="1:29" x14ac:dyDescent="0.2">
      <c r="A73" s="21">
        <v>64</v>
      </c>
      <c r="B73" s="9">
        <v>125</v>
      </c>
      <c r="C73" s="9">
        <v>66</v>
      </c>
      <c r="D73" s="9">
        <v>59</v>
      </c>
      <c r="E73" s="9">
        <v>60</v>
      </c>
      <c r="F73" s="9">
        <v>32</v>
      </c>
      <c r="G73" s="9">
        <v>28</v>
      </c>
      <c r="H73" s="9">
        <v>22</v>
      </c>
      <c r="I73" s="9">
        <v>11</v>
      </c>
      <c r="J73" s="9">
        <v>11</v>
      </c>
      <c r="K73" s="9">
        <v>43</v>
      </c>
      <c r="L73" s="9">
        <v>23</v>
      </c>
      <c r="M73" s="9">
        <v>20</v>
      </c>
    </row>
    <row r="74" spans="1:29" x14ac:dyDescent="0.2">
      <c r="A74" s="21">
        <v>65</v>
      </c>
      <c r="B74" s="9">
        <v>82</v>
      </c>
      <c r="C74" s="9">
        <v>34</v>
      </c>
      <c r="D74" s="9">
        <v>48</v>
      </c>
      <c r="E74" s="9">
        <v>33</v>
      </c>
      <c r="F74" s="9">
        <v>11</v>
      </c>
      <c r="G74" s="9">
        <v>22</v>
      </c>
      <c r="H74" s="9">
        <v>13</v>
      </c>
      <c r="I74" s="9">
        <v>5</v>
      </c>
      <c r="J74" s="9">
        <v>8</v>
      </c>
      <c r="K74" s="9">
        <v>36</v>
      </c>
      <c r="L74" s="9">
        <v>18</v>
      </c>
      <c r="M74" s="9">
        <v>18</v>
      </c>
    </row>
    <row r="75" spans="1:29" x14ac:dyDescent="0.2">
      <c r="A75" s="21">
        <v>66</v>
      </c>
      <c r="B75" s="9">
        <v>78</v>
      </c>
      <c r="C75" s="9">
        <v>39</v>
      </c>
      <c r="D75" s="9">
        <v>39</v>
      </c>
      <c r="E75" s="9">
        <v>49</v>
      </c>
      <c r="F75" s="9">
        <v>26</v>
      </c>
      <c r="G75" s="9">
        <v>23</v>
      </c>
      <c r="H75" s="9">
        <v>9</v>
      </c>
      <c r="I75" s="9">
        <v>4</v>
      </c>
      <c r="J75" s="9">
        <v>5</v>
      </c>
      <c r="K75" s="9">
        <v>20</v>
      </c>
      <c r="L75" s="9">
        <v>9</v>
      </c>
      <c r="M75" s="9">
        <v>11</v>
      </c>
    </row>
    <row r="76" spans="1:29" x14ac:dyDescent="0.2">
      <c r="A76" s="21">
        <v>67</v>
      </c>
      <c r="B76" s="9">
        <v>95</v>
      </c>
      <c r="C76" s="9">
        <v>56</v>
      </c>
      <c r="D76" s="9">
        <v>39</v>
      </c>
      <c r="E76" s="9">
        <v>43</v>
      </c>
      <c r="F76" s="9">
        <v>26</v>
      </c>
      <c r="G76" s="9">
        <v>17</v>
      </c>
      <c r="H76" s="9">
        <v>19</v>
      </c>
      <c r="I76" s="9">
        <v>13</v>
      </c>
      <c r="J76" s="9">
        <v>6</v>
      </c>
      <c r="K76" s="9">
        <v>33</v>
      </c>
      <c r="L76" s="9">
        <v>17</v>
      </c>
      <c r="M76" s="9">
        <v>16</v>
      </c>
    </row>
    <row r="77" spans="1:29" x14ac:dyDescent="0.2">
      <c r="A77" s="21">
        <v>68</v>
      </c>
      <c r="B77" s="9">
        <v>91</v>
      </c>
      <c r="C77" s="9">
        <v>50</v>
      </c>
      <c r="D77" s="9">
        <v>41</v>
      </c>
      <c r="E77" s="9">
        <v>38</v>
      </c>
      <c r="F77" s="9">
        <v>18</v>
      </c>
      <c r="G77" s="9">
        <v>20</v>
      </c>
      <c r="H77" s="9">
        <v>14</v>
      </c>
      <c r="I77" s="9">
        <v>8</v>
      </c>
      <c r="J77" s="9">
        <v>6</v>
      </c>
      <c r="K77" s="9">
        <v>39</v>
      </c>
      <c r="L77" s="9">
        <v>24</v>
      </c>
      <c r="M77" s="9">
        <v>15</v>
      </c>
    </row>
    <row r="78" spans="1:29" x14ac:dyDescent="0.2">
      <c r="A78" s="21">
        <v>69</v>
      </c>
      <c r="B78" s="9">
        <v>89</v>
      </c>
      <c r="C78" s="9">
        <v>51</v>
      </c>
      <c r="D78" s="9">
        <v>38</v>
      </c>
      <c r="E78" s="9">
        <v>45</v>
      </c>
      <c r="F78" s="9">
        <v>24</v>
      </c>
      <c r="G78" s="9">
        <v>21</v>
      </c>
      <c r="H78" s="9">
        <v>17</v>
      </c>
      <c r="I78" s="9">
        <v>9</v>
      </c>
      <c r="J78" s="9">
        <v>8</v>
      </c>
      <c r="K78" s="9">
        <v>27</v>
      </c>
      <c r="L78" s="9">
        <v>18</v>
      </c>
      <c r="M78" s="9">
        <v>9</v>
      </c>
    </row>
    <row r="79" spans="1:29" x14ac:dyDescent="0.2">
      <c r="A79" s="21">
        <v>70</v>
      </c>
      <c r="B79" s="9">
        <v>70</v>
      </c>
      <c r="C79" s="9">
        <v>31</v>
      </c>
      <c r="D79" s="9">
        <v>39</v>
      </c>
      <c r="E79" s="9">
        <v>36</v>
      </c>
      <c r="F79" s="9">
        <v>16</v>
      </c>
      <c r="G79" s="9">
        <v>20</v>
      </c>
      <c r="H79" s="9">
        <v>9</v>
      </c>
      <c r="I79" s="9">
        <v>5</v>
      </c>
      <c r="J79" s="9">
        <v>4</v>
      </c>
      <c r="K79" s="9">
        <v>25</v>
      </c>
      <c r="L79" s="9">
        <v>10</v>
      </c>
      <c r="M79" s="9">
        <v>15</v>
      </c>
    </row>
    <row r="80" spans="1:29" x14ac:dyDescent="0.2">
      <c r="A80" s="21">
        <v>71</v>
      </c>
      <c r="B80" s="9">
        <v>75</v>
      </c>
      <c r="C80" s="9">
        <v>42</v>
      </c>
      <c r="D80" s="9">
        <v>33</v>
      </c>
      <c r="E80" s="9">
        <v>43</v>
      </c>
      <c r="F80" s="9">
        <v>28</v>
      </c>
      <c r="G80" s="9">
        <v>15</v>
      </c>
      <c r="H80" s="9">
        <v>7</v>
      </c>
      <c r="I80" s="9">
        <v>4</v>
      </c>
      <c r="J80" s="9">
        <v>3</v>
      </c>
      <c r="K80" s="9">
        <v>25</v>
      </c>
      <c r="L80" s="9">
        <v>10</v>
      </c>
      <c r="M80" s="9">
        <v>15</v>
      </c>
    </row>
    <row r="81" spans="1:13" x14ac:dyDescent="0.2">
      <c r="A81" s="21">
        <v>72</v>
      </c>
      <c r="B81" s="9">
        <v>66</v>
      </c>
      <c r="C81" s="9">
        <v>27</v>
      </c>
      <c r="D81" s="9">
        <v>39</v>
      </c>
      <c r="E81" s="9">
        <v>27</v>
      </c>
      <c r="F81" s="9">
        <v>12</v>
      </c>
      <c r="G81" s="9">
        <v>15</v>
      </c>
      <c r="H81" s="9">
        <v>11</v>
      </c>
      <c r="I81" s="9">
        <v>3</v>
      </c>
      <c r="J81" s="9">
        <v>8</v>
      </c>
      <c r="K81" s="9">
        <v>28</v>
      </c>
      <c r="L81" s="9">
        <v>12</v>
      </c>
      <c r="M81" s="9">
        <v>16</v>
      </c>
    </row>
    <row r="82" spans="1:13" x14ac:dyDescent="0.2">
      <c r="A82" s="21">
        <v>73</v>
      </c>
      <c r="B82" s="9">
        <v>39</v>
      </c>
      <c r="C82" s="9">
        <v>19</v>
      </c>
      <c r="D82" s="9">
        <v>20</v>
      </c>
      <c r="E82" s="9">
        <v>22</v>
      </c>
      <c r="F82" s="9">
        <v>11</v>
      </c>
      <c r="G82" s="9">
        <v>11</v>
      </c>
      <c r="H82" s="9">
        <v>8</v>
      </c>
      <c r="I82" s="9">
        <v>3</v>
      </c>
      <c r="J82" s="9">
        <v>5</v>
      </c>
      <c r="K82" s="9">
        <v>9</v>
      </c>
      <c r="L82" s="9">
        <v>5</v>
      </c>
      <c r="M82" s="9">
        <v>4</v>
      </c>
    </row>
    <row r="83" spans="1:13" x14ac:dyDescent="0.2">
      <c r="A83" s="21">
        <v>74</v>
      </c>
      <c r="B83" s="9">
        <v>51</v>
      </c>
      <c r="C83" s="9">
        <v>25</v>
      </c>
      <c r="D83" s="9">
        <v>26</v>
      </c>
      <c r="E83" s="9">
        <v>26</v>
      </c>
      <c r="F83" s="9">
        <v>16</v>
      </c>
      <c r="G83" s="9">
        <v>10</v>
      </c>
      <c r="H83" s="9">
        <v>9</v>
      </c>
      <c r="I83" s="9">
        <v>2</v>
      </c>
      <c r="J83" s="9">
        <v>7</v>
      </c>
      <c r="K83" s="9">
        <v>16</v>
      </c>
      <c r="L83" s="9">
        <v>7</v>
      </c>
      <c r="M83" s="9">
        <v>9</v>
      </c>
    </row>
    <row r="84" spans="1:13" x14ac:dyDescent="0.2">
      <c r="A84" s="21">
        <v>75</v>
      </c>
      <c r="B84" s="9">
        <v>47</v>
      </c>
      <c r="C84" s="9">
        <v>25</v>
      </c>
      <c r="D84" s="9">
        <v>22</v>
      </c>
      <c r="E84" s="9">
        <v>19</v>
      </c>
      <c r="F84" s="9">
        <v>10</v>
      </c>
      <c r="G84" s="9">
        <v>9</v>
      </c>
      <c r="H84" s="9">
        <v>11</v>
      </c>
      <c r="I84" s="9">
        <v>6</v>
      </c>
      <c r="J84" s="9">
        <v>5</v>
      </c>
      <c r="K84" s="9">
        <v>17</v>
      </c>
      <c r="L84" s="9">
        <v>9</v>
      </c>
      <c r="M84" s="9">
        <v>8</v>
      </c>
    </row>
    <row r="85" spans="1:13" x14ac:dyDescent="0.2">
      <c r="A85" s="21">
        <v>76</v>
      </c>
      <c r="B85" s="9">
        <v>34</v>
      </c>
      <c r="C85" s="9">
        <v>14</v>
      </c>
      <c r="D85" s="9">
        <v>20</v>
      </c>
      <c r="E85" s="9">
        <v>12</v>
      </c>
      <c r="F85" s="9">
        <v>3</v>
      </c>
      <c r="G85" s="9">
        <v>9</v>
      </c>
      <c r="H85" s="9">
        <v>6</v>
      </c>
      <c r="I85" s="9">
        <v>2</v>
      </c>
      <c r="J85" s="9">
        <v>4</v>
      </c>
      <c r="K85" s="9">
        <v>16</v>
      </c>
      <c r="L85" s="9">
        <v>9</v>
      </c>
      <c r="M85" s="9">
        <v>7</v>
      </c>
    </row>
    <row r="86" spans="1:13" x14ac:dyDescent="0.2">
      <c r="A86" s="21">
        <v>77</v>
      </c>
      <c r="B86" s="9">
        <v>33</v>
      </c>
      <c r="C86" s="9">
        <v>15</v>
      </c>
      <c r="D86" s="9">
        <v>18</v>
      </c>
      <c r="E86" s="9">
        <v>14</v>
      </c>
      <c r="F86" s="9">
        <v>6</v>
      </c>
      <c r="G86" s="9">
        <v>8</v>
      </c>
      <c r="H86" s="9">
        <v>5</v>
      </c>
      <c r="I86" s="9">
        <v>3</v>
      </c>
      <c r="J86" s="9">
        <v>2</v>
      </c>
      <c r="K86" s="9">
        <v>14</v>
      </c>
      <c r="L86" s="9">
        <v>6</v>
      </c>
      <c r="M86" s="9">
        <v>8</v>
      </c>
    </row>
    <row r="87" spans="1:13" x14ac:dyDescent="0.2">
      <c r="A87" s="21">
        <v>78</v>
      </c>
      <c r="B87" s="9">
        <v>44</v>
      </c>
      <c r="C87" s="9">
        <v>20</v>
      </c>
      <c r="D87" s="9">
        <v>24</v>
      </c>
      <c r="E87" s="9">
        <v>19</v>
      </c>
      <c r="F87" s="9">
        <v>10</v>
      </c>
      <c r="G87" s="9">
        <v>9</v>
      </c>
      <c r="H87" s="9">
        <v>7</v>
      </c>
      <c r="I87" s="9">
        <v>3</v>
      </c>
      <c r="J87" s="9">
        <v>4</v>
      </c>
      <c r="K87" s="9">
        <v>18</v>
      </c>
      <c r="L87" s="9">
        <v>7</v>
      </c>
      <c r="M87" s="9">
        <v>11</v>
      </c>
    </row>
    <row r="88" spans="1:13" x14ac:dyDescent="0.2">
      <c r="A88" s="21">
        <v>79</v>
      </c>
      <c r="B88" s="9">
        <v>40</v>
      </c>
      <c r="C88" s="9">
        <v>17</v>
      </c>
      <c r="D88" s="9">
        <v>23</v>
      </c>
      <c r="E88" s="9">
        <v>18</v>
      </c>
      <c r="F88" s="9">
        <v>8</v>
      </c>
      <c r="G88" s="9">
        <v>10</v>
      </c>
      <c r="H88" s="9">
        <v>5</v>
      </c>
      <c r="I88" s="9">
        <v>2</v>
      </c>
      <c r="J88" s="9">
        <v>3</v>
      </c>
      <c r="K88" s="9">
        <v>17</v>
      </c>
      <c r="L88" s="9">
        <v>7</v>
      </c>
      <c r="M88" s="9">
        <v>10</v>
      </c>
    </row>
    <row r="89" spans="1:13" x14ac:dyDescent="0.2">
      <c r="A89" s="21">
        <v>80</v>
      </c>
      <c r="B89" s="9">
        <v>32</v>
      </c>
      <c r="C89" s="9">
        <v>14</v>
      </c>
      <c r="D89" s="9">
        <v>18</v>
      </c>
      <c r="E89" s="9">
        <v>13</v>
      </c>
      <c r="F89" s="9">
        <v>5</v>
      </c>
      <c r="G89" s="9">
        <v>8</v>
      </c>
      <c r="H89" s="9">
        <v>4</v>
      </c>
      <c r="I89" s="9">
        <v>1</v>
      </c>
      <c r="J89" s="9">
        <v>3</v>
      </c>
      <c r="K89" s="9">
        <v>15</v>
      </c>
      <c r="L89" s="9">
        <v>8</v>
      </c>
      <c r="M89" s="9">
        <v>7</v>
      </c>
    </row>
    <row r="90" spans="1:13" x14ac:dyDescent="0.2">
      <c r="A90" s="21">
        <v>81</v>
      </c>
      <c r="B90" s="9">
        <v>27</v>
      </c>
      <c r="C90" s="9">
        <v>16</v>
      </c>
      <c r="D90" s="9">
        <v>11</v>
      </c>
      <c r="E90" s="9">
        <v>17</v>
      </c>
      <c r="F90" s="9">
        <v>11</v>
      </c>
      <c r="G90" s="9">
        <v>6</v>
      </c>
      <c r="H90" s="9">
        <v>1</v>
      </c>
      <c r="I90" s="9">
        <v>0</v>
      </c>
      <c r="J90" s="9">
        <v>1</v>
      </c>
      <c r="K90" s="9">
        <v>9</v>
      </c>
      <c r="L90" s="9">
        <v>5</v>
      </c>
      <c r="M90" s="9">
        <v>4</v>
      </c>
    </row>
    <row r="91" spans="1:13" x14ac:dyDescent="0.2">
      <c r="A91" s="21">
        <v>82</v>
      </c>
      <c r="B91" s="9">
        <v>17</v>
      </c>
      <c r="C91" s="9">
        <v>8</v>
      </c>
      <c r="D91" s="9">
        <v>9</v>
      </c>
      <c r="E91" s="9">
        <v>6</v>
      </c>
      <c r="F91" s="9">
        <v>3</v>
      </c>
      <c r="G91" s="9">
        <v>3</v>
      </c>
      <c r="H91" s="9">
        <v>3</v>
      </c>
      <c r="I91" s="9">
        <v>1</v>
      </c>
      <c r="J91" s="9">
        <v>2</v>
      </c>
      <c r="K91" s="9">
        <v>8</v>
      </c>
      <c r="L91" s="9">
        <v>4</v>
      </c>
      <c r="M91" s="9">
        <v>4</v>
      </c>
    </row>
    <row r="92" spans="1:13" x14ac:dyDescent="0.2">
      <c r="A92" s="21">
        <v>83</v>
      </c>
      <c r="B92" s="9">
        <v>11</v>
      </c>
      <c r="C92" s="9">
        <v>2</v>
      </c>
      <c r="D92" s="9">
        <v>9</v>
      </c>
      <c r="E92" s="9">
        <v>9</v>
      </c>
      <c r="F92" s="9">
        <v>2</v>
      </c>
      <c r="G92" s="9">
        <v>7</v>
      </c>
      <c r="H92" s="9">
        <v>0</v>
      </c>
      <c r="I92" s="9">
        <v>0</v>
      </c>
      <c r="J92" s="9">
        <v>0</v>
      </c>
      <c r="K92" s="9">
        <v>2</v>
      </c>
      <c r="L92" s="9">
        <v>0</v>
      </c>
      <c r="M92" s="9">
        <v>2</v>
      </c>
    </row>
    <row r="93" spans="1:13" x14ac:dyDescent="0.2">
      <c r="A93" s="21">
        <v>84</v>
      </c>
      <c r="B93" s="9">
        <v>16</v>
      </c>
      <c r="C93" s="9">
        <v>3</v>
      </c>
      <c r="D93" s="9">
        <v>13</v>
      </c>
      <c r="E93" s="9">
        <v>8</v>
      </c>
      <c r="F93" s="9">
        <v>2</v>
      </c>
      <c r="G93" s="9">
        <v>6</v>
      </c>
      <c r="H93" s="9">
        <v>0</v>
      </c>
      <c r="I93" s="9">
        <v>0</v>
      </c>
      <c r="J93" s="9">
        <v>0</v>
      </c>
      <c r="K93" s="9">
        <v>8</v>
      </c>
      <c r="L93" s="9">
        <v>1</v>
      </c>
      <c r="M93" s="9">
        <v>7</v>
      </c>
    </row>
    <row r="94" spans="1:13" x14ac:dyDescent="0.2">
      <c r="A94" s="21">
        <v>85</v>
      </c>
      <c r="B94" s="9">
        <v>21</v>
      </c>
      <c r="C94" s="9">
        <v>10</v>
      </c>
      <c r="D94" s="9">
        <v>11</v>
      </c>
      <c r="E94" s="9">
        <v>10</v>
      </c>
      <c r="F94" s="9">
        <v>5</v>
      </c>
      <c r="G94" s="9">
        <v>5</v>
      </c>
      <c r="H94" s="9">
        <v>0</v>
      </c>
      <c r="I94" s="9">
        <v>0</v>
      </c>
      <c r="J94" s="9">
        <v>0</v>
      </c>
      <c r="K94" s="9">
        <v>11</v>
      </c>
      <c r="L94" s="9">
        <v>5</v>
      </c>
      <c r="M94" s="9">
        <v>6</v>
      </c>
    </row>
    <row r="95" spans="1:13" x14ac:dyDescent="0.2">
      <c r="A95" s="21">
        <v>86</v>
      </c>
      <c r="B95" s="9">
        <v>7</v>
      </c>
      <c r="C95" s="9">
        <v>3</v>
      </c>
      <c r="D95" s="9">
        <v>4</v>
      </c>
      <c r="E95" s="9">
        <v>5</v>
      </c>
      <c r="F95" s="9">
        <v>1</v>
      </c>
      <c r="G95" s="9">
        <v>4</v>
      </c>
      <c r="H95" s="9">
        <v>1</v>
      </c>
      <c r="I95" s="9">
        <v>1</v>
      </c>
      <c r="J95" s="9">
        <v>0</v>
      </c>
      <c r="K95" s="9">
        <v>1</v>
      </c>
      <c r="L95" s="9">
        <v>1</v>
      </c>
      <c r="M95" s="9">
        <v>0</v>
      </c>
    </row>
    <row r="96" spans="1:13" x14ac:dyDescent="0.2">
      <c r="A96" s="21">
        <v>87</v>
      </c>
      <c r="B96" s="9">
        <v>7</v>
      </c>
      <c r="C96" s="9">
        <v>1</v>
      </c>
      <c r="D96" s="9">
        <v>6</v>
      </c>
      <c r="E96" s="9">
        <v>1</v>
      </c>
      <c r="F96" s="9">
        <v>0</v>
      </c>
      <c r="G96" s="9">
        <v>1</v>
      </c>
      <c r="H96" s="9">
        <v>0</v>
      </c>
      <c r="I96" s="9">
        <v>0</v>
      </c>
      <c r="J96" s="9">
        <v>0</v>
      </c>
      <c r="K96" s="9">
        <v>6</v>
      </c>
      <c r="L96" s="9">
        <v>1</v>
      </c>
      <c r="M96" s="9">
        <v>5</v>
      </c>
    </row>
    <row r="97" spans="1:29" x14ac:dyDescent="0.2">
      <c r="A97" s="21">
        <v>88</v>
      </c>
      <c r="B97" s="9">
        <v>7</v>
      </c>
      <c r="C97" s="9">
        <v>4</v>
      </c>
      <c r="D97" s="9">
        <v>3</v>
      </c>
      <c r="E97" s="9">
        <v>2</v>
      </c>
      <c r="F97" s="9">
        <v>1</v>
      </c>
      <c r="G97" s="9">
        <v>1</v>
      </c>
      <c r="H97" s="9">
        <v>0</v>
      </c>
      <c r="I97" s="9">
        <v>0</v>
      </c>
      <c r="J97" s="9">
        <v>0</v>
      </c>
      <c r="K97" s="9">
        <v>5</v>
      </c>
      <c r="L97" s="9">
        <v>3</v>
      </c>
      <c r="M97" s="9">
        <v>2</v>
      </c>
    </row>
    <row r="98" spans="1:29" x14ac:dyDescent="0.2">
      <c r="A98" s="21">
        <v>89</v>
      </c>
      <c r="B98" s="9">
        <v>4</v>
      </c>
      <c r="C98" s="9">
        <v>2</v>
      </c>
      <c r="D98" s="9">
        <v>2</v>
      </c>
      <c r="E98" s="9">
        <v>1</v>
      </c>
      <c r="F98" s="9">
        <v>1</v>
      </c>
      <c r="G98" s="9">
        <v>0</v>
      </c>
      <c r="H98" s="9">
        <v>0</v>
      </c>
      <c r="I98" s="9">
        <v>0</v>
      </c>
      <c r="J98" s="9">
        <v>0</v>
      </c>
      <c r="K98" s="9">
        <v>3</v>
      </c>
      <c r="L98" s="9">
        <v>1</v>
      </c>
      <c r="M98" s="9">
        <v>2</v>
      </c>
    </row>
    <row r="99" spans="1:29" x14ac:dyDescent="0.2">
      <c r="A99" s="21">
        <v>90</v>
      </c>
      <c r="B99" s="9">
        <v>4</v>
      </c>
      <c r="C99" s="9">
        <v>0</v>
      </c>
      <c r="D99" s="9">
        <v>4</v>
      </c>
      <c r="E99" s="9">
        <v>2</v>
      </c>
      <c r="F99" s="9">
        <v>0</v>
      </c>
      <c r="G99" s="9">
        <v>2</v>
      </c>
      <c r="H99" s="9">
        <v>0</v>
      </c>
      <c r="I99" s="9">
        <v>0</v>
      </c>
      <c r="J99" s="9">
        <v>0</v>
      </c>
      <c r="K99" s="9">
        <v>2</v>
      </c>
      <c r="L99" s="9">
        <v>0</v>
      </c>
      <c r="M99" s="9">
        <v>2</v>
      </c>
    </row>
    <row r="100" spans="1:29" x14ac:dyDescent="0.2">
      <c r="A100" s="21">
        <v>91</v>
      </c>
      <c r="B100" s="9">
        <v>1</v>
      </c>
      <c r="C100" s="9">
        <v>0</v>
      </c>
      <c r="D100" s="9">
        <v>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1</v>
      </c>
      <c r="L100" s="9">
        <v>0</v>
      </c>
      <c r="M100" s="9">
        <v>1</v>
      </c>
    </row>
    <row r="101" spans="1:29" x14ac:dyDescent="0.2">
      <c r="A101" s="21">
        <v>92</v>
      </c>
      <c r="B101" s="9">
        <v>1</v>
      </c>
      <c r="C101" s="9">
        <v>1</v>
      </c>
      <c r="D101" s="9">
        <v>0</v>
      </c>
      <c r="E101" s="9">
        <v>1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</row>
    <row r="102" spans="1:29" x14ac:dyDescent="0.2">
      <c r="A102" s="21">
        <v>93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</row>
    <row r="103" spans="1:29" x14ac:dyDescent="0.2">
      <c r="A103" s="21">
        <v>94</v>
      </c>
      <c r="B103" s="9">
        <v>3</v>
      </c>
      <c r="C103" s="9">
        <v>2</v>
      </c>
      <c r="D103" s="9">
        <v>1</v>
      </c>
      <c r="E103" s="9">
        <v>3</v>
      </c>
      <c r="F103" s="9">
        <v>2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</row>
    <row r="104" spans="1:29" x14ac:dyDescent="0.2">
      <c r="A104" s="21">
        <v>95</v>
      </c>
      <c r="B104" s="9">
        <v>3</v>
      </c>
      <c r="C104" s="9">
        <v>0</v>
      </c>
      <c r="D104" s="9">
        <v>3</v>
      </c>
      <c r="E104" s="9">
        <v>2</v>
      </c>
      <c r="F104" s="9">
        <v>0</v>
      </c>
      <c r="G104" s="9">
        <v>2</v>
      </c>
      <c r="H104" s="9">
        <v>0</v>
      </c>
      <c r="I104" s="9">
        <v>0</v>
      </c>
      <c r="J104" s="9">
        <v>0</v>
      </c>
      <c r="K104" s="9">
        <v>1</v>
      </c>
      <c r="L104" s="9">
        <v>0</v>
      </c>
      <c r="M104" s="9">
        <v>1</v>
      </c>
    </row>
    <row r="105" spans="1:29" x14ac:dyDescent="0.2">
      <c r="A105" s="21">
        <v>96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</row>
    <row r="106" spans="1:29" x14ac:dyDescent="0.2">
      <c r="A106" s="21">
        <v>97</v>
      </c>
      <c r="B106" s="9">
        <v>4</v>
      </c>
      <c r="C106" s="9">
        <v>2</v>
      </c>
      <c r="D106" s="9">
        <v>2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4</v>
      </c>
      <c r="L106" s="9">
        <v>2</v>
      </c>
      <c r="M106" s="9">
        <v>2</v>
      </c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</row>
    <row r="107" spans="1:29" ht="12" thickBot="1" x14ac:dyDescent="0.25">
      <c r="A107" s="21" t="s">
        <v>32</v>
      </c>
      <c r="B107" s="9">
        <v>86</v>
      </c>
      <c r="C107" s="9">
        <v>39</v>
      </c>
      <c r="D107" s="9">
        <v>47</v>
      </c>
      <c r="E107" s="9">
        <v>9</v>
      </c>
      <c r="F107" s="9">
        <v>5</v>
      </c>
      <c r="G107" s="9">
        <v>4</v>
      </c>
      <c r="H107" s="9">
        <v>3</v>
      </c>
      <c r="I107" s="9">
        <v>1</v>
      </c>
      <c r="J107" s="9">
        <v>2</v>
      </c>
      <c r="K107" s="9">
        <v>74</v>
      </c>
      <c r="L107" s="9">
        <v>33</v>
      </c>
      <c r="M107" s="9">
        <v>41</v>
      </c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</row>
    <row r="108" spans="1:29" x14ac:dyDescent="0.2">
      <c r="A108" s="24" t="s">
        <v>516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</row>
    <row r="109" spans="1:29" x14ac:dyDescent="0.2"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</row>
    <row r="110" spans="1:29" x14ac:dyDescent="0.2"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</row>
    <row r="111" spans="1:29" x14ac:dyDescent="0.2"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</row>
    <row r="112" spans="1:29" x14ac:dyDescent="0.2"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</row>
  </sheetData>
  <mergeCells count="8">
    <mergeCell ref="B67:D67"/>
    <mergeCell ref="E67:G67"/>
    <mergeCell ref="H67:J67"/>
    <mergeCell ref="K67:M67"/>
    <mergeCell ref="B2:D2"/>
    <mergeCell ref="E2:G2"/>
    <mergeCell ref="H2:J2"/>
    <mergeCell ref="K2:M2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6"/>
  <sheetViews>
    <sheetView view="pageBreakPreview" zoomScale="60" zoomScaleNormal="100" workbookViewId="0">
      <selection activeCell="Y11" sqref="Y11"/>
    </sheetView>
  </sheetViews>
  <sheetFormatPr defaultColWidth="8.85546875" defaultRowHeight="11.25" x14ac:dyDescent="0.2"/>
  <cols>
    <col min="1" max="1" width="11.140625" style="1" customWidth="1"/>
    <col min="2" max="2" width="6.140625" style="9" customWidth="1"/>
    <col min="3" max="14" width="5.7109375" style="9" customWidth="1"/>
    <col min="15" max="15" width="11.140625" style="1" customWidth="1"/>
    <col min="16" max="17" width="5.7109375" style="9" customWidth="1"/>
    <col min="18" max="18" width="6.7109375" style="9" customWidth="1"/>
    <col min="19" max="23" width="5.7109375" style="9" customWidth="1"/>
    <col min="24" max="24" width="4.85546875" style="9" customWidth="1"/>
    <col min="25" max="25" width="5.7109375" style="9" customWidth="1"/>
    <col min="26" max="28" width="5.28515625" style="9" customWidth="1"/>
    <col min="29" max="29" width="5.28515625" style="1" customWidth="1"/>
    <col min="30" max="16384" width="8.85546875" style="1"/>
  </cols>
  <sheetData>
    <row r="1" spans="1:29" ht="12" thickBot="1" x14ac:dyDescent="0.25">
      <c r="A1" s="1" t="s">
        <v>59</v>
      </c>
      <c r="O1" s="1" t="s">
        <v>59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/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4"/>
    </row>
    <row r="3" spans="1:29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/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6" t="s">
        <v>27</v>
      </c>
    </row>
    <row r="4" spans="1:29" x14ac:dyDescent="0.2">
      <c r="A4" s="1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1" t="s">
        <v>28</v>
      </c>
      <c r="P4" s="9">
        <v>147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1">
        <v>866</v>
      </c>
    </row>
    <row r="5" spans="1:29" x14ac:dyDescent="0.2">
      <c r="A5" s="1" t="s">
        <v>60</v>
      </c>
      <c r="B5" s="9">
        <v>6478</v>
      </c>
      <c r="C5" s="9">
        <v>236</v>
      </c>
      <c r="D5" s="9">
        <v>88</v>
      </c>
      <c r="E5" s="9">
        <v>244</v>
      </c>
      <c r="F5" s="9">
        <v>86</v>
      </c>
      <c r="G5" s="9">
        <v>0</v>
      </c>
      <c r="H5" s="9">
        <v>122</v>
      </c>
      <c r="I5" s="9">
        <v>109</v>
      </c>
      <c r="J5" s="9">
        <v>15</v>
      </c>
      <c r="K5" s="9">
        <v>229</v>
      </c>
      <c r="L5" s="9">
        <v>90</v>
      </c>
      <c r="M5" s="9">
        <v>1213</v>
      </c>
      <c r="N5" s="9">
        <v>32</v>
      </c>
      <c r="O5" s="1" t="s">
        <v>60</v>
      </c>
      <c r="P5" s="9">
        <v>15</v>
      </c>
      <c r="Q5" s="9">
        <v>82</v>
      </c>
      <c r="R5" s="9">
        <v>3080</v>
      </c>
      <c r="S5" s="9">
        <v>138</v>
      </c>
      <c r="T5" s="9">
        <v>60</v>
      </c>
      <c r="U5" s="9">
        <v>136</v>
      </c>
      <c r="V5" s="9">
        <v>118</v>
      </c>
      <c r="W5" s="9">
        <v>127</v>
      </c>
      <c r="X5" s="9">
        <v>0</v>
      </c>
      <c r="Y5" s="9">
        <v>67</v>
      </c>
      <c r="Z5" s="9">
        <v>0</v>
      </c>
      <c r="AA5" s="9">
        <v>65</v>
      </c>
      <c r="AB5" s="9">
        <v>18</v>
      </c>
      <c r="AC5" s="1">
        <v>108</v>
      </c>
    </row>
    <row r="6" spans="1:29" x14ac:dyDescent="0.2">
      <c r="A6" s="1" t="s">
        <v>61</v>
      </c>
      <c r="B6" s="9">
        <v>5317</v>
      </c>
      <c r="C6" s="9">
        <v>188</v>
      </c>
      <c r="D6" s="9">
        <v>79</v>
      </c>
      <c r="E6" s="9">
        <v>223</v>
      </c>
      <c r="F6" s="9">
        <v>77</v>
      </c>
      <c r="G6" s="9">
        <v>0</v>
      </c>
      <c r="H6" s="9">
        <v>96</v>
      </c>
      <c r="I6" s="9">
        <v>88</v>
      </c>
      <c r="J6" s="9">
        <v>12</v>
      </c>
      <c r="K6" s="9">
        <v>194</v>
      </c>
      <c r="L6" s="9">
        <v>72</v>
      </c>
      <c r="M6" s="9">
        <v>976</v>
      </c>
      <c r="N6" s="9">
        <v>27</v>
      </c>
      <c r="O6" s="1" t="s">
        <v>61</v>
      </c>
      <c r="P6" s="9">
        <v>15</v>
      </c>
      <c r="Q6" s="9">
        <v>60</v>
      </c>
      <c r="R6" s="9">
        <v>2528</v>
      </c>
      <c r="S6" s="9">
        <v>111</v>
      </c>
      <c r="T6" s="9">
        <v>51</v>
      </c>
      <c r="U6" s="9">
        <v>115</v>
      </c>
      <c r="V6" s="9">
        <v>95</v>
      </c>
      <c r="W6" s="9">
        <v>99</v>
      </c>
      <c r="X6" s="9">
        <v>0</v>
      </c>
      <c r="Y6" s="9">
        <v>52</v>
      </c>
      <c r="Z6" s="9">
        <v>0</v>
      </c>
      <c r="AA6" s="9">
        <v>52</v>
      </c>
      <c r="AB6" s="9">
        <v>14</v>
      </c>
      <c r="AC6" s="1">
        <v>93</v>
      </c>
    </row>
    <row r="7" spans="1:29" x14ac:dyDescent="0.2">
      <c r="A7" s="1" t="s">
        <v>62</v>
      </c>
      <c r="B7" s="9">
        <v>9837</v>
      </c>
      <c r="C7" s="9">
        <v>414</v>
      </c>
      <c r="D7" s="9">
        <v>111</v>
      </c>
      <c r="E7" s="9">
        <v>510</v>
      </c>
      <c r="F7" s="9">
        <v>105</v>
      </c>
      <c r="G7" s="9">
        <v>0</v>
      </c>
      <c r="H7" s="9">
        <v>173</v>
      </c>
      <c r="I7" s="9">
        <v>169</v>
      </c>
      <c r="J7" s="9">
        <v>25</v>
      </c>
      <c r="K7" s="9">
        <v>360</v>
      </c>
      <c r="L7" s="9">
        <v>143</v>
      </c>
      <c r="M7" s="9">
        <v>1907</v>
      </c>
      <c r="N7" s="9">
        <v>59</v>
      </c>
      <c r="O7" s="1" t="s">
        <v>62</v>
      </c>
      <c r="P7" s="9">
        <v>31</v>
      </c>
      <c r="Q7" s="9">
        <v>100</v>
      </c>
      <c r="R7" s="9">
        <v>4524</v>
      </c>
      <c r="S7" s="9">
        <v>201</v>
      </c>
      <c r="T7" s="9">
        <v>80</v>
      </c>
      <c r="U7" s="9">
        <v>217</v>
      </c>
      <c r="V7" s="9">
        <v>184</v>
      </c>
      <c r="W7" s="9">
        <v>157</v>
      </c>
      <c r="X7" s="9">
        <v>0</v>
      </c>
      <c r="Y7" s="9">
        <v>96</v>
      </c>
      <c r="Z7" s="9">
        <v>0</v>
      </c>
      <c r="AA7" s="9">
        <v>90</v>
      </c>
      <c r="AB7" s="9">
        <v>23</v>
      </c>
      <c r="AC7" s="1">
        <v>158</v>
      </c>
    </row>
    <row r="8" spans="1:29" x14ac:dyDescent="0.2">
      <c r="A8" s="1" t="s">
        <v>63</v>
      </c>
      <c r="B8" s="9">
        <v>9606</v>
      </c>
      <c r="C8" s="9">
        <v>397</v>
      </c>
      <c r="D8" s="9">
        <v>111</v>
      </c>
      <c r="E8" s="9">
        <v>414</v>
      </c>
      <c r="F8" s="9">
        <v>109</v>
      </c>
      <c r="G8" s="9">
        <v>0</v>
      </c>
      <c r="H8" s="9">
        <v>168</v>
      </c>
      <c r="I8" s="9">
        <v>167</v>
      </c>
      <c r="J8" s="9">
        <v>21</v>
      </c>
      <c r="K8" s="9">
        <v>367</v>
      </c>
      <c r="L8" s="9">
        <v>162</v>
      </c>
      <c r="M8" s="9">
        <v>1929</v>
      </c>
      <c r="N8" s="9">
        <v>59</v>
      </c>
      <c r="O8" s="1" t="s">
        <v>63</v>
      </c>
      <c r="P8" s="9">
        <v>41</v>
      </c>
      <c r="Q8" s="9">
        <v>113</v>
      </c>
      <c r="R8" s="9">
        <v>4314</v>
      </c>
      <c r="S8" s="9">
        <v>204</v>
      </c>
      <c r="T8" s="9">
        <v>93</v>
      </c>
      <c r="U8" s="9">
        <v>218</v>
      </c>
      <c r="V8" s="9">
        <v>153</v>
      </c>
      <c r="W8" s="9">
        <v>160</v>
      </c>
      <c r="X8" s="9">
        <v>0</v>
      </c>
      <c r="Y8" s="9">
        <v>87</v>
      </c>
      <c r="Z8" s="9">
        <v>0</v>
      </c>
      <c r="AA8" s="9">
        <v>92</v>
      </c>
      <c r="AB8" s="9">
        <v>36</v>
      </c>
      <c r="AC8" s="1">
        <v>191</v>
      </c>
    </row>
    <row r="9" spans="1:29" x14ac:dyDescent="0.2">
      <c r="A9" s="1" t="s">
        <v>64</v>
      </c>
      <c r="B9" s="9">
        <v>321</v>
      </c>
      <c r="C9" s="9">
        <v>18</v>
      </c>
      <c r="D9" s="9">
        <v>10</v>
      </c>
      <c r="E9" s="9">
        <v>8</v>
      </c>
      <c r="F9" s="9">
        <v>4</v>
      </c>
      <c r="G9" s="9">
        <v>0</v>
      </c>
      <c r="H9" s="9">
        <v>4</v>
      </c>
      <c r="I9" s="9">
        <v>7</v>
      </c>
      <c r="J9" s="9">
        <v>3</v>
      </c>
      <c r="K9" s="9">
        <v>4</v>
      </c>
      <c r="L9" s="9">
        <v>0</v>
      </c>
      <c r="M9" s="9">
        <v>72</v>
      </c>
      <c r="N9" s="9">
        <v>1</v>
      </c>
      <c r="O9" s="1" t="s">
        <v>64</v>
      </c>
      <c r="P9" s="9">
        <v>0</v>
      </c>
      <c r="Q9" s="9">
        <v>0</v>
      </c>
      <c r="R9" s="9">
        <v>147</v>
      </c>
      <c r="S9" s="9">
        <v>8</v>
      </c>
      <c r="T9" s="9">
        <v>6</v>
      </c>
      <c r="U9" s="9">
        <v>10</v>
      </c>
      <c r="V9" s="9">
        <v>2</v>
      </c>
      <c r="W9" s="9">
        <v>2</v>
      </c>
      <c r="X9" s="9">
        <v>0</v>
      </c>
      <c r="Y9" s="9">
        <v>3</v>
      </c>
      <c r="Z9" s="9">
        <v>0</v>
      </c>
      <c r="AA9" s="9">
        <v>2</v>
      </c>
      <c r="AB9" s="9">
        <v>7</v>
      </c>
      <c r="AC9" s="1">
        <v>3</v>
      </c>
    </row>
    <row r="10" spans="1:29" x14ac:dyDescent="0.2">
      <c r="A10" s="1" t="s">
        <v>65</v>
      </c>
      <c r="B10" s="9">
        <v>273</v>
      </c>
      <c r="C10" s="9">
        <v>11</v>
      </c>
      <c r="D10" s="9">
        <v>5</v>
      </c>
      <c r="E10" s="9">
        <v>9</v>
      </c>
      <c r="F10" s="9">
        <v>6</v>
      </c>
      <c r="G10" s="9">
        <v>0</v>
      </c>
      <c r="H10" s="9">
        <v>2</v>
      </c>
      <c r="I10" s="9">
        <v>7</v>
      </c>
      <c r="J10" s="9">
        <v>1</v>
      </c>
      <c r="K10" s="9">
        <v>10</v>
      </c>
      <c r="L10" s="9">
        <v>1</v>
      </c>
      <c r="M10" s="9">
        <v>65</v>
      </c>
      <c r="N10" s="9">
        <v>7</v>
      </c>
      <c r="O10" s="1" t="s">
        <v>65</v>
      </c>
      <c r="P10" s="9">
        <v>0</v>
      </c>
      <c r="Q10" s="9">
        <v>0</v>
      </c>
      <c r="R10" s="9">
        <v>113</v>
      </c>
      <c r="S10" s="9">
        <v>11</v>
      </c>
      <c r="T10" s="9">
        <v>3</v>
      </c>
      <c r="U10" s="9">
        <v>3</v>
      </c>
      <c r="V10" s="9">
        <v>4</v>
      </c>
      <c r="W10" s="9">
        <v>3</v>
      </c>
      <c r="X10" s="9">
        <v>0</v>
      </c>
      <c r="Y10" s="9">
        <v>6</v>
      </c>
      <c r="Z10" s="9">
        <v>0</v>
      </c>
      <c r="AA10" s="9">
        <v>1</v>
      </c>
      <c r="AB10" s="9">
        <v>1</v>
      </c>
      <c r="AC10" s="1">
        <v>4</v>
      </c>
    </row>
    <row r="11" spans="1:29" x14ac:dyDescent="0.2">
      <c r="A11" s="1" t="s">
        <v>66</v>
      </c>
      <c r="B11" s="9">
        <v>1178</v>
      </c>
      <c r="C11" s="9">
        <v>26</v>
      </c>
      <c r="D11" s="9">
        <v>5</v>
      </c>
      <c r="E11" s="9">
        <v>38</v>
      </c>
      <c r="F11" s="9">
        <v>16</v>
      </c>
      <c r="G11" s="9">
        <v>0</v>
      </c>
      <c r="H11" s="9">
        <v>14</v>
      </c>
      <c r="I11" s="9">
        <v>30</v>
      </c>
      <c r="J11" s="9">
        <v>0</v>
      </c>
      <c r="K11" s="9">
        <v>26</v>
      </c>
      <c r="L11" s="9">
        <v>36</v>
      </c>
      <c r="M11" s="9">
        <v>280</v>
      </c>
      <c r="N11" s="9">
        <v>14</v>
      </c>
      <c r="O11" s="1" t="s">
        <v>66</v>
      </c>
      <c r="P11" s="9">
        <v>7</v>
      </c>
      <c r="Q11" s="9">
        <v>12</v>
      </c>
      <c r="R11" s="9">
        <v>575</v>
      </c>
      <c r="S11" s="9">
        <v>12</v>
      </c>
      <c r="T11" s="9">
        <v>13</v>
      </c>
      <c r="U11" s="9">
        <v>21</v>
      </c>
      <c r="V11" s="9">
        <v>3</v>
      </c>
      <c r="W11" s="9">
        <v>12</v>
      </c>
      <c r="X11" s="9">
        <v>0</v>
      </c>
      <c r="Y11" s="9">
        <v>3</v>
      </c>
      <c r="Z11" s="9">
        <v>0</v>
      </c>
      <c r="AA11" s="9">
        <v>8</v>
      </c>
      <c r="AB11" s="9">
        <v>9</v>
      </c>
      <c r="AC11" s="1">
        <v>18</v>
      </c>
    </row>
    <row r="12" spans="1:29" x14ac:dyDescent="0.2">
      <c r="A12" s="1" t="s">
        <v>67</v>
      </c>
      <c r="B12" s="9">
        <v>850</v>
      </c>
      <c r="C12" s="9">
        <v>20</v>
      </c>
      <c r="D12" s="9">
        <v>5</v>
      </c>
      <c r="E12" s="9">
        <v>28</v>
      </c>
      <c r="F12" s="9">
        <v>4</v>
      </c>
      <c r="G12" s="9">
        <v>0</v>
      </c>
      <c r="H12" s="9">
        <v>10</v>
      </c>
      <c r="I12" s="9">
        <v>18</v>
      </c>
      <c r="J12" s="9">
        <v>1</v>
      </c>
      <c r="K12" s="9">
        <v>20</v>
      </c>
      <c r="L12" s="9">
        <v>13</v>
      </c>
      <c r="M12" s="9">
        <v>185</v>
      </c>
      <c r="N12" s="9">
        <v>5</v>
      </c>
      <c r="O12" s="1" t="s">
        <v>67</v>
      </c>
      <c r="P12" s="9">
        <v>4</v>
      </c>
      <c r="Q12" s="9">
        <v>6</v>
      </c>
      <c r="R12" s="9">
        <v>472</v>
      </c>
      <c r="S12" s="9">
        <v>4</v>
      </c>
      <c r="T12" s="9">
        <v>5</v>
      </c>
      <c r="U12" s="9">
        <v>13</v>
      </c>
      <c r="V12" s="9">
        <v>6</v>
      </c>
      <c r="W12" s="9">
        <v>10</v>
      </c>
      <c r="X12" s="9">
        <v>0</v>
      </c>
      <c r="Y12" s="9">
        <v>2</v>
      </c>
      <c r="Z12" s="9">
        <v>0</v>
      </c>
      <c r="AA12" s="9">
        <v>5</v>
      </c>
      <c r="AB12" s="9">
        <v>2</v>
      </c>
      <c r="AC12" s="1">
        <v>12</v>
      </c>
    </row>
    <row r="13" spans="1:29" x14ac:dyDescent="0.2">
      <c r="A13" s="1" t="s">
        <v>68</v>
      </c>
      <c r="B13" s="9">
        <v>4239</v>
      </c>
      <c r="C13" s="9">
        <v>192</v>
      </c>
      <c r="D13" s="9">
        <v>30</v>
      </c>
      <c r="E13" s="9">
        <v>160</v>
      </c>
      <c r="F13" s="9">
        <v>64</v>
      </c>
      <c r="G13" s="9">
        <v>0</v>
      </c>
      <c r="H13" s="9">
        <v>100</v>
      </c>
      <c r="I13" s="9">
        <v>68</v>
      </c>
      <c r="J13" s="9">
        <v>7</v>
      </c>
      <c r="K13" s="9">
        <v>136</v>
      </c>
      <c r="L13" s="9">
        <v>93</v>
      </c>
      <c r="M13" s="9">
        <v>976</v>
      </c>
      <c r="N13" s="9">
        <v>32</v>
      </c>
      <c r="O13" s="1" t="s">
        <v>68</v>
      </c>
      <c r="P13" s="9">
        <v>17</v>
      </c>
      <c r="Q13" s="9">
        <v>43</v>
      </c>
      <c r="R13" s="9">
        <v>1853</v>
      </c>
      <c r="S13" s="9">
        <v>67</v>
      </c>
      <c r="T13" s="9">
        <v>26</v>
      </c>
      <c r="U13" s="9">
        <v>94</v>
      </c>
      <c r="V13" s="9">
        <v>49</v>
      </c>
      <c r="W13" s="9">
        <v>69</v>
      </c>
      <c r="X13" s="9">
        <v>0</v>
      </c>
      <c r="Y13" s="9">
        <v>28</v>
      </c>
      <c r="Z13" s="9">
        <v>0</v>
      </c>
      <c r="AA13" s="9">
        <v>24</v>
      </c>
      <c r="AB13" s="9">
        <v>15</v>
      </c>
      <c r="AC13" s="1">
        <v>96</v>
      </c>
    </row>
    <row r="14" spans="1:29" x14ac:dyDescent="0.2">
      <c r="A14" s="1" t="s">
        <v>69</v>
      </c>
      <c r="B14" s="9">
        <v>3977</v>
      </c>
      <c r="C14" s="9">
        <v>156</v>
      </c>
      <c r="D14" s="9">
        <v>25</v>
      </c>
      <c r="E14" s="9">
        <v>163</v>
      </c>
      <c r="F14" s="9">
        <v>39</v>
      </c>
      <c r="G14" s="9">
        <v>0</v>
      </c>
      <c r="H14" s="9">
        <v>90</v>
      </c>
      <c r="I14" s="9">
        <v>79</v>
      </c>
      <c r="J14" s="9">
        <v>3</v>
      </c>
      <c r="K14" s="9">
        <v>119</v>
      </c>
      <c r="L14" s="9">
        <v>68</v>
      </c>
      <c r="M14" s="9">
        <v>984</v>
      </c>
      <c r="N14" s="9">
        <v>37</v>
      </c>
      <c r="O14" s="1" t="s">
        <v>69</v>
      </c>
      <c r="P14" s="9">
        <v>14</v>
      </c>
      <c r="Q14" s="9">
        <v>44</v>
      </c>
      <c r="R14" s="9">
        <v>1760</v>
      </c>
      <c r="S14" s="9">
        <v>41</v>
      </c>
      <c r="T14" s="9">
        <v>33</v>
      </c>
      <c r="U14" s="9">
        <v>79</v>
      </c>
      <c r="V14" s="9">
        <v>44</v>
      </c>
      <c r="W14" s="9">
        <v>58</v>
      </c>
      <c r="X14" s="9">
        <v>0</v>
      </c>
      <c r="Y14" s="9">
        <v>21</v>
      </c>
      <c r="Z14" s="9">
        <v>0</v>
      </c>
      <c r="AA14" s="9">
        <v>24</v>
      </c>
      <c r="AB14" s="9">
        <v>12</v>
      </c>
      <c r="AC14" s="1">
        <v>84</v>
      </c>
    </row>
    <row r="15" spans="1:29" x14ac:dyDescent="0.2">
      <c r="A15" s="1" t="s">
        <v>70</v>
      </c>
      <c r="B15" s="9">
        <v>97</v>
      </c>
      <c r="C15" s="9">
        <v>5</v>
      </c>
      <c r="D15" s="9">
        <v>1</v>
      </c>
      <c r="E15" s="9">
        <v>4</v>
      </c>
      <c r="F15" s="9">
        <v>0</v>
      </c>
      <c r="G15" s="9">
        <v>0</v>
      </c>
      <c r="H15" s="9">
        <v>0</v>
      </c>
      <c r="I15" s="9">
        <v>2</v>
      </c>
      <c r="J15" s="9">
        <v>0</v>
      </c>
      <c r="K15" s="9">
        <v>6</v>
      </c>
      <c r="L15" s="9">
        <v>1</v>
      </c>
      <c r="M15" s="9">
        <v>17</v>
      </c>
      <c r="N15" s="9">
        <v>0</v>
      </c>
      <c r="O15" s="1" t="s">
        <v>70</v>
      </c>
      <c r="P15" s="9">
        <v>1</v>
      </c>
      <c r="Q15" s="9">
        <v>2</v>
      </c>
      <c r="R15" s="9">
        <v>45</v>
      </c>
      <c r="S15" s="9">
        <v>4</v>
      </c>
      <c r="T15" s="9">
        <v>1</v>
      </c>
      <c r="U15" s="9">
        <v>5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2</v>
      </c>
      <c r="AB15" s="9">
        <v>0</v>
      </c>
      <c r="AC15" s="1">
        <v>0</v>
      </c>
    </row>
    <row r="16" spans="1:29" x14ac:dyDescent="0.2">
      <c r="A16" s="1" t="s">
        <v>71</v>
      </c>
      <c r="B16" s="9">
        <v>286</v>
      </c>
      <c r="C16" s="9">
        <v>14</v>
      </c>
      <c r="D16" s="9">
        <v>2</v>
      </c>
      <c r="E16" s="9">
        <v>14</v>
      </c>
      <c r="F16" s="9">
        <v>2</v>
      </c>
      <c r="G16" s="9">
        <v>0</v>
      </c>
      <c r="H16" s="9">
        <v>5</v>
      </c>
      <c r="I16" s="9">
        <v>1</v>
      </c>
      <c r="J16" s="9">
        <v>1</v>
      </c>
      <c r="K16" s="9">
        <v>10</v>
      </c>
      <c r="L16" s="9">
        <v>2</v>
      </c>
      <c r="M16" s="9">
        <v>49</v>
      </c>
      <c r="N16" s="9">
        <v>0</v>
      </c>
      <c r="O16" s="1" t="s">
        <v>71</v>
      </c>
      <c r="P16" s="9">
        <v>1</v>
      </c>
      <c r="Q16" s="9">
        <v>7</v>
      </c>
      <c r="R16" s="9">
        <v>144</v>
      </c>
      <c r="S16" s="9">
        <v>5</v>
      </c>
      <c r="T16" s="9">
        <v>3</v>
      </c>
      <c r="U16" s="9">
        <v>3</v>
      </c>
      <c r="V16" s="9">
        <v>9</v>
      </c>
      <c r="W16" s="9">
        <v>7</v>
      </c>
      <c r="X16" s="9">
        <v>0</v>
      </c>
      <c r="Y16" s="9">
        <v>1</v>
      </c>
      <c r="Z16" s="9">
        <v>0</v>
      </c>
      <c r="AA16" s="9">
        <v>4</v>
      </c>
      <c r="AB16" s="9">
        <v>0</v>
      </c>
      <c r="AC16" s="1">
        <v>2</v>
      </c>
    </row>
    <row r="17" spans="1:29" x14ac:dyDescent="0.2">
      <c r="A17" s="1" t="s">
        <v>72</v>
      </c>
      <c r="B17" s="9">
        <v>723</v>
      </c>
      <c r="C17" s="9">
        <v>28</v>
      </c>
      <c r="D17" s="9">
        <v>9</v>
      </c>
      <c r="E17" s="9">
        <v>25</v>
      </c>
      <c r="F17" s="9">
        <v>1</v>
      </c>
      <c r="G17" s="9">
        <v>0</v>
      </c>
      <c r="H17" s="9">
        <v>10</v>
      </c>
      <c r="I17" s="9">
        <v>14</v>
      </c>
      <c r="J17" s="9">
        <v>0</v>
      </c>
      <c r="K17" s="9">
        <v>14</v>
      </c>
      <c r="L17" s="9">
        <v>5</v>
      </c>
      <c r="M17" s="9">
        <v>154</v>
      </c>
      <c r="N17" s="9">
        <v>2</v>
      </c>
      <c r="O17" s="1" t="s">
        <v>72</v>
      </c>
      <c r="P17" s="9">
        <v>0</v>
      </c>
      <c r="Q17" s="9">
        <v>4</v>
      </c>
      <c r="R17" s="9">
        <v>376</v>
      </c>
      <c r="S17" s="9">
        <v>8</v>
      </c>
      <c r="T17" s="9">
        <v>1</v>
      </c>
      <c r="U17" s="9">
        <v>15</v>
      </c>
      <c r="V17" s="9">
        <v>12</v>
      </c>
      <c r="W17" s="9">
        <v>21</v>
      </c>
      <c r="X17" s="9">
        <v>0</v>
      </c>
      <c r="Y17" s="9">
        <v>8</v>
      </c>
      <c r="Z17" s="9">
        <v>0</v>
      </c>
      <c r="AA17" s="9">
        <v>4</v>
      </c>
      <c r="AB17" s="9">
        <v>3</v>
      </c>
      <c r="AC17" s="1">
        <v>9</v>
      </c>
    </row>
    <row r="18" spans="1:29" x14ac:dyDescent="0.2">
      <c r="A18" s="1" t="s">
        <v>73</v>
      </c>
      <c r="B18" s="9">
        <v>633</v>
      </c>
      <c r="C18" s="9">
        <v>19</v>
      </c>
      <c r="D18" s="9">
        <v>5</v>
      </c>
      <c r="E18" s="9">
        <v>15</v>
      </c>
      <c r="F18" s="9">
        <v>2</v>
      </c>
      <c r="G18" s="9">
        <v>0</v>
      </c>
      <c r="H18" s="9">
        <v>7</v>
      </c>
      <c r="I18" s="9">
        <v>16</v>
      </c>
      <c r="J18" s="9">
        <v>0</v>
      </c>
      <c r="K18" s="9">
        <v>9</v>
      </c>
      <c r="L18" s="9">
        <v>3</v>
      </c>
      <c r="M18" s="9">
        <v>147</v>
      </c>
      <c r="N18" s="9">
        <v>1</v>
      </c>
      <c r="O18" s="1" t="s">
        <v>73</v>
      </c>
      <c r="P18" s="9">
        <v>0</v>
      </c>
      <c r="Q18" s="9">
        <v>5</v>
      </c>
      <c r="R18" s="9">
        <v>331</v>
      </c>
      <c r="S18" s="9">
        <v>7</v>
      </c>
      <c r="T18" s="9">
        <v>6</v>
      </c>
      <c r="U18" s="9">
        <v>7</v>
      </c>
      <c r="V18" s="9">
        <v>8</v>
      </c>
      <c r="W18" s="9">
        <v>15</v>
      </c>
      <c r="X18" s="9">
        <v>0</v>
      </c>
      <c r="Y18" s="9">
        <v>13</v>
      </c>
      <c r="Z18" s="9">
        <v>0</v>
      </c>
      <c r="AA18" s="9">
        <v>6</v>
      </c>
      <c r="AB18" s="9">
        <v>1</v>
      </c>
      <c r="AC18" s="1">
        <v>10</v>
      </c>
    </row>
    <row r="19" spans="1:29" x14ac:dyDescent="0.2">
      <c r="A19" s="1" t="s">
        <v>74</v>
      </c>
      <c r="B19" s="9">
        <v>204</v>
      </c>
      <c r="C19" s="9">
        <v>2</v>
      </c>
      <c r="D19" s="9">
        <v>1</v>
      </c>
      <c r="E19" s="9">
        <v>12</v>
      </c>
      <c r="F19" s="9">
        <v>1</v>
      </c>
      <c r="G19" s="9">
        <v>0</v>
      </c>
      <c r="H19" s="9">
        <v>1</v>
      </c>
      <c r="I19" s="9">
        <v>0</v>
      </c>
      <c r="J19" s="9">
        <v>0</v>
      </c>
      <c r="K19" s="9">
        <v>4</v>
      </c>
      <c r="L19" s="9">
        <v>1</v>
      </c>
      <c r="M19" s="9">
        <v>37</v>
      </c>
      <c r="N19" s="9">
        <v>0</v>
      </c>
      <c r="O19" s="1" t="s">
        <v>74</v>
      </c>
      <c r="P19" s="9">
        <v>0</v>
      </c>
      <c r="Q19" s="9">
        <v>0</v>
      </c>
      <c r="R19" s="9">
        <v>106</v>
      </c>
      <c r="S19" s="9">
        <v>2</v>
      </c>
      <c r="T19" s="9">
        <v>3</v>
      </c>
      <c r="U19" s="9">
        <v>1</v>
      </c>
      <c r="V19" s="9">
        <v>17</v>
      </c>
      <c r="W19" s="9">
        <v>8</v>
      </c>
      <c r="X19" s="9">
        <v>0</v>
      </c>
      <c r="Y19" s="9">
        <v>8</v>
      </c>
      <c r="Z19" s="9">
        <v>0</v>
      </c>
      <c r="AA19" s="9">
        <v>0</v>
      </c>
      <c r="AB19" s="9">
        <v>0</v>
      </c>
      <c r="AC19" s="1">
        <v>0</v>
      </c>
    </row>
    <row r="20" spans="1:29" x14ac:dyDescent="0.2">
      <c r="A20" s="1" t="s">
        <v>75</v>
      </c>
      <c r="B20" s="9">
        <v>91</v>
      </c>
      <c r="C20" s="9">
        <v>2</v>
      </c>
      <c r="D20" s="9">
        <v>2</v>
      </c>
      <c r="E20" s="9">
        <v>8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0</v>
      </c>
      <c r="M20" s="9">
        <v>26</v>
      </c>
      <c r="N20" s="9">
        <v>0</v>
      </c>
      <c r="O20" s="1" t="s">
        <v>75</v>
      </c>
      <c r="P20" s="9">
        <v>0</v>
      </c>
      <c r="Q20" s="9">
        <v>0</v>
      </c>
      <c r="R20" s="9">
        <v>44</v>
      </c>
      <c r="S20" s="9">
        <v>0</v>
      </c>
      <c r="T20" s="9">
        <v>3</v>
      </c>
      <c r="U20" s="9">
        <v>0</v>
      </c>
      <c r="V20" s="9">
        <v>2</v>
      </c>
      <c r="W20" s="9">
        <v>0</v>
      </c>
      <c r="X20" s="9">
        <v>0</v>
      </c>
      <c r="Y20" s="9">
        <v>2</v>
      </c>
      <c r="Z20" s="9">
        <v>0</v>
      </c>
      <c r="AA20" s="9">
        <v>1</v>
      </c>
      <c r="AB20" s="9">
        <v>0</v>
      </c>
      <c r="AC20" s="1">
        <v>0</v>
      </c>
    </row>
    <row r="21" spans="1:29" x14ac:dyDescent="0.2">
      <c r="A21" s="1" t="s">
        <v>76</v>
      </c>
      <c r="B21" s="9">
        <v>1226</v>
      </c>
      <c r="C21" s="9">
        <v>29</v>
      </c>
      <c r="D21" s="9">
        <v>1</v>
      </c>
      <c r="E21" s="9">
        <v>59</v>
      </c>
      <c r="F21" s="9">
        <v>2</v>
      </c>
      <c r="G21" s="9">
        <v>0</v>
      </c>
      <c r="H21" s="9">
        <v>9</v>
      </c>
      <c r="I21" s="9">
        <v>16</v>
      </c>
      <c r="J21" s="9">
        <v>1</v>
      </c>
      <c r="K21" s="9">
        <v>37</v>
      </c>
      <c r="L21" s="9">
        <v>6</v>
      </c>
      <c r="M21" s="9">
        <v>399</v>
      </c>
      <c r="N21" s="9">
        <v>3</v>
      </c>
      <c r="O21" s="1" t="s">
        <v>76</v>
      </c>
      <c r="P21" s="9">
        <v>0</v>
      </c>
      <c r="Q21" s="9">
        <v>5</v>
      </c>
      <c r="R21" s="9">
        <v>544</v>
      </c>
      <c r="S21" s="9">
        <v>7</v>
      </c>
      <c r="T21" s="9">
        <v>5</v>
      </c>
      <c r="U21" s="9">
        <v>16</v>
      </c>
      <c r="V21" s="9">
        <v>15</v>
      </c>
      <c r="W21" s="9">
        <v>38</v>
      </c>
      <c r="X21" s="9">
        <v>0</v>
      </c>
      <c r="Y21" s="9">
        <v>6</v>
      </c>
      <c r="Z21" s="9">
        <v>0</v>
      </c>
      <c r="AA21" s="9">
        <v>9</v>
      </c>
      <c r="AB21" s="9">
        <v>0</v>
      </c>
      <c r="AC21" s="1">
        <v>19</v>
      </c>
    </row>
    <row r="22" spans="1:29" x14ac:dyDescent="0.2">
      <c r="A22" s="1" t="s">
        <v>77</v>
      </c>
      <c r="B22" s="9">
        <v>1132</v>
      </c>
      <c r="C22" s="9">
        <v>17</v>
      </c>
      <c r="D22" s="9">
        <v>4</v>
      </c>
      <c r="E22" s="9">
        <v>53</v>
      </c>
      <c r="F22" s="9">
        <v>6</v>
      </c>
      <c r="G22" s="9">
        <v>0</v>
      </c>
      <c r="H22" s="9">
        <v>17</v>
      </c>
      <c r="I22" s="9">
        <v>14</v>
      </c>
      <c r="J22" s="9">
        <v>2</v>
      </c>
      <c r="K22" s="9">
        <v>20</v>
      </c>
      <c r="L22" s="9">
        <v>4</v>
      </c>
      <c r="M22" s="9">
        <v>364</v>
      </c>
      <c r="N22" s="9">
        <v>5</v>
      </c>
      <c r="O22" s="1" t="s">
        <v>77</v>
      </c>
      <c r="P22" s="9">
        <v>0</v>
      </c>
      <c r="Q22" s="9">
        <v>9</v>
      </c>
      <c r="R22" s="9">
        <v>522</v>
      </c>
      <c r="S22" s="9">
        <v>6</v>
      </c>
      <c r="T22" s="9">
        <v>5</v>
      </c>
      <c r="U22" s="9">
        <v>9</v>
      </c>
      <c r="V22" s="9">
        <v>10</v>
      </c>
      <c r="W22" s="9">
        <v>30</v>
      </c>
      <c r="X22" s="9">
        <v>0</v>
      </c>
      <c r="Y22" s="9">
        <v>5</v>
      </c>
      <c r="Z22" s="9">
        <v>0</v>
      </c>
      <c r="AA22" s="9">
        <v>7</v>
      </c>
      <c r="AB22" s="9">
        <v>2</v>
      </c>
      <c r="AC22" s="1">
        <v>21</v>
      </c>
    </row>
    <row r="23" spans="1:29" x14ac:dyDescent="0.2">
      <c r="A23" s="1" t="s">
        <v>78</v>
      </c>
      <c r="B23" s="9">
        <v>3661</v>
      </c>
      <c r="C23" s="9">
        <v>169</v>
      </c>
      <c r="D23" s="9">
        <v>19</v>
      </c>
      <c r="E23" s="9">
        <v>70</v>
      </c>
      <c r="F23" s="9">
        <v>13</v>
      </c>
      <c r="G23" s="9">
        <v>0</v>
      </c>
      <c r="H23" s="9">
        <v>67</v>
      </c>
      <c r="I23" s="9">
        <v>40</v>
      </c>
      <c r="J23" s="9">
        <v>3</v>
      </c>
      <c r="K23" s="9">
        <v>87</v>
      </c>
      <c r="L23" s="9">
        <v>21</v>
      </c>
      <c r="M23" s="9">
        <v>991</v>
      </c>
      <c r="N23" s="9">
        <v>38</v>
      </c>
      <c r="O23" s="1" t="s">
        <v>78</v>
      </c>
      <c r="P23" s="9">
        <v>1</v>
      </c>
      <c r="Q23" s="9">
        <v>33</v>
      </c>
      <c r="R23" s="9">
        <v>1781</v>
      </c>
      <c r="S23" s="9">
        <v>19</v>
      </c>
      <c r="T23" s="9">
        <v>19</v>
      </c>
      <c r="U23" s="9">
        <v>66</v>
      </c>
      <c r="V23" s="9">
        <v>41</v>
      </c>
      <c r="W23" s="9">
        <v>79</v>
      </c>
      <c r="X23" s="9">
        <v>0</v>
      </c>
      <c r="Y23" s="9">
        <v>31</v>
      </c>
      <c r="Z23" s="9">
        <v>0</v>
      </c>
      <c r="AA23" s="9">
        <v>36</v>
      </c>
      <c r="AB23" s="9">
        <v>1</v>
      </c>
      <c r="AC23" s="1">
        <v>36</v>
      </c>
    </row>
    <row r="24" spans="1:29" x14ac:dyDescent="0.2">
      <c r="A24" s="1" t="s">
        <v>79</v>
      </c>
      <c r="B24" s="9">
        <v>399</v>
      </c>
      <c r="C24" s="9">
        <v>16</v>
      </c>
      <c r="D24" s="9">
        <v>0</v>
      </c>
      <c r="E24" s="9">
        <v>5</v>
      </c>
      <c r="F24" s="9">
        <v>0</v>
      </c>
      <c r="G24" s="9">
        <v>0</v>
      </c>
      <c r="H24" s="9">
        <v>7</v>
      </c>
      <c r="I24" s="9">
        <v>2</v>
      </c>
      <c r="J24" s="9">
        <v>0</v>
      </c>
      <c r="K24" s="9">
        <v>6</v>
      </c>
      <c r="L24" s="9">
        <v>2</v>
      </c>
      <c r="M24" s="9">
        <v>87</v>
      </c>
      <c r="N24" s="9">
        <v>0</v>
      </c>
      <c r="O24" s="1" t="s">
        <v>79</v>
      </c>
      <c r="P24" s="9">
        <v>0</v>
      </c>
      <c r="Q24" s="9">
        <v>2</v>
      </c>
      <c r="R24" s="9">
        <v>255</v>
      </c>
      <c r="S24" s="9">
        <v>1</v>
      </c>
      <c r="T24" s="9">
        <v>0</v>
      </c>
      <c r="U24" s="9">
        <v>4</v>
      </c>
      <c r="V24" s="9">
        <v>0</v>
      </c>
      <c r="W24" s="9">
        <v>7</v>
      </c>
      <c r="X24" s="9">
        <v>0</v>
      </c>
      <c r="Y24" s="9">
        <v>1</v>
      </c>
      <c r="Z24" s="9">
        <v>0</v>
      </c>
      <c r="AA24" s="9">
        <v>1</v>
      </c>
      <c r="AB24" s="9">
        <v>1</v>
      </c>
      <c r="AC24" s="1">
        <v>2</v>
      </c>
    </row>
    <row r="25" spans="1:29" ht="12" thickBot="1" x14ac:dyDescent="0.25">
      <c r="A25" s="1" t="s">
        <v>80</v>
      </c>
      <c r="B25" s="9">
        <v>312</v>
      </c>
      <c r="C25" s="9">
        <v>0</v>
      </c>
      <c r="D25" s="9">
        <v>0</v>
      </c>
      <c r="E25" s="9">
        <v>7</v>
      </c>
      <c r="F25" s="9">
        <v>0</v>
      </c>
      <c r="G25" s="9">
        <v>13</v>
      </c>
      <c r="H25" s="9">
        <v>0</v>
      </c>
      <c r="I25" s="9">
        <v>6</v>
      </c>
      <c r="J25" s="9">
        <v>0</v>
      </c>
      <c r="K25" s="9">
        <v>10</v>
      </c>
      <c r="L25" s="9">
        <v>51</v>
      </c>
      <c r="M25" s="9">
        <v>44</v>
      </c>
      <c r="N25" s="9">
        <v>0</v>
      </c>
      <c r="O25" s="1" t="s">
        <v>80</v>
      </c>
      <c r="P25" s="9">
        <v>0</v>
      </c>
      <c r="Q25" s="9">
        <v>0</v>
      </c>
      <c r="R25" s="9">
        <v>162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19</v>
      </c>
      <c r="Y25" s="9">
        <v>0</v>
      </c>
      <c r="Z25" s="9">
        <v>0</v>
      </c>
      <c r="AA25" s="9">
        <v>0</v>
      </c>
      <c r="AB25" s="9">
        <v>0</v>
      </c>
      <c r="AC25" s="1">
        <v>0</v>
      </c>
    </row>
    <row r="26" spans="1:29" x14ac:dyDescent="0.2">
      <c r="A26" s="7" t="s">
        <v>516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 t="s">
        <v>516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55"/>
  <sheetViews>
    <sheetView view="pageBreakPreview" topLeftCell="B1" zoomScaleNormal="100" workbookViewId="0">
      <selection activeCell="W3" sqref="W3:X4"/>
    </sheetView>
  </sheetViews>
  <sheetFormatPr defaultColWidth="8.85546875" defaultRowHeight="11.25" x14ac:dyDescent="0.2"/>
  <cols>
    <col min="1" max="1" width="8.140625" style="17" customWidth="1"/>
    <col min="2" max="15" width="5.7109375" style="9" customWidth="1"/>
    <col min="16" max="16" width="8.140625" style="17" customWidth="1"/>
    <col min="17" max="30" width="5.7109375" style="9" customWidth="1"/>
    <col min="31" max="253" width="8.85546875" style="9"/>
    <col min="254" max="16384" width="8.85546875" style="1"/>
  </cols>
  <sheetData>
    <row r="1" spans="1:30" ht="12" thickBot="1" x14ac:dyDescent="0.25">
      <c r="A1" s="17" t="s">
        <v>81</v>
      </c>
      <c r="P1" s="17" t="s">
        <v>81</v>
      </c>
    </row>
    <row r="2" spans="1:30" ht="12" thickBot="1" x14ac:dyDescent="0.25">
      <c r="A2" s="18" t="s">
        <v>82</v>
      </c>
      <c r="B2" s="75" t="s">
        <v>1</v>
      </c>
      <c r="C2" s="76"/>
      <c r="D2" s="76"/>
      <c r="E2" s="76"/>
      <c r="F2" s="76"/>
      <c r="G2" s="76"/>
      <c r="H2" s="77"/>
      <c r="I2" s="75" t="s">
        <v>16</v>
      </c>
      <c r="J2" s="76"/>
      <c r="K2" s="76"/>
      <c r="L2" s="76"/>
      <c r="M2" s="76"/>
      <c r="N2" s="76"/>
      <c r="O2" s="77"/>
      <c r="P2" s="18" t="s">
        <v>82</v>
      </c>
      <c r="Q2" s="75" t="s">
        <v>12</v>
      </c>
      <c r="R2" s="76"/>
      <c r="S2" s="76"/>
      <c r="T2" s="76"/>
      <c r="U2" s="76"/>
      <c r="V2" s="76"/>
      <c r="W2" s="77"/>
      <c r="X2" s="75" t="s">
        <v>58</v>
      </c>
      <c r="Y2" s="76"/>
      <c r="Z2" s="76"/>
      <c r="AA2" s="76"/>
      <c r="AB2" s="76"/>
      <c r="AC2" s="76"/>
      <c r="AD2" s="77"/>
    </row>
    <row r="3" spans="1:30" x14ac:dyDescent="0.2">
      <c r="A3" s="18"/>
      <c r="B3" s="34"/>
      <c r="C3" s="3" t="s">
        <v>520</v>
      </c>
      <c r="D3" s="3" t="s">
        <v>521</v>
      </c>
      <c r="E3" s="3" t="s">
        <v>522</v>
      </c>
      <c r="F3" s="3" t="s">
        <v>524</v>
      </c>
      <c r="G3" s="3" t="s">
        <v>529</v>
      </c>
      <c r="H3" s="3" t="s">
        <v>527</v>
      </c>
      <c r="I3" s="3"/>
      <c r="J3" s="3" t="s">
        <v>520</v>
      </c>
      <c r="K3" s="3" t="s">
        <v>521</v>
      </c>
      <c r="L3" s="3" t="s">
        <v>522</v>
      </c>
      <c r="M3" s="3" t="s">
        <v>524</v>
      </c>
      <c r="N3" s="3" t="s">
        <v>529</v>
      </c>
      <c r="O3" s="4" t="s">
        <v>527</v>
      </c>
      <c r="P3" s="35"/>
      <c r="Q3" s="3"/>
      <c r="R3" s="3" t="s">
        <v>520</v>
      </c>
      <c r="S3" s="3" t="s">
        <v>521</v>
      </c>
      <c r="T3" s="3" t="s">
        <v>522</v>
      </c>
      <c r="U3" s="3" t="s">
        <v>524</v>
      </c>
      <c r="V3" s="3" t="s">
        <v>529</v>
      </c>
      <c r="W3" s="3" t="s">
        <v>527</v>
      </c>
      <c r="X3" s="3"/>
      <c r="Y3" s="3" t="s">
        <v>520</v>
      </c>
      <c r="Z3" s="3" t="s">
        <v>521</v>
      </c>
      <c r="AA3" s="3" t="s">
        <v>522</v>
      </c>
      <c r="AB3" s="3" t="s">
        <v>524</v>
      </c>
      <c r="AC3" s="3" t="s">
        <v>529</v>
      </c>
      <c r="AD3" s="4" t="s">
        <v>527</v>
      </c>
    </row>
    <row r="4" spans="1:30" ht="12" thickBot="1" x14ac:dyDescent="0.25">
      <c r="A4" s="19" t="s">
        <v>28</v>
      </c>
      <c r="B4" s="33" t="s">
        <v>1</v>
      </c>
      <c r="C4" s="13" t="s">
        <v>519</v>
      </c>
      <c r="D4" s="13" t="s">
        <v>519</v>
      </c>
      <c r="E4" s="13" t="s">
        <v>523</v>
      </c>
      <c r="F4" s="13" t="s">
        <v>525</v>
      </c>
      <c r="G4" s="13" t="s">
        <v>526</v>
      </c>
      <c r="H4" s="13" t="s">
        <v>528</v>
      </c>
      <c r="I4" s="13" t="s">
        <v>1</v>
      </c>
      <c r="J4" s="13" t="s">
        <v>519</v>
      </c>
      <c r="K4" s="13" t="s">
        <v>519</v>
      </c>
      <c r="L4" s="13" t="s">
        <v>523</v>
      </c>
      <c r="M4" s="13" t="s">
        <v>525</v>
      </c>
      <c r="N4" s="13" t="s">
        <v>526</v>
      </c>
      <c r="O4" s="15" t="s">
        <v>528</v>
      </c>
      <c r="P4" s="19" t="s">
        <v>28</v>
      </c>
      <c r="Q4" s="33" t="s">
        <v>1</v>
      </c>
      <c r="R4" s="13" t="s">
        <v>519</v>
      </c>
      <c r="S4" s="13" t="s">
        <v>519</v>
      </c>
      <c r="T4" s="13" t="s">
        <v>523</v>
      </c>
      <c r="U4" s="13" t="s">
        <v>525</v>
      </c>
      <c r="V4" s="13" t="s">
        <v>526</v>
      </c>
      <c r="W4" s="13" t="s">
        <v>528</v>
      </c>
      <c r="X4" s="13" t="s">
        <v>1</v>
      </c>
      <c r="Y4" s="13" t="s">
        <v>519</v>
      </c>
      <c r="Z4" s="13" t="s">
        <v>519</v>
      </c>
      <c r="AA4" s="13" t="s">
        <v>523</v>
      </c>
      <c r="AB4" s="13" t="s">
        <v>525</v>
      </c>
      <c r="AC4" s="13" t="s">
        <v>526</v>
      </c>
      <c r="AD4" s="15" t="s">
        <v>528</v>
      </c>
    </row>
    <row r="5" spans="1:30" x14ac:dyDescent="0.2">
      <c r="A5" s="17" t="s">
        <v>28</v>
      </c>
      <c r="B5" s="9">
        <v>33479</v>
      </c>
      <c r="C5" s="9">
        <v>14766</v>
      </c>
      <c r="D5" s="9">
        <v>12307</v>
      </c>
      <c r="E5" s="9">
        <v>781</v>
      </c>
      <c r="F5" s="9">
        <v>417</v>
      </c>
      <c r="G5" s="9">
        <v>5067</v>
      </c>
      <c r="H5" s="9">
        <v>141</v>
      </c>
      <c r="I5" s="9">
        <v>16217</v>
      </c>
      <c r="J5" s="9">
        <v>7097</v>
      </c>
      <c r="K5" s="9">
        <v>5884</v>
      </c>
      <c r="L5" s="9">
        <v>397</v>
      </c>
      <c r="M5" s="9">
        <v>223</v>
      </c>
      <c r="N5" s="9">
        <v>2601</v>
      </c>
      <c r="O5" s="9">
        <v>15</v>
      </c>
      <c r="P5" s="17" t="s">
        <v>28</v>
      </c>
      <c r="Q5" s="9">
        <v>7118</v>
      </c>
      <c r="R5" s="9">
        <v>3279</v>
      </c>
      <c r="S5" s="9">
        <v>2306</v>
      </c>
      <c r="T5" s="9">
        <v>112</v>
      </c>
      <c r="U5" s="9">
        <v>72</v>
      </c>
      <c r="V5" s="9">
        <v>1342</v>
      </c>
      <c r="W5" s="9">
        <v>7</v>
      </c>
      <c r="X5" s="9">
        <v>10144</v>
      </c>
      <c r="Y5" s="9">
        <v>4390</v>
      </c>
      <c r="Z5" s="9">
        <v>4117</v>
      </c>
      <c r="AA5" s="9">
        <v>272</v>
      </c>
      <c r="AB5" s="9">
        <v>122</v>
      </c>
      <c r="AC5" s="9">
        <v>1124</v>
      </c>
      <c r="AD5" s="9">
        <v>119</v>
      </c>
    </row>
    <row r="6" spans="1:30" x14ac:dyDescent="0.2">
      <c r="A6" s="17" t="s">
        <v>518</v>
      </c>
      <c r="B6" s="9">
        <v>4530</v>
      </c>
      <c r="C6" s="9">
        <v>4444</v>
      </c>
      <c r="D6" s="9">
        <v>33</v>
      </c>
      <c r="E6" s="9">
        <v>0</v>
      </c>
      <c r="F6" s="9">
        <v>0</v>
      </c>
      <c r="G6" s="9">
        <v>16</v>
      </c>
      <c r="H6" s="9">
        <v>37</v>
      </c>
      <c r="I6" s="9">
        <v>1869</v>
      </c>
      <c r="J6" s="9">
        <v>1844</v>
      </c>
      <c r="K6" s="9">
        <v>18</v>
      </c>
      <c r="L6" s="9">
        <v>0</v>
      </c>
      <c r="M6" s="9">
        <v>0</v>
      </c>
      <c r="N6" s="9">
        <v>7</v>
      </c>
      <c r="O6" s="9">
        <v>0</v>
      </c>
      <c r="P6" s="17" t="s">
        <v>518</v>
      </c>
      <c r="Q6" s="9">
        <v>983</v>
      </c>
      <c r="R6" s="9">
        <v>974</v>
      </c>
      <c r="S6" s="9">
        <v>4</v>
      </c>
      <c r="T6" s="9">
        <v>0</v>
      </c>
      <c r="U6" s="9">
        <v>0</v>
      </c>
      <c r="V6" s="9">
        <v>3</v>
      </c>
      <c r="W6" s="9">
        <v>2</v>
      </c>
      <c r="X6" s="9">
        <v>1678</v>
      </c>
      <c r="Y6" s="9">
        <v>1626</v>
      </c>
      <c r="Z6" s="9">
        <v>11</v>
      </c>
      <c r="AA6" s="9">
        <v>0</v>
      </c>
      <c r="AB6" s="9">
        <v>0</v>
      </c>
      <c r="AC6" s="9">
        <v>6</v>
      </c>
      <c r="AD6" s="9">
        <v>35</v>
      </c>
    </row>
    <row r="7" spans="1:30" x14ac:dyDescent="0.2">
      <c r="A7" s="17" t="s">
        <v>88</v>
      </c>
      <c r="B7" s="9">
        <v>6316</v>
      </c>
      <c r="C7" s="9">
        <v>5627</v>
      </c>
      <c r="D7" s="9">
        <v>253</v>
      </c>
      <c r="E7" s="9">
        <v>6</v>
      </c>
      <c r="F7" s="9">
        <v>10</v>
      </c>
      <c r="G7" s="9">
        <v>373</v>
      </c>
      <c r="H7" s="9">
        <v>47</v>
      </c>
      <c r="I7" s="9">
        <v>3021</v>
      </c>
      <c r="J7" s="9">
        <v>2739</v>
      </c>
      <c r="K7" s="9">
        <v>98</v>
      </c>
      <c r="L7" s="9">
        <v>3</v>
      </c>
      <c r="M7" s="9">
        <v>4</v>
      </c>
      <c r="N7" s="9">
        <v>174</v>
      </c>
      <c r="O7" s="9">
        <v>3</v>
      </c>
      <c r="P7" s="17" t="s">
        <v>88</v>
      </c>
      <c r="Q7" s="9">
        <v>1324</v>
      </c>
      <c r="R7" s="9">
        <v>1207</v>
      </c>
      <c r="S7" s="9">
        <v>38</v>
      </c>
      <c r="T7" s="9">
        <v>2</v>
      </c>
      <c r="U7" s="9">
        <v>0</v>
      </c>
      <c r="V7" s="9">
        <v>77</v>
      </c>
      <c r="W7" s="9">
        <v>0</v>
      </c>
      <c r="X7" s="9">
        <v>1971</v>
      </c>
      <c r="Y7" s="9">
        <v>1681</v>
      </c>
      <c r="Z7" s="9">
        <v>117</v>
      </c>
      <c r="AA7" s="9">
        <v>1</v>
      </c>
      <c r="AB7" s="9">
        <v>6</v>
      </c>
      <c r="AC7" s="9">
        <v>122</v>
      </c>
      <c r="AD7" s="9">
        <v>44</v>
      </c>
    </row>
    <row r="8" spans="1:30" x14ac:dyDescent="0.2">
      <c r="A8" s="17" t="s">
        <v>89</v>
      </c>
      <c r="B8" s="9">
        <v>4545</v>
      </c>
      <c r="C8" s="9">
        <v>2319</v>
      </c>
      <c r="D8" s="9">
        <v>986</v>
      </c>
      <c r="E8" s="9">
        <v>10</v>
      </c>
      <c r="F8" s="9">
        <v>35</v>
      </c>
      <c r="G8" s="9">
        <v>1173</v>
      </c>
      <c r="H8" s="9">
        <v>22</v>
      </c>
      <c r="I8" s="9">
        <v>2410</v>
      </c>
      <c r="J8" s="9">
        <v>1263</v>
      </c>
      <c r="K8" s="9">
        <v>484</v>
      </c>
      <c r="L8" s="9">
        <v>6</v>
      </c>
      <c r="M8" s="9">
        <v>17</v>
      </c>
      <c r="N8" s="9">
        <v>637</v>
      </c>
      <c r="O8" s="9">
        <v>3</v>
      </c>
      <c r="P8" s="17" t="s">
        <v>89</v>
      </c>
      <c r="Q8" s="9">
        <v>924</v>
      </c>
      <c r="R8" s="9">
        <v>508</v>
      </c>
      <c r="S8" s="9">
        <v>140</v>
      </c>
      <c r="T8" s="9">
        <v>1</v>
      </c>
      <c r="U8" s="9">
        <v>9</v>
      </c>
      <c r="V8" s="9">
        <v>263</v>
      </c>
      <c r="W8" s="9">
        <v>3</v>
      </c>
      <c r="X8" s="9">
        <v>1211</v>
      </c>
      <c r="Y8" s="9">
        <v>548</v>
      </c>
      <c r="Z8" s="9">
        <v>362</v>
      </c>
      <c r="AA8" s="9">
        <v>3</v>
      </c>
      <c r="AB8" s="9">
        <v>9</v>
      </c>
      <c r="AC8" s="9">
        <v>273</v>
      </c>
      <c r="AD8" s="9">
        <v>16</v>
      </c>
    </row>
    <row r="9" spans="1:30" x14ac:dyDescent="0.2">
      <c r="A9" s="17" t="s">
        <v>90</v>
      </c>
      <c r="B9" s="9">
        <v>3750</v>
      </c>
      <c r="C9" s="9">
        <v>961</v>
      </c>
      <c r="D9" s="9">
        <v>1512</v>
      </c>
      <c r="E9" s="9">
        <v>20</v>
      </c>
      <c r="F9" s="9">
        <v>48</v>
      </c>
      <c r="G9" s="9">
        <v>1200</v>
      </c>
      <c r="H9" s="9">
        <v>9</v>
      </c>
      <c r="I9" s="9">
        <v>1909</v>
      </c>
      <c r="J9" s="9">
        <v>531</v>
      </c>
      <c r="K9" s="9">
        <v>750</v>
      </c>
      <c r="L9" s="9">
        <v>8</v>
      </c>
      <c r="M9" s="9">
        <v>31</v>
      </c>
      <c r="N9" s="9">
        <v>588</v>
      </c>
      <c r="O9" s="9">
        <v>1</v>
      </c>
      <c r="P9" s="17" t="s">
        <v>90</v>
      </c>
      <c r="Q9" s="9">
        <v>791</v>
      </c>
      <c r="R9" s="9">
        <v>206</v>
      </c>
      <c r="S9" s="9">
        <v>236</v>
      </c>
      <c r="T9" s="9">
        <v>3</v>
      </c>
      <c r="U9" s="9">
        <v>6</v>
      </c>
      <c r="V9" s="9">
        <v>340</v>
      </c>
      <c r="W9" s="9">
        <v>0</v>
      </c>
      <c r="X9" s="9">
        <v>1050</v>
      </c>
      <c r="Y9" s="9">
        <v>224</v>
      </c>
      <c r="Z9" s="9">
        <v>526</v>
      </c>
      <c r="AA9" s="9">
        <v>9</v>
      </c>
      <c r="AB9" s="9">
        <v>11</v>
      </c>
      <c r="AC9" s="9">
        <v>272</v>
      </c>
      <c r="AD9" s="9">
        <v>8</v>
      </c>
    </row>
    <row r="10" spans="1:30" x14ac:dyDescent="0.2">
      <c r="A10" s="17" t="s">
        <v>91</v>
      </c>
      <c r="B10" s="9">
        <v>3220</v>
      </c>
      <c r="C10" s="9">
        <v>540</v>
      </c>
      <c r="D10" s="9">
        <v>1713</v>
      </c>
      <c r="E10" s="9">
        <v>11</v>
      </c>
      <c r="F10" s="9">
        <v>49</v>
      </c>
      <c r="G10" s="9">
        <v>899</v>
      </c>
      <c r="H10" s="9">
        <v>8</v>
      </c>
      <c r="I10" s="9">
        <v>1569</v>
      </c>
      <c r="J10" s="9">
        <v>281</v>
      </c>
      <c r="K10" s="9">
        <v>801</v>
      </c>
      <c r="L10" s="9">
        <v>4</v>
      </c>
      <c r="M10" s="9">
        <v>30</v>
      </c>
      <c r="N10" s="9">
        <v>452</v>
      </c>
      <c r="O10" s="9">
        <v>1</v>
      </c>
      <c r="P10" s="17" t="s">
        <v>91</v>
      </c>
      <c r="Q10" s="9">
        <v>767</v>
      </c>
      <c r="R10" s="9">
        <v>159</v>
      </c>
      <c r="S10" s="9">
        <v>345</v>
      </c>
      <c r="T10" s="9">
        <v>3</v>
      </c>
      <c r="U10" s="9">
        <v>7</v>
      </c>
      <c r="V10" s="9">
        <v>253</v>
      </c>
      <c r="W10" s="9">
        <v>0</v>
      </c>
      <c r="X10" s="9">
        <v>884</v>
      </c>
      <c r="Y10" s="9">
        <v>100</v>
      </c>
      <c r="Z10" s="9">
        <v>567</v>
      </c>
      <c r="AA10" s="9">
        <v>4</v>
      </c>
      <c r="AB10" s="9">
        <v>12</v>
      </c>
      <c r="AC10" s="9">
        <v>194</v>
      </c>
      <c r="AD10" s="9">
        <v>7</v>
      </c>
    </row>
    <row r="11" spans="1:30" x14ac:dyDescent="0.2">
      <c r="A11" s="17" t="s">
        <v>92</v>
      </c>
      <c r="B11" s="9">
        <v>2852</v>
      </c>
      <c r="C11" s="9">
        <v>328</v>
      </c>
      <c r="D11" s="9">
        <v>1806</v>
      </c>
      <c r="E11" s="9">
        <v>27</v>
      </c>
      <c r="F11" s="9">
        <v>55</v>
      </c>
      <c r="G11" s="9">
        <v>632</v>
      </c>
      <c r="H11" s="9">
        <v>4</v>
      </c>
      <c r="I11" s="9">
        <v>1348</v>
      </c>
      <c r="J11" s="9">
        <v>166</v>
      </c>
      <c r="K11" s="9">
        <v>828</v>
      </c>
      <c r="L11" s="9">
        <v>7</v>
      </c>
      <c r="M11" s="9">
        <v>29</v>
      </c>
      <c r="N11" s="9">
        <v>316</v>
      </c>
      <c r="O11" s="9">
        <v>2</v>
      </c>
      <c r="P11" s="17" t="s">
        <v>92</v>
      </c>
      <c r="Q11" s="9">
        <v>634</v>
      </c>
      <c r="R11" s="9">
        <v>88</v>
      </c>
      <c r="S11" s="9">
        <v>333</v>
      </c>
      <c r="T11" s="9">
        <v>7</v>
      </c>
      <c r="U11" s="9">
        <v>11</v>
      </c>
      <c r="V11" s="9">
        <v>194</v>
      </c>
      <c r="W11" s="9">
        <v>1</v>
      </c>
      <c r="X11" s="9">
        <v>870</v>
      </c>
      <c r="Y11" s="9">
        <v>74</v>
      </c>
      <c r="Z11" s="9">
        <v>645</v>
      </c>
      <c r="AA11" s="9">
        <v>13</v>
      </c>
      <c r="AB11" s="9">
        <v>15</v>
      </c>
      <c r="AC11" s="9">
        <v>122</v>
      </c>
      <c r="AD11" s="9">
        <v>1</v>
      </c>
    </row>
    <row r="12" spans="1:30" x14ac:dyDescent="0.2">
      <c r="A12" s="17" t="s">
        <v>93</v>
      </c>
      <c r="B12" s="9">
        <v>2390</v>
      </c>
      <c r="C12" s="9">
        <v>194</v>
      </c>
      <c r="D12" s="9">
        <v>1705</v>
      </c>
      <c r="E12" s="9">
        <v>38</v>
      </c>
      <c r="F12" s="9">
        <v>58</v>
      </c>
      <c r="G12" s="9">
        <v>391</v>
      </c>
      <c r="H12" s="9">
        <v>4</v>
      </c>
      <c r="I12" s="9">
        <v>1186</v>
      </c>
      <c r="J12" s="9">
        <v>80</v>
      </c>
      <c r="K12" s="9">
        <v>834</v>
      </c>
      <c r="L12" s="9">
        <v>24</v>
      </c>
      <c r="M12" s="9">
        <v>37</v>
      </c>
      <c r="N12" s="9">
        <v>209</v>
      </c>
      <c r="O12" s="9">
        <v>2</v>
      </c>
      <c r="P12" s="17" t="s">
        <v>93</v>
      </c>
      <c r="Q12" s="9">
        <v>512</v>
      </c>
      <c r="R12" s="9">
        <v>60</v>
      </c>
      <c r="S12" s="9">
        <v>329</v>
      </c>
      <c r="T12" s="9">
        <v>6</v>
      </c>
      <c r="U12" s="9">
        <v>6</v>
      </c>
      <c r="V12" s="9">
        <v>110</v>
      </c>
      <c r="W12" s="9">
        <v>1</v>
      </c>
      <c r="X12" s="9">
        <v>692</v>
      </c>
      <c r="Y12" s="9">
        <v>54</v>
      </c>
      <c r="Z12" s="9">
        <v>542</v>
      </c>
      <c r="AA12" s="9">
        <v>8</v>
      </c>
      <c r="AB12" s="9">
        <v>15</v>
      </c>
      <c r="AC12" s="9">
        <v>72</v>
      </c>
      <c r="AD12" s="9">
        <v>1</v>
      </c>
    </row>
    <row r="13" spans="1:30" x14ac:dyDescent="0.2">
      <c r="A13" s="17" t="s">
        <v>94</v>
      </c>
      <c r="B13" s="9">
        <v>2023</v>
      </c>
      <c r="C13" s="9">
        <v>109</v>
      </c>
      <c r="D13" s="9">
        <v>1601</v>
      </c>
      <c r="E13" s="9">
        <v>61</v>
      </c>
      <c r="F13" s="9">
        <v>53</v>
      </c>
      <c r="G13" s="9">
        <v>197</v>
      </c>
      <c r="H13" s="9">
        <v>2</v>
      </c>
      <c r="I13" s="9">
        <v>988</v>
      </c>
      <c r="J13" s="9">
        <v>56</v>
      </c>
      <c r="K13" s="9">
        <v>765</v>
      </c>
      <c r="L13" s="9">
        <v>36</v>
      </c>
      <c r="M13" s="9">
        <v>25</v>
      </c>
      <c r="N13" s="9">
        <v>106</v>
      </c>
      <c r="O13" s="9">
        <v>0</v>
      </c>
      <c r="P13" s="17" t="s">
        <v>94</v>
      </c>
      <c r="Q13" s="9">
        <v>478</v>
      </c>
      <c r="R13" s="9">
        <v>31</v>
      </c>
      <c r="S13" s="9">
        <v>365</v>
      </c>
      <c r="T13" s="9">
        <v>14</v>
      </c>
      <c r="U13" s="9">
        <v>11</v>
      </c>
      <c r="V13" s="9">
        <v>57</v>
      </c>
      <c r="W13" s="9">
        <v>0</v>
      </c>
      <c r="X13" s="9">
        <v>557</v>
      </c>
      <c r="Y13" s="9">
        <v>22</v>
      </c>
      <c r="Z13" s="9">
        <v>471</v>
      </c>
      <c r="AA13" s="9">
        <v>11</v>
      </c>
      <c r="AB13" s="9">
        <v>17</v>
      </c>
      <c r="AC13" s="9">
        <v>34</v>
      </c>
      <c r="AD13" s="9">
        <v>2</v>
      </c>
    </row>
    <row r="14" spans="1:30" x14ac:dyDescent="0.2">
      <c r="A14" s="17" t="s">
        <v>95</v>
      </c>
      <c r="B14" s="9">
        <v>1365</v>
      </c>
      <c r="C14" s="9">
        <v>62</v>
      </c>
      <c r="D14" s="9">
        <v>1094</v>
      </c>
      <c r="E14" s="9">
        <v>68</v>
      </c>
      <c r="F14" s="9">
        <v>44</v>
      </c>
      <c r="G14" s="9">
        <v>95</v>
      </c>
      <c r="H14" s="9">
        <v>2</v>
      </c>
      <c r="I14" s="9">
        <v>692</v>
      </c>
      <c r="J14" s="9">
        <v>37</v>
      </c>
      <c r="K14" s="9">
        <v>529</v>
      </c>
      <c r="L14" s="9">
        <v>40</v>
      </c>
      <c r="M14" s="9">
        <v>25</v>
      </c>
      <c r="N14" s="9">
        <v>60</v>
      </c>
      <c r="O14" s="9">
        <v>1</v>
      </c>
      <c r="P14" s="17" t="s">
        <v>95</v>
      </c>
      <c r="Q14" s="9">
        <v>288</v>
      </c>
      <c r="R14" s="9">
        <v>10</v>
      </c>
      <c r="S14" s="9">
        <v>232</v>
      </c>
      <c r="T14" s="9">
        <v>9</v>
      </c>
      <c r="U14" s="9">
        <v>9</v>
      </c>
      <c r="V14" s="9">
        <v>28</v>
      </c>
      <c r="W14" s="9">
        <v>0</v>
      </c>
      <c r="X14" s="9">
        <v>385</v>
      </c>
      <c r="Y14" s="9">
        <v>15</v>
      </c>
      <c r="Z14" s="9">
        <v>333</v>
      </c>
      <c r="AA14" s="9">
        <v>19</v>
      </c>
      <c r="AB14" s="9">
        <v>10</v>
      </c>
      <c r="AC14" s="9">
        <v>7</v>
      </c>
      <c r="AD14" s="9">
        <v>1</v>
      </c>
    </row>
    <row r="15" spans="1:30" x14ac:dyDescent="0.2">
      <c r="A15" s="17" t="s">
        <v>96</v>
      </c>
      <c r="B15" s="9">
        <v>792</v>
      </c>
      <c r="C15" s="9">
        <v>45</v>
      </c>
      <c r="D15" s="9">
        <v>602</v>
      </c>
      <c r="E15" s="9">
        <v>78</v>
      </c>
      <c r="F15" s="9">
        <v>22</v>
      </c>
      <c r="G15" s="9">
        <v>42</v>
      </c>
      <c r="H15" s="9">
        <v>3</v>
      </c>
      <c r="I15" s="9">
        <v>387</v>
      </c>
      <c r="J15" s="9">
        <v>23</v>
      </c>
      <c r="K15" s="9">
        <v>292</v>
      </c>
      <c r="L15" s="9">
        <v>36</v>
      </c>
      <c r="M15" s="9">
        <v>8</v>
      </c>
      <c r="N15" s="9">
        <v>27</v>
      </c>
      <c r="O15" s="9">
        <v>1</v>
      </c>
      <c r="P15" s="17" t="s">
        <v>96</v>
      </c>
      <c r="Q15" s="9">
        <v>157</v>
      </c>
      <c r="R15" s="9">
        <v>12</v>
      </c>
      <c r="S15" s="9">
        <v>118</v>
      </c>
      <c r="T15" s="9">
        <v>13</v>
      </c>
      <c r="U15" s="9">
        <v>7</v>
      </c>
      <c r="V15" s="9">
        <v>7</v>
      </c>
      <c r="W15" s="9">
        <v>0</v>
      </c>
      <c r="X15" s="9">
        <v>248</v>
      </c>
      <c r="Y15" s="9">
        <v>10</v>
      </c>
      <c r="Z15" s="9">
        <v>192</v>
      </c>
      <c r="AA15" s="9">
        <v>29</v>
      </c>
      <c r="AB15" s="9">
        <v>7</v>
      </c>
      <c r="AC15" s="9">
        <v>8</v>
      </c>
      <c r="AD15" s="9">
        <v>2</v>
      </c>
    </row>
    <row r="16" spans="1:30" x14ac:dyDescent="0.2">
      <c r="A16" s="17" t="s">
        <v>97</v>
      </c>
      <c r="B16" s="9">
        <v>597</v>
      </c>
      <c r="C16" s="9">
        <v>40</v>
      </c>
      <c r="D16" s="9">
        <v>407</v>
      </c>
      <c r="E16" s="9">
        <v>112</v>
      </c>
      <c r="F16" s="9">
        <v>15</v>
      </c>
      <c r="G16" s="9">
        <v>22</v>
      </c>
      <c r="H16" s="9">
        <v>1</v>
      </c>
      <c r="I16" s="9">
        <v>314</v>
      </c>
      <c r="J16" s="9">
        <v>20</v>
      </c>
      <c r="K16" s="9">
        <v>211</v>
      </c>
      <c r="L16" s="9">
        <v>65</v>
      </c>
      <c r="M16" s="9">
        <v>6</v>
      </c>
      <c r="N16" s="9">
        <v>12</v>
      </c>
      <c r="O16" s="9">
        <v>0</v>
      </c>
      <c r="P16" s="17" t="s">
        <v>97</v>
      </c>
      <c r="Q16" s="9">
        <v>101</v>
      </c>
      <c r="R16" s="9">
        <v>6</v>
      </c>
      <c r="S16" s="9">
        <v>73</v>
      </c>
      <c r="T16" s="9">
        <v>15</v>
      </c>
      <c r="U16" s="9">
        <v>3</v>
      </c>
      <c r="V16" s="9">
        <v>4</v>
      </c>
      <c r="W16" s="9">
        <v>0</v>
      </c>
      <c r="X16" s="9">
        <v>182</v>
      </c>
      <c r="Y16" s="9">
        <v>14</v>
      </c>
      <c r="Z16" s="9">
        <v>123</v>
      </c>
      <c r="AA16" s="9">
        <v>32</v>
      </c>
      <c r="AB16" s="9">
        <v>6</v>
      </c>
      <c r="AC16" s="9">
        <v>6</v>
      </c>
      <c r="AD16" s="9">
        <v>1</v>
      </c>
    </row>
    <row r="17" spans="1:30" x14ac:dyDescent="0.2">
      <c r="A17" s="17" t="s">
        <v>98</v>
      </c>
      <c r="B17" s="9">
        <v>435</v>
      </c>
      <c r="C17" s="9">
        <v>39</v>
      </c>
      <c r="D17" s="9">
        <v>266</v>
      </c>
      <c r="E17" s="9">
        <v>108</v>
      </c>
      <c r="F17" s="9">
        <v>12</v>
      </c>
      <c r="G17" s="9">
        <v>10</v>
      </c>
      <c r="H17" s="9">
        <v>0</v>
      </c>
      <c r="I17" s="9">
        <v>208</v>
      </c>
      <c r="J17" s="9">
        <v>21</v>
      </c>
      <c r="K17" s="9">
        <v>123</v>
      </c>
      <c r="L17" s="9">
        <v>53</v>
      </c>
      <c r="M17" s="9">
        <v>6</v>
      </c>
      <c r="N17" s="9">
        <v>5</v>
      </c>
      <c r="O17" s="9">
        <v>0</v>
      </c>
      <c r="P17" s="17" t="s">
        <v>98</v>
      </c>
      <c r="Q17" s="9">
        <v>72</v>
      </c>
      <c r="R17" s="9">
        <v>9</v>
      </c>
      <c r="S17" s="9">
        <v>45</v>
      </c>
      <c r="T17" s="9">
        <v>14</v>
      </c>
      <c r="U17" s="9">
        <v>1</v>
      </c>
      <c r="V17" s="9">
        <v>3</v>
      </c>
      <c r="W17" s="9">
        <v>0</v>
      </c>
      <c r="X17" s="9">
        <v>155</v>
      </c>
      <c r="Y17" s="9">
        <v>9</v>
      </c>
      <c r="Z17" s="9">
        <v>98</v>
      </c>
      <c r="AA17" s="9">
        <v>41</v>
      </c>
      <c r="AB17" s="9">
        <v>5</v>
      </c>
      <c r="AC17" s="9">
        <v>2</v>
      </c>
      <c r="AD17" s="9">
        <v>0</v>
      </c>
    </row>
    <row r="18" spans="1:30" x14ac:dyDescent="0.2">
      <c r="A18" s="17" t="s">
        <v>99</v>
      </c>
      <c r="B18" s="9">
        <v>301</v>
      </c>
      <c r="C18" s="9">
        <v>24</v>
      </c>
      <c r="D18" s="9">
        <v>160</v>
      </c>
      <c r="E18" s="9">
        <v>98</v>
      </c>
      <c r="F18" s="9">
        <v>6</v>
      </c>
      <c r="G18" s="9">
        <v>13</v>
      </c>
      <c r="H18" s="9">
        <v>0</v>
      </c>
      <c r="I18" s="9">
        <v>154</v>
      </c>
      <c r="J18" s="9">
        <v>14</v>
      </c>
      <c r="K18" s="9">
        <v>79</v>
      </c>
      <c r="L18" s="9">
        <v>53</v>
      </c>
      <c r="M18" s="9">
        <v>1</v>
      </c>
      <c r="N18" s="9">
        <v>7</v>
      </c>
      <c r="O18" s="9">
        <v>0</v>
      </c>
      <c r="P18" s="17" t="s">
        <v>99</v>
      </c>
      <c r="Q18" s="9">
        <v>44</v>
      </c>
      <c r="R18" s="9">
        <v>4</v>
      </c>
      <c r="S18" s="9">
        <v>22</v>
      </c>
      <c r="T18" s="9">
        <v>14</v>
      </c>
      <c r="U18" s="9">
        <v>2</v>
      </c>
      <c r="V18" s="9">
        <v>2</v>
      </c>
      <c r="W18" s="9">
        <v>0</v>
      </c>
      <c r="X18" s="9">
        <v>103</v>
      </c>
      <c r="Y18" s="9">
        <v>6</v>
      </c>
      <c r="Z18" s="9">
        <v>59</v>
      </c>
      <c r="AA18" s="9">
        <v>31</v>
      </c>
      <c r="AB18" s="9">
        <v>3</v>
      </c>
      <c r="AC18" s="9">
        <v>4</v>
      </c>
      <c r="AD18" s="9">
        <v>0</v>
      </c>
    </row>
    <row r="19" spans="1:30" x14ac:dyDescent="0.2">
      <c r="A19" s="17" t="s">
        <v>100</v>
      </c>
      <c r="B19" s="9">
        <v>198</v>
      </c>
      <c r="C19" s="9">
        <v>15</v>
      </c>
      <c r="D19" s="9">
        <v>98</v>
      </c>
      <c r="E19" s="9">
        <v>75</v>
      </c>
      <c r="F19" s="9">
        <v>7</v>
      </c>
      <c r="G19" s="9">
        <v>3</v>
      </c>
      <c r="H19" s="9">
        <v>0</v>
      </c>
      <c r="I19" s="9">
        <v>82</v>
      </c>
      <c r="J19" s="9">
        <v>11</v>
      </c>
      <c r="K19" s="9">
        <v>41</v>
      </c>
      <c r="L19" s="9">
        <v>28</v>
      </c>
      <c r="M19" s="9">
        <v>2</v>
      </c>
      <c r="N19" s="9">
        <v>0</v>
      </c>
      <c r="O19" s="9">
        <v>0</v>
      </c>
      <c r="P19" s="17" t="s">
        <v>100</v>
      </c>
      <c r="Q19" s="9">
        <v>34</v>
      </c>
      <c r="R19" s="9">
        <v>1</v>
      </c>
      <c r="S19" s="9">
        <v>22</v>
      </c>
      <c r="T19" s="9">
        <v>10</v>
      </c>
      <c r="U19" s="9">
        <v>0</v>
      </c>
      <c r="V19" s="9">
        <v>1</v>
      </c>
      <c r="W19" s="9">
        <v>0</v>
      </c>
      <c r="X19" s="9">
        <v>82</v>
      </c>
      <c r="Y19" s="9">
        <v>3</v>
      </c>
      <c r="Z19" s="9">
        <v>35</v>
      </c>
      <c r="AA19" s="9">
        <v>37</v>
      </c>
      <c r="AB19" s="9">
        <v>5</v>
      </c>
      <c r="AC19" s="9">
        <v>2</v>
      </c>
      <c r="AD19" s="9">
        <v>0</v>
      </c>
    </row>
    <row r="20" spans="1:30" x14ac:dyDescent="0.2">
      <c r="A20" s="17" t="s">
        <v>101</v>
      </c>
      <c r="B20" s="9">
        <v>165</v>
      </c>
      <c r="C20" s="9">
        <v>19</v>
      </c>
      <c r="D20" s="9">
        <v>71</v>
      </c>
      <c r="E20" s="9">
        <v>69</v>
      </c>
      <c r="F20" s="9">
        <v>3</v>
      </c>
      <c r="G20" s="9">
        <v>1</v>
      </c>
      <c r="H20" s="9">
        <v>2</v>
      </c>
      <c r="I20" s="9">
        <v>80</v>
      </c>
      <c r="J20" s="9">
        <v>11</v>
      </c>
      <c r="K20" s="9">
        <v>31</v>
      </c>
      <c r="L20" s="9">
        <v>34</v>
      </c>
      <c r="M20" s="9">
        <v>2</v>
      </c>
      <c r="N20" s="9">
        <v>1</v>
      </c>
      <c r="O20" s="9">
        <v>1</v>
      </c>
      <c r="P20" s="17" t="s">
        <v>101</v>
      </c>
      <c r="Q20" s="9">
        <v>9</v>
      </c>
      <c r="R20" s="9">
        <v>4</v>
      </c>
      <c r="S20" s="9">
        <v>4</v>
      </c>
      <c r="T20" s="9">
        <v>1</v>
      </c>
      <c r="U20" s="9">
        <v>0</v>
      </c>
      <c r="V20" s="9">
        <v>0</v>
      </c>
      <c r="W20" s="9">
        <v>0</v>
      </c>
      <c r="X20" s="9">
        <v>76</v>
      </c>
      <c r="Y20" s="9">
        <v>4</v>
      </c>
      <c r="Z20" s="9">
        <v>36</v>
      </c>
      <c r="AA20" s="9">
        <v>34</v>
      </c>
      <c r="AB20" s="9">
        <v>1</v>
      </c>
      <c r="AC20" s="9">
        <v>0</v>
      </c>
      <c r="AD20" s="9">
        <v>1</v>
      </c>
    </row>
    <row r="21" spans="1:30" x14ac:dyDescent="0.2">
      <c r="A21" s="17" t="s">
        <v>33</v>
      </c>
      <c r="P21" s="17" t="s">
        <v>33</v>
      </c>
    </row>
    <row r="22" spans="1:30" x14ac:dyDescent="0.2">
      <c r="A22" s="17" t="s">
        <v>28</v>
      </c>
      <c r="B22" s="9">
        <v>17091</v>
      </c>
      <c r="C22" s="9">
        <v>8040</v>
      </c>
      <c r="D22" s="9">
        <v>6113</v>
      </c>
      <c r="E22" s="9">
        <v>180</v>
      </c>
      <c r="F22" s="9">
        <v>134</v>
      </c>
      <c r="G22" s="9">
        <v>2514</v>
      </c>
      <c r="H22" s="9">
        <v>110</v>
      </c>
      <c r="I22" s="9">
        <v>8249</v>
      </c>
      <c r="J22" s="9">
        <v>3881</v>
      </c>
      <c r="K22" s="9">
        <v>2919</v>
      </c>
      <c r="L22" s="9">
        <v>87</v>
      </c>
      <c r="M22" s="9">
        <v>63</v>
      </c>
      <c r="N22" s="9">
        <v>1289</v>
      </c>
      <c r="O22" s="9">
        <v>10</v>
      </c>
      <c r="P22" s="17" t="s">
        <v>28</v>
      </c>
      <c r="Q22" s="9">
        <v>3628</v>
      </c>
      <c r="R22" s="9">
        <v>1779</v>
      </c>
      <c r="S22" s="9">
        <v>1129</v>
      </c>
      <c r="T22" s="9">
        <v>23</v>
      </c>
      <c r="U22" s="9">
        <v>28</v>
      </c>
      <c r="V22" s="9">
        <v>665</v>
      </c>
      <c r="W22" s="9">
        <v>4</v>
      </c>
      <c r="X22" s="9">
        <v>5214</v>
      </c>
      <c r="Y22" s="9">
        <v>2380</v>
      </c>
      <c r="Z22" s="9">
        <v>2065</v>
      </c>
      <c r="AA22" s="9">
        <v>70</v>
      </c>
      <c r="AB22" s="9">
        <v>43</v>
      </c>
      <c r="AC22" s="9">
        <v>560</v>
      </c>
      <c r="AD22" s="9">
        <v>96</v>
      </c>
    </row>
    <row r="23" spans="1:30" x14ac:dyDescent="0.2">
      <c r="A23" s="17" t="s">
        <v>518</v>
      </c>
      <c r="B23" s="9">
        <v>2331</v>
      </c>
      <c r="C23" s="9">
        <v>2290</v>
      </c>
      <c r="D23" s="9">
        <v>9</v>
      </c>
      <c r="E23" s="9">
        <v>0</v>
      </c>
      <c r="F23" s="9">
        <v>0</v>
      </c>
      <c r="G23" s="9">
        <v>8</v>
      </c>
      <c r="H23" s="9">
        <v>24</v>
      </c>
      <c r="I23" s="9">
        <v>942</v>
      </c>
      <c r="J23" s="9">
        <v>934</v>
      </c>
      <c r="K23" s="9">
        <v>3</v>
      </c>
      <c r="L23" s="9">
        <v>0</v>
      </c>
      <c r="M23" s="9">
        <v>0</v>
      </c>
      <c r="N23" s="9">
        <v>5</v>
      </c>
      <c r="O23" s="9">
        <v>0</v>
      </c>
      <c r="P23" s="17" t="s">
        <v>518</v>
      </c>
      <c r="Q23" s="9">
        <v>519</v>
      </c>
      <c r="R23" s="9">
        <v>513</v>
      </c>
      <c r="S23" s="9">
        <v>2</v>
      </c>
      <c r="T23" s="9">
        <v>0</v>
      </c>
      <c r="U23" s="9">
        <v>0</v>
      </c>
      <c r="V23" s="9">
        <v>2</v>
      </c>
      <c r="W23" s="9">
        <v>2</v>
      </c>
      <c r="X23" s="9">
        <v>870</v>
      </c>
      <c r="Y23" s="9">
        <v>843</v>
      </c>
      <c r="Z23" s="9">
        <v>4</v>
      </c>
      <c r="AA23" s="9">
        <v>0</v>
      </c>
      <c r="AB23" s="9">
        <v>0</v>
      </c>
      <c r="AC23" s="9">
        <v>1</v>
      </c>
      <c r="AD23" s="9">
        <v>22</v>
      </c>
    </row>
    <row r="24" spans="1:30" x14ac:dyDescent="0.2">
      <c r="A24" s="17" t="s">
        <v>88</v>
      </c>
      <c r="B24" s="9">
        <v>3193</v>
      </c>
      <c r="C24" s="9">
        <v>2949</v>
      </c>
      <c r="D24" s="9">
        <v>85</v>
      </c>
      <c r="E24" s="9">
        <v>5</v>
      </c>
      <c r="F24" s="9">
        <v>2</v>
      </c>
      <c r="G24" s="9">
        <v>108</v>
      </c>
      <c r="H24" s="9">
        <v>44</v>
      </c>
      <c r="I24" s="9">
        <v>1520</v>
      </c>
      <c r="J24" s="9">
        <v>1426</v>
      </c>
      <c r="K24" s="9">
        <v>34</v>
      </c>
      <c r="L24" s="9">
        <v>2</v>
      </c>
      <c r="M24" s="9">
        <v>1</v>
      </c>
      <c r="N24" s="9">
        <v>55</v>
      </c>
      <c r="O24" s="9">
        <v>2</v>
      </c>
      <c r="P24" s="17" t="s">
        <v>88</v>
      </c>
      <c r="Q24" s="9">
        <v>659</v>
      </c>
      <c r="R24" s="9">
        <v>619</v>
      </c>
      <c r="S24" s="9">
        <v>17</v>
      </c>
      <c r="T24" s="9">
        <v>2</v>
      </c>
      <c r="U24" s="9">
        <v>0</v>
      </c>
      <c r="V24" s="9">
        <v>21</v>
      </c>
      <c r="W24" s="9">
        <v>0</v>
      </c>
      <c r="X24" s="9">
        <v>1014</v>
      </c>
      <c r="Y24" s="9">
        <v>904</v>
      </c>
      <c r="Z24" s="9">
        <v>34</v>
      </c>
      <c r="AA24" s="9">
        <v>1</v>
      </c>
      <c r="AB24" s="9">
        <v>1</v>
      </c>
      <c r="AC24" s="9">
        <v>32</v>
      </c>
      <c r="AD24" s="9">
        <v>42</v>
      </c>
    </row>
    <row r="25" spans="1:30" x14ac:dyDescent="0.2">
      <c r="A25" s="17" t="s">
        <v>89</v>
      </c>
      <c r="B25" s="9">
        <v>2266</v>
      </c>
      <c r="C25" s="9">
        <v>1354</v>
      </c>
      <c r="D25" s="9">
        <v>382</v>
      </c>
      <c r="E25" s="9">
        <v>2</v>
      </c>
      <c r="F25" s="9">
        <v>5</v>
      </c>
      <c r="G25" s="9">
        <v>505</v>
      </c>
      <c r="H25" s="9">
        <v>18</v>
      </c>
      <c r="I25" s="9">
        <v>1217</v>
      </c>
      <c r="J25" s="9">
        <v>760</v>
      </c>
      <c r="K25" s="9">
        <v>188</v>
      </c>
      <c r="L25" s="9">
        <v>2</v>
      </c>
      <c r="M25" s="9">
        <v>2</v>
      </c>
      <c r="N25" s="9">
        <v>262</v>
      </c>
      <c r="O25" s="9">
        <v>3</v>
      </c>
      <c r="P25" s="17" t="s">
        <v>89</v>
      </c>
      <c r="Q25" s="9">
        <v>452</v>
      </c>
      <c r="R25" s="9">
        <v>282</v>
      </c>
      <c r="S25" s="9">
        <v>51</v>
      </c>
      <c r="T25" s="9">
        <v>0</v>
      </c>
      <c r="U25" s="9">
        <v>1</v>
      </c>
      <c r="V25" s="9">
        <v>117</v>
      </c>
      <c r="W25" s="9">
        <v>1</v>
      </c>
      <c r="X25" s="9">
        <v>597</v>
      </c>
      <c r="Y25" s="9">
        <v>312</v>
      </c>
      <c r="Z25" s="9">
        <v>143</v>
      </c>
      <c r="AA25" s="9">
        <v>0</v>
      </c>
      <c r="AB25" s="9">
        <v>2</v>
      </c>
      <c r="AC25" s="9">
        <v>126</v>
      </c>
      <c r="AD25" s="9">
        <v>14</v>
      </c>
    </row>
    <row r="26" spans="1:30" x14ac:dyDescent="0.2">
      <c r="A26" s="17" t="s">
        <v>90</v>
      </c>
      <c r="B26" s="9">
        <v>1890</v>
      </c>
      <c r="C26" s="9">
        <v>582</v>
      </c>
      <c r="D26" s="9">
        <v>688</v>
      </c>
      <c r="E26" s="9">
        <v>5</v>
      </c>
      <c r="F26" s="9">
        <v>5</v>
      </c>
      <c r="G26" s="9">
        <v>602</v>
      </c>
      <c r="H26" s="9">
        <v>8</v>
      </c>
      <c r="I26" s="9">
        <v>963</v>
      </c>
      <c r="J26" s="9">
        <v>327</v>
      </c>
      <c r="K26" s="9">
        <v>342</v>
      </c>
      <c r="L26" s="9">
        <v>1</v>
      </c>
      <c r="M26" s="9">
        <v>2</v>
      </c>
      <c r="N26" s="9">
        <v>290</v>
      </c>
      <c r="O26" s="9">
        <v>1</v>
      </c>
      <c r="P26" s="17" t="s">
        <v>90</v>
      </c>
      <c r="Q26" s="9">
        <v>404</v>
      </c>
      <c r="R26" s="9">
        <v>123</v>
      </c>
      <c r="S26" s="9">
        <v>105</v>
      </c>
      <c r="T26" s="9">
        <v>2</v>
      </c>
      <c r="U26" s="9">
        <v>2</v>
      </c>
      <c r="V26" s="9">
        <v>172</v>
      </c>
      <c r="W26" s="9">
        <v>0</v>
      </c>
      <c r="X26" s="9">
        <v>523</v>
      </c>
      <c r="Y26" s="9">
        <v>132</v>
      </c>
      <c r="Z26" s="9">
        <v>241</v>
      </c>
      <c r="AA26" s="9">
        <v>2</v>
      </c>
      <c r="AB26" s="9">
        <v>1</v>
      </c>
      <c r="AC26" s="9">
        <v>140</v>
      </c>
      <c r="AD26" s="9">
        <v>7</v>
      </c>
    </row>
    <row r="27" spans="1:30" x14ac:dyDescent="0.2">
      <c r="A27" s="17" t="s">
        <v>91</v>
      </c>
      <c r="B27" s="9">
        <v>1652</v>
      </c>
      <c r="C27" s="9">
        <v>338</v>
      </c>
      <c r="D27" s="9">
        <v>811</v>
      </c>
      <c r="E27" s="9">
        <v>1</v>
      </c>
      <c r="F27" s="9">
        <v>12</v>
      </c>
      <c r="G27" s="9">
        <v>484</v>
      </c>
      <c r="H27" s="9">
        <v>6</v>
      </c>
      <c r="I27" s="9">
        <v>792</v>
      </c>
      <c r="J27" s="9">
        <v>169</v>
      </c>
      <c r="K27" s="9">
        <v>372</v>
      </c>
      <c r="L27" s="9">
        <v>1</v>
      </c>
      <c r="M27" s="9">
        <v>7</v>
      </c>
      <c r="N27" s="9">
        <v>243</v>
      </c>
      <c r="O27" s="9">
        <v>0</v>
      </c>
      <c r="P27" s="17" t="s">
        <v>91</v>
      </c>
      <c r="Q27" s="9">
        <v>392</v>
      </c>
      <c r="R27" s="9">
        <v>99</v>
      </c>
      <c r="S27" s="9">
        <v>163</v>
      </c>
      <c r="T27" s="9">
        <v>0</v>
      </c>
      <c r="U27" s="9">
        <v>2</v>
      </c>
      <c r="V27" s="9">
        <v>128</v>
      </c>
      <c r="W27" s="9">
        <v>0</v>
      </c>
      <c r="X27" s="9">
        <v>468</v>
      </c>
      <c r="Y27" s="9">
        <v>70</v>
      </c>
      <c r="Z27" s="9">
        <v>276</v>
      </c>
      <c r="AA27" s="9">
        <v>0</v>
      </c>
      <c r="AB27" s="9">
        <v>3</v>
      </c>
      <c r="AC27" s="9">
        <v>113</v>
      </c>
      <c r="AD27" s="9">
        <v>6</v>
      </c>
    </row>
    <row r="28" spans="1:30" x14ac:dyDescent="0.2">
      <c r="A28" s="17" t="s">
        <v>92</v>
      </c>
      <c r="B28" s="9">
        <v>1456</v>
      </c>
      <c r="C28" s="9">
        <v>217</v>
      </c>
      <c r="D28" s="9">
        <v>875</v>
      </c>
      <c r="E28" s="9">
        <v>6</v>
      </c>
      <c r="F28" s="9">
        <v>13</v>
      </c>
      <c r="G28" s="9">
        <v>343</v>
      </c>
      <c r="H28" s="9">
        <v>2</v>
      </c>
      <c r="I28" s="9">
        <v>693</v>
      </c>
      <c r="J28" s="9">
        <v>112</v>
      </c>
      <c r="K28" s="9">
        <v>396</v>
      </c>
      <c r="L28" s="9">
        <v>1</v>
      </c>
      <c r="M28" s="9">
        <v>7</v>
      </c>
      <c r="N28" s="9">
        <v>176</v>
      </c>
      <c r="O28" s="9">
        <v>1</v>
      </c>
      <c r="P28" s="17" t="s">
        <v>92</v>
      </c>
      <c r="Q28" s="9">
        <v>322</v>
      </c>
      <c r="R28" s="9">
        <v>56</v>
      </c>
      <c r="S28" s="9">
        <v>159</v>
      </c>
      <c r="T28" s="9">
        <v>2</v>
      </c>
      <c r="U28" s="9">
        <v>4</v>
      </c>
      <c r="V28" s="9">
        <v>101</v>
      </c>
      <c r="W28" s="9">
        <v>0</v>
      </c>
      <c r="X28" s="9">
        <v>441</v>
      </c>
      <c r="Y28" s="9">
        <v>49</v>
      </c>
      <c r="Z28" s="9">
        <v>320</v>
      </c>
      <c r="AA28" s="9">
        <v>3</v>
      </c>
      <c r="AB28" s="9">
        <v>2</v>
      </c>
      <c r="AC28" s="9">
        <v>66</v>
      </c>
      <c r="AD28" s="9">
        <v>1</v>
      </c>
    </row>
    <row r="29" spans="1:30" x14ac:dyDescent="0.2">
      <c r="A29" s="17" t="s">
        <v>93</v>
      </c>
      <c r="B29" s="9">
        <v>1195</v>
      </c>
      <c r="C29" s="9">
        <v>118</v>
      </c>
      <c r="D29" s="9">
        <v>833</v>
      </c>
      <c r="E29" s="9">
        <v>5</v>
      </c>
      <c r="F29" s="9">
        <v>19</v>
      </c>
      <c r="G29" s="9">
        <v>217</v>
      </c>
      <c r="H29" s="9">
        <v>3</v>
      </c>
      <c r="I29" s="9">
        <v>574</v>
      </c>
      <c r="J29" s="9">
        <v>47</v>
      </c>
      <c r="K29" s="9">
        <v>400</v>
      </c>
      <c r="L29" s="9">
        <v>4</v>
      </c>
      <c r="M29" s="9">
        <v>11</v>
      </c>
      <c r="N29" s="9">
        <v>111</v>
      </c>
      <c r="O29" s="9">
        <v>1</v>
      </c>
      <c r="P29" s="17" t="s">
        <v>93</v>
      </c>
      <c r="Q29" s="9">
        <v>261</v>
      </c>
      <c r="R29" s="9">
        <v>42</v>
      </c>
      <c r="S29" s="9">
        <v>148</v>
      </c>
      <c r="T29" s="9">
        <v>1</v>
      </c>
      <c r="U29" s="9">
        <v>4</v>
      </c>
      <c r="V29" s="9">
        <v>65</v>
      </c>
      <c r="W29" s="9">
        <v>1</v>
      </c>
      <c r="X29" s="9">
        <v>360</v>
      </c>
      <c r="Y29" s="9">
        <v>29</v>
      </c>
      <c r="Z29" s="9">
        <v>285</v>
      </c>
      <c r="AA29" s="9">
        <v>0</v>
      </c>
      <c r="AB29" s="9">
        <v>4</v>
      </c>
      <c r="AC29" s="9">
        <v>41</v>
      </c>
      <c r="AD29" s="9">
        <v>1</v>
      </c>
    </row>
    <row r="30" spans="1:30" x14ac:dyDescent="0.2">
      <c r="A30" s="17" t="s">
        <v>94</v>
      </c>
      <c r="B30" s="9">
        <v>1119</v>
      </c>
      <c r="C30" s="9">
        <v>74</v>
      </c>
      <c r="D30" s="9">
        <v>894</v>
      </c>
      <c r="E30" s="9">
        <v>7</v>
      </c>
      <c r="F30" s="9">
        <v>24</v>
      </c>
      <c r="G30" s="9">
        <v>119</v>
      </c>
      <c r="H30" s="9">
        <v>1</v>
      </c>
      <c r="I30" s="9">
        <v>559</v>
      </c>
      <c r="J30" s="9">
        <v>43</v>
      </c>
      <c r="K30" s="9">
        <v>436</v>
      </c>
      <c r="L30" s="9">
        <v>1</v>
      </c>
      <c r="M30" s="9">
        <v>10</v>
      </c>
      <c r="N30" s="9">
        <v>69</v>
      </c>
      <c r="O30" s="9">
        <v>0</v>
      </c>
      <c r="P30" s="17" t="s">
        <v>94</v>
      </c>
      <c r="Q30" s="9">
        <v>248</v>
      </c>
      <c r="R30" s="9">
        <v>19</v>
      </c>
      <c r="S30" s="9">
        <v>194</v>
      </c>
      <c r="T30" s="9">
        <v>3</v>
      </c>
      <c r="U30" s="9">
        <v>5</v>
      </c>
      <c r="V30" s="9">
        <v>27</v>
      </c>
      <c r="W30" s="9">
        <v>0</v>
      </c>
      <c r="X30" s="9">
        <v>312</v>
      </c>
      <c r="Y30" s="9">
        <v>12</v>
      </c>
      <c r="Z30" s="9">
        <v>264</v>
      </c>
      <c r="AA30" s="9">
        <v>3</v>
      </c>
      <c r="AB30" s="9">
        <v>9</v>
      </c>
      <c r="AC30" s="9">
        <v>23</v>
      </c>
      <c r="AD30" s="9">
        <v>1</v>
      </c>
    </row>
    <row r="31" spans="1:30" x14ac:dyDescent="0.2">
      <c r="A31" s="17" t="s">
        <v>95</v>
      </c>
      <c r="B31" s="9">
        <v>731</v>
      </c>
      <c r="C31" s="9">
        <v>40</v>
      </c>
      <c r="D31" s="9">
        <v>595</v>
      </c>
      <c r="E31" s="9">
        <v>12</v>
      </c>
      <c r="F31" s="9">
        <v>19</v>
      </c>
      <c r="G31" s="9">
        <v>65</v>
      </c>
      <c r="H31" s="9">
        <v>0</v>
      </c>
      <c r="I31" s="9">
        <v>375</v>
      </c>
      <c r="J31" s="9">
        <v>27</v>
      </c>
      <c r="K31" s="9">
        <v>288</v>
      </c>
      <c r="L31" s="9">
        <v>6</v>
      </c>
      <c r="M31" s="9">
        <v>12</v>
      </c>
      <c r="N31" s="9">
        <v>42</v>
      </c>
      <c r="O31" s="9">
        <v>0</v>
      </c>
      <c r="P31" s="17" t="s">
        <v>95</v>
      </c>
      <c r="Q31" s="9">
        <v>153</v>
      </c>
      <c r="R31" s="9">
        <v>7</v>
      </c>
      <c r="S31" s="9">
        <v>125</v>
      </c>
      <c r="T31" s="9">
        <v>0</v>
      </c>
      <c r="U31" s="9">
        <v>2</v>
      </c>
      <c r="V31" s="9">
        <v>19</v>
      </c>
      <c r="W31" s="9">
        <v>0</v>
      </c>
      <c r="X31" s="9">
        <v>203</v>
      </c>
      <c r="Y31" s="9">
        <v>6</v>
      </c>
      <c r="Z31" s="9">
        <v>182</v>
      </c>
      <c r="AA31" s="9">
        <v>6</v>
      </c>
      <c r="AB31" s="9">
        <v>5</v>
      </c>
      <c r="AC31" s="9">
        <v>4</v>
      </c>
      <c r="AD31" s="9">
        <v>0</v>
      </c>
    </row>
    <row r="32" spans="1:30" x14ac:dyDescent="0.2">
      <c r="A32" s="17" t="s">
        <v>96</v>
      </c>
      <c r="B32" s="9">
        <v>432</v>
      </c>
      <c r="C32" s="9">
        <v>19</v>
      </c>
      <c r="D32" s="9">
        <v>359</v>
      </c>
      <c r="E32" s="9">
        <v>15</v>
      </c>
      <c r="F32" s="9">
        <v>10</v>
      </c>
      <c r="G32" s="9">
        <v>27</v>
      </c>
      <c r="H32" s="9">
        <v>2</v>
      </c>
      <c r="I32" s="9">
        <v>208</v>
      </c>
      <c r="J32" s="9">
        <v>9</v>
      </c>
      <c r="K32" s="9">
        <v>173</v>
      </c>
      <c r="L32" s="9">
        <v>5</v>
      </c>
      <c r="M32" s="9">
        <v>4</v>
      </c>
      <c r="N32" s="9">
        <v>16</v>
      </c>
      <c r="O32" s="9">
        <v>1</v>
      </c>
      <c r="P32" s="17" t="s">
        <v>96</v>
      </c>
      <c r="Q32" s="9">
        <v>87</v>
      </c>
      <c r="R32" s="9">
        <v>7</v>
      </c>
      <c r="S32" s="9">
        <v>69</v>
      </c>
      <c r="T32" s="9">
        <v>3</v>
      </c>
      <c r="U32" s="9">
        <v>3</v>
      </c>
      <c r="V32" s="9">
        <v>5</v>
      </c>
      <c r="W32" s="9">
        <v>0</v>
      </c>
      <c r="X32" s="9">
        <v>137</v>
      </c>
      <c r="Y32" s="9">
        <v>3</v>
      </c>
      <c r="Z32" s="9">
        <v>117</v>
      </c>
      <c r="AA32" s="9">
        <v>7</v>
      </c>
      <c r="AB32" s="9">
        <v>3</v>
      </c>
      <c r="AC32" s="9">
        <v>6</v>
      </c>
      <c r="AD32" s="9">
        <v>1</v>
      </c>
    </row>
    <row r="33" spans="1:30" x14ac:dyDescent="0.2">
      <c r="A33" s="17" t="s">
        <v>97</v>
      </c>
      <c r="B33" s="9">
        <v>293</v>
      </c>
      <c r="C33" s="9">
        <v>20</v>
      </c>
      <c r="D33" s="9">
        <v>223</v>
      </c>
      <c r="E33" s="9">
        <v>27</v>
      </c>
      <c r="F33" s="9">
        <v>7</v>
      </c>
      <c r="G33" s="9">
        <v>16</v>
      </c>
      <c r="H33" s="9">
        <v>0</v>
      </c>
      <c r="I33" s="9">
        <v>147</v>
      </c>
      <c r="J33" s="9">
        <v>8</v>
      </c>
      <c r="K33" s="9">
        <v>114</v>
      </c>
      <c r="L33" s="9">
        <v>14</v>
      </c>
      <c r="M33" s="9">
        <v>2</v>
      </c>
      <c r="N33" s="9">
        <v>9</v>
      </c>
      <c r="O33" s="9">
        <v>0</v>
      </c>
      <c r="P33" s="17" t="s">
        <v>97</v>
      </c>
      <c r="Q33" s="9">
        <v>56</v>
      </c>
      <c r="R33" s="9">
        <v>3</v>
      </c>
      <c r="S33" s="9">
        <v>42</v>
      </c>
      <c r="T33" s="9">
        <v>4</v>
      </c>
      <c r="U33" s="9">
        <v>3</v>
      </c>
      <c r="V33" s="9">
        <v>4</v>
      </c>
      <c r="W33" s="9">
        <v>0</v>
      </c>
      <c r="X33" s="9">
        <v>90</v>
      </c>
      <c r="Y33" s="9">
        <v>9</v>
      </c>
      <c r="Z33" s="9">
        <v>67</v>
      </c>
      <c r="AA33" s="9">
        <v>9</v>
      </c>
      <c r="AB33" s="9">
        <v>2</v>
      </c>
      <c r="AC33" s="9">
        <v>3</v>
      </c>
      <c r="AD33" s="9">
        <v>0</v>
      </c>
    </row>
    <row r="34" spans="1:30" x14ac:dyDescent="0.2">
      <c r="A34" s="17" t="s">
        <v>98</v>
      </c>
      <c r="B34" s="9">
        <v>230</v>
      </c>
      <c r="C34" s="9">
        <v>19</v>
      </c>
      <c r="D34" s="9">
        <v>169</v>
      </c>
      <c r="E34" s="9">
        <v>28</v>
      </c>
      <c r="F34" s="9">
        <v>7</v>
      </c>
      <c r="G34" s="9">
        <v>7</v>
      </c>
      <c r="H34" s="9">
        <v>0</v>
      </c>
      <c r="I34" s="9">
        <v>105</v>
      </c>
      <c r="J34" s="9">
        <v>7</v>
      </c>
      <c r="K34" s="9">
        <v>77</v>
      </c>
      <c r="L34" s="9">
        <v>14</v>
      </c>
      <c r="M34" s="9">
        <v>3</v>
      </c>
      <c r="N34" s="9">
        <v>4</v>
      </c>
      <c r="O34" s="9">
        <v>0</v>
      </c>
      <c r="P34" s="17" t="s">
        <v>98</v>
      </c>
      <c r="Q34" s="9">
        <v>39</v>
      </c>
      <c r="R34" s="9">
        <v>6</v>
      </c>
      <c r="S34" s="9">
        <v>29</v>
      </c>
      <c r="T34" s="9">
        <v>1</v>
      </c>
      <c r="U34" s="9">
        <v>1</v>
      </c>
      <c r="V34" s="9">
        <v>2</v>
      </c>
      <c r="W34" s="9">
        <v>0</v>
      </c>
      <c r="X34" s="9">
        <v>86</v>
      </c>
      <c r="Y34" s="9">
        <v>6</v>
      </c>
      <c r="Z34" s="9">
        <v>63</v>
      </c>
      <c r="AA34" s="9">
        <v>13</v>
      </c>
      <c r="AB34" s="9">
        <v>3</v>
      </c>
      <c r="AC34" s="9">
        <v>1</v>
      </c>
      <c r="AD34" s="9">
        <v>0</v>
      </c>
    </row>
    <row r="35" spans="1:30" x14ac:dyDescent="0.2">
      <c r="A35" s="17" t="s">
        <v>99</v>
      </c>
      <c r="B35" s="9">
        <v>144</v>
      </c>
      <c r="C35" s="9">
        <v>9</v>
      </c>
      <c r="D35" s="9">
        <v>89</v>
      </c>
      <c r="E35" s="9">
        <v>29</v>
      </c>
      <c r="F35" s="9">
        <v>5</v>
      </c>
      <c r="G35" s="9">
        <v>12</v>
      </c>
      <c r="H35" s="9">
        <v>0</v>
      </c>
      <c r="I35" s="9">
        <v>83</v>
      </c>
      <c r="J35" s="9">
        <v>5</v>
      </c>
      <c r="K35" s="9">
        <v>52</v>
      </c>
      <c r="L35" s="9">
        <v>19</v>
      </c>
      <c r="M35" s="9">
        <v>1</v>
      </c>
      <c r="N35" s="9">
        <v>6</v>
      </c>
      <c r="O35" s="9">
        <v>0</v>
      </c>
      <c r="P35" s="17" t="s">
        <v>99</v>
      </c>
      <c r="Q35" s="9">
        <v>17</v>
      </c>
      <c r="R35" s="9">
        <v>1</v>
      </c>
      <c r="S35" s="9">
        <v>9</v>
      </c>
      <c r="T35" s="9">
        <v>4</v>
      </c>
      <c r="U35" s="9">
        <v>1</v>
      </c>
      <c r="V35" s="9">
        <v>2</v>
      </c>
      <c r="W35" s="9">
        <v>0</v>
      </c>
      <c r="X35" s="9">
        <v>44</v>
      </c>
      <c r="Y35" s="9">
        <v>3</v>
      </c>
      <c r="Z35" s="9">
        <v>28</v>
      </c>
      <c r="AA35" s="9">
        <v>6</v>
      </c>
      <c r="AB35" s="9">
        <v>3</v>
      </c>
      <c r="AC35" s="9">
        <v>4</v>
      </c>
      <c r="AD35" s="9">
        <v>0</v>
      </c>
    </row>
    <row r="36" spans="1:30" x14ac:dyDescent="0.2">
      <c r="A36" s="17" t="s">
        <v>100</v>
      </c>
      <c r="B36" s="9">
        <v>91</v>
      </c>
      <c r="C36" s="9">
        <v>5</v>
      </c>
      <c r="D36" s="9">
        <v>58</v>
      </c>
      <c r="E36" s="9">
        <v>24</v>
      </c>
      <c r="F36" s="9">
        <v>4</v>
      </c>
      <c r="G36" s="9">
        <v>0</v>
      </c>
      <c r="H36" s="9">
        <v>0</v>
      </c>
      <c r="I36" s="9">
        <v>37</v>
      </c>
      <c r="J36" s="9">
        <v>3</v>
      </c>
      <c r="K36" s="9">
        <v>23</v>
      </c>
      <c r="L36" s="9">
        <v>11</v>
      </c>
      <c r="M36" s="9">
        <v>0</v>
      </c>
      <c r="N36" s="9">
        <v>0</v>
      </c>
      <c r="O36" s="9">
        <v>0</v>
      </c>
      <c r="P36" s="17" t="s">
        <v>100</v>
      </c>
      <c r="Q36" s="9">
        <v>16</v>
      </c>
      <c r="R36" s="9">
        <v>1</v>
      </c>
      <c r="S36" s="9">
        <v>14</v>
      </c>
      <c r="T36" s="9">
        <v>1</v>
      </c>
      <c r="U36" s="9">
        <v>0</v>
      </c>
      <c r="V36" s="9">
        <v>0</v>
      </c>
      <c r="W36" s="9">
        <v>0</v>
      </c>
      <c r="X36" s="9">
        <v>38</v>
      </c>
      <c r="Y36" s="9">
        <v>1</v>
      </c>
      <c r="Z36" s="9">
        <v>21</v>
      </c>
      <c r="AA36" s="9">
        <v>12</v>
      </c>
      <c r="AB36" s="9">
        <v>4</v>
      </c>
      <c r="AC36" s="9">
        <v>0</v>
      </c>
      <c r="AD36" s="9">
        <v>0</v>
      </c>
    </row>
    <row r="37" spans="1:30" x14ac:dyDescent="0.2">
      <c r="A37" s="17" t="s">
        <v>101</v>
      </c>
      <c r="B37" s="9">
        <v>68</v>
      </c>
      <c r="C37" s="9">
        <v>6</v>
      </c>
      <c r="D37" s="9">
        <v>43</v>
      </c>
      <c r="E37" s="9">
        <v>14</v>
      </c>
      <c r="F37" s="9">
        <v>2</v>
      </c>
      <c r="G37" s="9">
        <v>1</v>
      </c>
      <c r="H37" s="9">
        <v>2</v>
      </c>
      <c r="I37" s="9">
        <v>34</v>
      </c>
      <c r="J37" s="9">
        <v>4</v>
      </c>
      <c r="K37" s="9">
        <v>21</v>
      </c>
      <c r="L37" s="9">
        <v>6</v>
      </c>
      <c r="M37" s="9">
        <v>1</v>
      </c>
      <c r="N37" s="9">
        <v>1</v>
      </c>
      <c r="O37" s="9">
        <v>1</v>
      </c>
      <c r="P37" s="17" t="s">
        <v>101</v>
      </c>
      <c r="Q37" s="9">
        <v>3</v>
      </c>
      <c r="R37" s="9">
        <v>1</v>
      </c>
      <c r="S37" s="9">
        <v>2</v>
      </c>
      <c r="T37" s="9">
        <v>0</v>
      </c>
      <c r="U37" s="9">
        <v>0</v>
      </c>
      <c r="V37" s="9">
        <v>0</v>
      </c>
      <c r="W37" s="9">
        <v>0</v>
      </c>
      <c r="X37" s="9">
        <v>31</v>
      </c>
      <c r="Y37" s="9">
        <v>1</v>
      </c>
      <c r="Z37" s="9">
        <v>20</v>
      </c>
      <c r="AA37" s="9">
        <v>8</v>
      </c>
      <c r="AB37" s="9">
        <v>1</v>
      </c>
      <c r="AC37" s="9">
        <v>0</v>
      </c>
      <c r="AD37" s="9">
        <v>1</v>
      </c>
    </row>
    <row r="38" spans="1:30" x14ac:dyDescent="0.2">
      <c r="A38" s="17" t="s">
        <v>34</v>
      </c>
      <c r="P38" s="17" t="s">
        <v>34</v>
      </c>
    </row>
    <row r="39" spans="1:30" x14ac:dyDescent="0.2">
      <c r="A39" s="17" t="s">
        <v>28</v>
      </c>
      <c r="B39" s="9">
        <v>16388</v>
      </c>
      <c r="C39" s="9">
        <v>6726</v>
      </c>
      <c r="D39" s="9">
        <v>6194</v>
      </c>
      <c r="E39" s="9">
        <v>601</v>
      </c>
      <c r="F39" s="9">
        <v>283</v>
      </c>
      <c r="G39" s="9">
        <v>2553</v>
      </c>
      <c r="H39" s="9">
        <v>31</v>
      </c>
      <c r="I39" s="9">
        <v>7968</v>
      </c>
      <c r="J39" s="9">
        <v>3216</v>
      </c>
      <c r="K39" s="9">
        <v>2965</v>
      </c>
      <c r="L39" s="9">
        <v>310</v>
      </c>
      <c r="M39" s="9">
        <v>160</v>
      </c>
      <c r="N39" s="9">
        <v>1312</v>
      </c>
      <c r="O39" s="9">
        <v>5</v>
      </c>
      <c r="P39" s="17" t="s">
        <v>28</v>
      </c>
      <c r="Q39" s="9">
        <v>3490</v>
      </c>
      <c r="R39" s="9">
        <v>1500</v>
      </c>
      <c r="S39" s="9">
        <v>1177</v>
      </c>
      <c r="T39" s="9">
        <v>89</v>
      </c>
      <c r="U39" s="9">
        <v>44</v>
      </c>
      <c r="V39" s="9">
        <v>677</v>
      </c>
      <c r="W39" s="9">
        <v>3</v>
      </c>
      <c r="X39" s="9">
        <v>4930</v>
      </c>
      <c r="Y39" s="9">
        <v>2010</v>
      </c>
      <c r="Z39" s="9">
        <v>2052</v>
      </c>
      <c r="AA39" s="9">
        <v>202</v>
      </c>
      <c r="AB39" s="9">
        <v>79</v>
      </c>
      <c r="AC39" s="9">
        <v>564</v>
      </c>
      <c r="AD39" s="9">
        <v>23</v>
      </c>
    </row>
    <row r="40" spans="1:30" x14ac:dyDescent="0.2">
      <c r="A40" s="17" t="s">
        <v>518</v>
      </c>
      <c r="B40" s="9">
        <v>2199</v>
      </c>
      <c r="C40" s="9">
        <v>2154</v>
      </c>
      <c r="D40" s="9">
        <v>24</v>
      </c>
      <c r="E40" s="9">
        <v>0</v>
      </c>
      <c r="F40" s="9">
        <v>0</v>
      </c>
      <c r="G40" s="9">
        <v>8</v>
      </c>
      <c r="H40" s="9">
        <v>13</v>
      </c>
      <c r="I40" s="9">
        <v>927</v>
      </c>
      <c r="J40" s="9">
        <v>910</v>
      </c>
      <c r="K40" s="9">
        <v>15</v>
      </c>
      <c r="L40" s="9">
        <v>0</v>
      </c>
      <c r="M40" s="9">
        <v>0</v>
      </c>
      <c r="N40" s="9">
        <v>2</v>
      </c>
      <c r="O40" s="9">
        <v>0</v>
      </c>
      <c r="P40" s="17" t="s">
        <v>518</v>
      </c>
      <c r="Q40" s="9">
        <v>464</v>
      </c>
      <c r="R40" s="9">
        <v>461</v>
      </c>
      <c r="S40" s="9">
        <v>2</v>
      </c>
      <c r="T40" s="9">
        <v>0</v>
      </c>
      <c r="U40" s="9">
        <v>0</v>
      </c>
      <c r="V40" s="9">
        <v>1</v>
      </c>
      <c r="W40" s="9">
        <v>0</v>
      </c>
      <c r="X40" s="9">
        <v>808</v>
      </c>
      <c r="Y40" s="9">
        <v>783</v>
      </c>
      <c r="Z40" s="9">
        <v>7</v>
      </c>
      <c r="AA40" s="9">
        <v>0</v>
      </c>
      <c r="AB40" s="9">
        <v>0</v>
      </c>
      <c r="AC40" s="9">
        <v>5</v>
      </c>
      <c r="AD40" s="9">
        <v>13</v>
      </c>
    </row>
    <row r="41" spans="1:30" x14ac:dyDescent="0.2">
      <c r="A41" s="17" t="s">
        <v>88</v>
      </c>
      <c r="B41" s="9">
        <v>3123</v>
      </c>
      <c r="C41" s="9">
        <v>2678</v>
      </c>
      <c r="D41" s="9">
        <v>168</v>
      </c>
      <c r="E41" s="9">
        <v>1</v>
      </c>
      <c r="F41" s="9">
        <v>8</v>
      </c>
      <c r="G41" s="9">
        <v>265</v>
      </c>
      <c r="H41" s="9">
        <v>3</v>
      </c>
      <c r="I41" s="9">
        <v>1501</v>
      </c>
      <c r="J41" s="9">
        <v>1313</v>
      </c>
      <c r="K41" s="9">
        <v>64</v>
      </c>
      <c r="L41" s="9">
        <v>1</v>
      </c>
      <c r="M41" s="9">
        <v>3</v>
      </c>
      <c r="N41" s="9">
        <v>119</v>
      </c>
      <c r="O41" s="9">
        <v>1</v>
      </c>
      <c r="P41" s="17" t="s">
        <v>88</v>
      </c>
      <c r="Q41" s="9">
        <v>665</v>
      </c>
      <c r="R41" s="9">
        <v>588</v>
      </c>
      <c r="S41" s="9">
        <v>21</v>
      </c>
      <c r="T41" s="9">
        <v>0</v>
      </c>
      <c r="U41" s="9">
        <v>0</v>
      </c>
      <c r="V41" s="9">
        <v>56</v>
      </c>
      <c r="W41" s="9">
        <v>0</v>
      </c>
      <c r="X41" s="9">
        <v>957</v>
      </c>
      <c r="Y41" s="9">
        <v>777</v>
      </c>
      <c r="Z41" s="9">
        <v>83</v>
      </c>
      <c r="AA41" s="9">
        <v>0</v>
      </c>
      <c r="AB41" s="9">
        <v>5</v>
      </c>
      <c r="AC41" s="9">
        <v>90</v>
      </c>
      <c r="AD41" s="9">
        <v>2</v>
      </c>
    </row>
    <row r="42" spans="1:30" x14ac:dyDescent="0.2">
      <c r="A42" s="17" t="s">
        <v>89</v>
      </c>
      <c r="B42" s="9">
        <v>2279</v>
      </c>
      <c r="C42" s="9">
        <v>965</v>
      </c>
      <c r="D42" s="9">
        <v>604</v>
      </c>
      <c r="E42" s="9">
        <v>8</v>
      </c>
      <c r="F42" s="9">
        <v>30</v>
      </c>
      <c r="G42" s="9">
        <v>668</v>
      </c>
      <c r="H42" s="9">
        <v>4</v>
      </c>
      <c r="I42" s="9">
        <v>1193</v>
      </c>
      <c r="J42" s="9">
        <v>503</v>
      </c>
      <c r="K42" s="9">
        <v>296</v>
      </c>
      <c r="L42" s="9">
        <v>4</v>
      </c>
      <c r="M42" s="9">
        <v>15</v>
      </c>
      <c r="N42" s="9">
        <v>375</v>
      </c>
      <c r="O42" s="9">
        <v>0</v>
      </c>
      <c r="P42" s="17" t="s">
        <v>89</v>
      </c>
      <c r="Q42" s="9">
        <v>472</v>
      </c>
      <c r="R42" s="9">
        <v>226</v>
      </c>
      <c r="S42" s="9">
        <v>89</v>
      </c>
      <c r="T42" s="9">
        <v>1</v>
      </c>
      <c r="U42" s="9">
        <v>8</v>
      </c>
      <c r="V42" s="9">
        <v>146</v>
      </c>
      <c r="W42" s="9">
        <v>2</v>
      </c>
      <c r="X42" s="9">
        <v>614</v>
      </c>
      <c r="Y42" s="9">
        <v>236</v>
      </c>
      <c r="Z42" s="9">
        <v>219</v>
      </c>
      <c r="AA42" s="9">
        <v>3</v>
      </c>
      <c r="AB42" s="9">
        <v>7</v>
      </c>
      <c r="AC42" s="9">
        <v>147</v>
      </c>
      <c r="AD42" s="9">
        <v>2</v>
      </c>
    </row>
    <row r="43" spans="1:30" x14ac:dyDescent="0.2">
      <c r="A43" s="17" t="s">
        <v>90</v>
      </c>
      <c r="B43" s="9">
        <v>1860</v>
      </c>
      <c r="C43" s="9">
        <v>379</v>
      </c>
      <c r="D43" s="9">
        <v>824</v>
      </c>
      <c r="E43" s="9">
        <v>15</v>
      </c>
      <c r="F43" s="9">
        <v>43</v>
      </c>
      <c r="G43" s="9">
        <v>598</v>
      </c>
      <c r="H43" s="9">
        <v>1</v>
      </c>
      <c r="I43" s="9">
        <v>946</v>
      </c>
      <c r="J43" s="9">
        <v>204</v>
      </c>
      <c r="K43" s="9">
        <v>408</v>
      </c>
      <c r="L43" s="9">
        <v>7</v>
      </c>
      <c r="M43" s="9">
        <v>29</v>
      </c>
      <c r="N43" s="9">
        <v>298</v>
      </c>
      <c r="O43" s="9">
        <v>0</v>
      </c>
      <c r="P43" s="17" t="s">
        <v>90</v>
      </c>
      <c r="Q43" s="9">
        <v>387</v>
      </c>
      <c r="R43" s="9">
        <v>83</v>
      </c>
      <c r="S43" s="9">
        <v>131</v>
      </c>
      <c r="T43" s="9">
        <v>1</v>
      </c>
      <c r="U43" s="9">
        <v>4</v>
      </c>
      <c r="V43" s="9">
        <v>168</v>
      </c>
      <c r="W43" s="9">
        <v>0</v>
      </c>
      <c r="X43" s="9">
        <v>527</v>
      </c>
      <c r="Y43" s="9">
        <v>92</v>
      </c>
      <c r="Z43" s="9">
        <v>285</v>
      </c>
      <c r="AA43" s="9">
        <v>7</v>
      </c>
      <c r="AB43" s="9">
        <v>10</v>
      </c>
      <c r="AC43" s="9">
        <v>132</v>
      </c>
      <c r="AD43" s="9">
        <v>1</v>
      </c>
    </row>
    <row r="44" spans="1:30" x14ac:dyDescent="0.2">
      <c r="A44" s="17" t="s">
        <v>91</v>
      </c>
      <c r="B44" s="9">
        <v>1568</v>
      </c>
      <c r="C44" s="9">
        <v>202</v>
      </c>
      <c r="D44" s="9">
        <v>902</v>
      </c>
      <c r="E44" s="9">
        <v>10</v>
      </c>
      <c r="F44" s="9">
        <v>37</v>
      </c>
      <c r="G44" s="9">
        <v>415</v>
      </c>
      <c r="H44" s="9">
        <v>2</v>
      </c>
      <c r="I44" s="9">
        <v>777</v>
      </c>
      <c r="J44" s="9">
        <v>112</v>
      </c>
      <c r="K44" s="9">
        <v>429</v>
      </c>
      <c r="L44" s="9">
        <v>3</v>
      </c>
      <c r="M44" s="9">
        <v>23</v>
      </c>
      <c r="N44" s="9">
        <v>209</v>
      </c>
      <c r="O44" s="9">
        <v>1</v>
      </c>
      <c r="P44" s="17" t="s">
        <v>91</v>
      </c>
      <c r="Q44" s="9">
        <v>375</v>
      </c>
      <c r="R44" s="9">
        <v>60</v>
      </c>
      <c r="S44" s="9">
        <v>182</v>
      </c>
      <c r="T44" s="9">
        <v>3</v>
      </c>
      <c r="U44" s="9">
        <v>5</v>
      </c>
      <c r="V44" s="9">
        <v>125</v>
      </c>
      <c r="W44" s="9">
        <v>0</v>
      </c>
      <c r="X44" s="9">
        <v>416</v>
      </c>
      <c r="Y44" s="9">
        <v>30</v>
      </c>
      <c r="Z44" s="9">
        <v>291</v>
      </c>
      <c r="AA44" s="9">
        <v>4</v>
      </c>
      <c r="AB44" s="9">
        <v>9</v>
      </c>
      <c r="AC44" s="9">
        <v>81</v>
      </c>
      <c r="AD44" s="9">
        <v>1</v>
      </c>
    </row>
    <row r="45" spans="1:30" x14ac:dyDescent="0.2">
      <c r="A45" s="17" t="s">
        <v>92</v>
      </c>
      <c r="B45" s="9">
        <v>1396</v>
      </c>
      <c r="C45" s="9">
        <v>111</v>
      </c>
      <c r="D45" s="9">
        <v>931</v>
      </c>
      <c r="E45" s="9">
        <v>21</v>
      </c>
      <c r="F45" s="9">
        <v>42</v>
      </c>
      <c r="G45" s="9">
        <v>289</v>
      </c>
      <c r="H45" s="9">
        <v>2</v>
      </c>
      <c r="I45" s="9">
        <v>655</v>
      </c>
      <c r="J45" s="9">
        <v>54</v>
      </c>
      <c r="K45" s="9">
        <v>432</v>
      </c>
      <c r="L45" s="9">
        <v>6</v>
      </c>
      <c r="M45" s="9">
        <v>22</v>
      </c>
      <c r="N45" s="9">
        <v>140</v>
      </c>
      <c r="O45" s="9">
        <v>1</v>
      </c>
      <c r="P45" s="17" t="s">
        <v>92</v>
      </c>
      <c r="Q45" s="9">
        <v>312</v>
      </c>
      <c r="R45" s="9">
        <v>32</v>
      </c>
      <c r="S45" s="9">
        <v>174</v>
      </c>
      <c r="T45" s="9">
        <v>5</v>
      </c>
      <c r="U45" s="9">
        <v>7</v>
      </c>
      <c r="V45" s="9">
        <v>93</v>
      </c>
      <c r="W45" s="9">
        <v>1</v>
      </c>
      <c r="X45" s="9">
        <v>429</v>
      </c>
      <c r="Y45" s="9">
        <v>25</v>
      </c>
      <c r="Z45" s="9">
        <v>325</v>
      </c>
      <c r="AA45" s="9">
        <v>10</v>
      </c>
      <c r="AB45" s="9">
        <v>13</v>
      </c>
      <c r="AC45" s="9">
        <v>56</v>
      </c>
      <c r="AD45" s="9">
        <v>0</v>
      </c>
    </row>
    <row r="46" spans="1:30" x14ac:dyDescent="0.2">
      <c r="A46" s="17" t="s">
        <v>93</v>
      </c>
      <c r="B46" s="9">
        <v>1195</v>
      </c>
      <c r="C46" s="9">
        <v>76</v>
      </c>
      <c r="D46" s="9">
        <v>872</v>
      </c>
      <c r="E46" s="9">
        <v>33</v>
      </c>
      <c r="F46" s="9">
        <v>39</v>
      </c>
      <c r="G46" s="9">
        <v>174</v>
      </c>
      <c r="H46" s="9">
        <v>1</v>
      </c>
      <c r="I46" s="9">
        <v>612</v>
      </c>
      <c r="J46" s="9">
        <v>33</v>
      </c>
      <c r="K46" s="9">
        <v>434</v>
      </c>
      <c r="L46" s="9">
        <v>20</v>
      </c>
      <c r="M46" s="9">
        <v>26</v>
      </c>
      <c r="N46" s="9">
        <v>98</v>
      </c>
      <c r="O46" s="9">
        <v>1</v>
      </c>
      <c r="P46" s="17" t="s">
        <v>93</v>
      </c>
      <c r="Q46" s="9">
        <v>251</v>
      </c>
      <c r="R46" s="9">
        <v>18</v>
      </c>
      <c r="S46" s="9">
        <v>181</v>
      </c>
      <c r="T46" s="9">
        <v>5</v>
      </c>
      <c r="U46" s="9">
        <v>2</v>
      </c>
      <c r="V46" s="9">
        <v>45</v>
      </c>
      <c r="W46" s="9">
        <v>0</v>
      </c>
      <c r="X46" s="9">
        <v>332</v>
      </c>
      <c r="Y46" s="9">
        <v>25</v>
      </c>
      <c r="Z46" s="9">
        <v>257</v>
      </c>
      <c r="AA46" s="9">
        <v>8</v>
      </c>
      <c r="AB46" s="9">
        <v>11</v>
      </c>
      <c r="AC46" s="9">
        <v>31</v>
      </c>
      <c r="AD46" s="9">
        <v>0</v>
      </c>
    </row>
    <row r="47" spans="1:30" x14ac:dyDescent="0.2">
      <c r="A47" s="17" t="s">
        <v>94</v>
      </c>
      <c r="B47" s="9">
        <v>904</v>
      </c>
      <c r="C47" s="9">
        <v>35</v>
      </c>
      <c r="D47" s="9">
        <v>707</v>
      </c>
      <c r="E47" s="9">
        <v>54</v>
      </c>
      <c r="F47" s="9">
        <v>29</v>
      </c>
      <c r="G47" s="9">
        <v>78</v>
      </c>
      <c r="H47" s="9">
        <v>1</v>
      </c>
      <c r="I47" s="9">
        <v>429</v>
      </c>
      <c r="J47" s="9">
        <v>13</v>
      </c>
      <c r="K47" s="9">
        <v>329</v>
      </c>
      <c r="L47" s="9">
        <v>35</v>
      </c>
      <c r="M47" s="9">
        <v>15</v>
      </c>
      <c r="N47" s="9">
        <v>37</v>
      </c>
      <c r="O47" s="9">
        <v>0</v>
      </c>
      <c r="P47" s="17" t="s">
        <v>94</v>
      </c>
      <c r="Q47" s="9">
        <v>230</v>
      </c>
      <c r="R47" s="9">
        <v>12</v>
      </c>
      <c r="S47" s="9">
        <v>171</v>
      </c>
      <c r="T47" s="9">
        <v>11</v>
      </c>
      <c r="U47" s="9">
        <v>6</v>
      </c>
      <c r="V47" s="9">
        <v>30</v>
      </c>
      <c r="W47" s="9">
        <v>0</v>
      </c>
      <c r="X47" s="9">
        <v>245</v>
      </c>
      <c r="Y47" s="9">
        <v>10</v>
      </c>
      <c r="Z47" s="9">
        <v>207</v>
      </c>
      <c r="AA47" s="9">
        <v>8</v>
      </c>
      <c r="AB47" s="9">
        <v>8</v>
      </c>
      <c r="AC47" s="9">
        <v>11</v>
      </c>
      <c r="AD47" s="9">
        <v>1</v>
      </c>
    </row>
    <row r="48" spans="1:30" x14ac:dyDescent="0.2">
      <c r="A48" s="17" t="s">
        <v>95</v>
      </c>
      <c r="B48" s="9">
        <v>634</v>
      </c>
      <c r="C48" s="9">
        <v>22</v>
      </c>
      <c r="D48" s="9">
        <v>499</v>
      </c>
      <c r="E48" s="9">
        <v>56</v>
      </c>
      <c r="F48" s="9">
        <v>25</v>
      </c>
      <c r="G48" s="9">
        <v>30</v>
      </c>
      <c r="H48" s="9">
        <v>2</v>
      </c>
      <c r="I48" s="9">
        <v>317</v>
      </c>
      <c r="J48" s="9">
        <v>10</v>
      </c>
      <c r="K48" s="9">
        <v>241</v>
      </c>
      <c r="L48" s="9">
        <v>34</v>
      </c>
      <c r="M48" s="9">
        <v>13</v>
      </c>
      <c r="N48" s="9">
        <v>18</v>
      </c>
      <c r="O48" s="9">
        <v>1</v>
      </c>
      <c r="P48" s="17" t="s">
        <v>95</v>
      </c>
      <c r="Q48" s="9">
        <v>135</v>
      </c>
      <c r="R48" s="9">
        <v>3</v>
      </c>
      <c r="S48" s="9">
        <v>107</v>
      </c>
      <c r="T48" s="9">
        <v>9</v>
      </c>
      <c r="U48" s="9">
        <v>7</v>
      </c>
      <c r="V48" s="9">
        <v>9</v>
      </c>
      <c r="W48" s="9">
        <v>0</v>
      </c>
      <c r="X48" s="9">
        <v>182</v>
      </c>
      <c r="Y48" s="9">
        <v>9</v>
      </c>
      <c r="Z48" s="9">
        <v>151</v>
      </c>
      <c r="AA48" s="9">
        <v>13</v>
      </c>
      <c r="AB48" s="9">
        <v>5</v>
      </c>
      <c r="AC48" s="9">
        <v>3</v>
      </c>
      <c r="AD48" s="9">
        <v>1</v>
      </c>
    </row>
    <row r="49" spans="1:30" x14ac:dyDescent="0.2">
      <c r="A49" s="17" t="s">
        <v>96</v>
      </c>
      <c r="B49" s="9">
        <v>360</v>
      </c>
      <c r="C49" s="9">
        <v>26</v>
      </c>
      <c r="D49" s="9">
        <v>243</v>
      </c>
      <c r="E49" s="9">
        <v>63</v>
      </c>
      <c r="F49" s="9">
        <v>12</v>
      </c>
      <c r="G49" s="9">
        <v>15</v>
      </c>
      <c r="H49" s="9">
        <v>1</v>
      </c>
      <c r="I49" s="9">
        <v>179</v>
      </c>
      <c r="J49" s="9">
        <v>14</v>
      </c>
      <c r="K49" s="9">
        <v>119</v>
      </c>
      <c r="L49" s="9">
        <v>31</v>
      </c>
      <c r="M49" s="9">
        <v>4</v>
      </c>
      <c r="N49" s="9">
        <v>11</v>
      </c>
      <c r="O49" s="9">
        <v>0</v>
      </c>
      <c r="P49" s="17" t="s">
        <v>96</v>
      </c>
      <c r="Q49" s="9">
        <v>70</v>
      </c>
      <c r="R49" s="9">
        <v>5</v>
      </c>
      <c r="S49" s="9">
        <v>49</v>
      </c>
      <c r="T49" s="9">
        <v>10</v>
      </c>
      <c r="U49" s="9">
        <v>4</v>
      </c>
      <c r="V49" s="9">
        <v>2</v>
      </c>
      <c r="W49" s="9">
        <v>0</v>
      </c>
      <c r="X49" s="9">
        <v>111</v>
      </c>
      <c r="Y49" s="9">
        <v>7</v>
      </c>
      <c r="Z49" s="9">
        <v>75</v>
      </c>
      <c r="AA49" s="9">
        <v>22</v>
      </c>
      <c r="AB49" s="9">
        <v>4</v>
      </c>
      <c r="AC49" s="9">
        <v>2</v>
      </c>
      <c r="AD49" s="9">
        <v>1</v>
      </c>
    </row>
    <row r="50" spans="1:30" x14ac:dyDescent="0.2">
      <c r="A50" s="17" t="s">
        <v>97</v>
      </c>
      <c r="B50" s="9">
        <v>304</v>
      </c>
      <c r="C50" s="9">
        <v>20</v>
      </c>
      <c r="D50" s="9">
        <v>184</v>
      </c>
      <c r="E50" s="9">
        <v>85</v>
      </c>
      <c r="F50" s="9">
        <v>8</v>
      </c>
      <c r="G50" s="9">
        <v>6</v>
      </c>
      <c r="H50" s="9">
        <v>1</v>
      </c>
      <c r="I50" s="9">
        <v>167</v>
      </c>
      <c r="J50" s="9">
        <v>12</v>
      </c>
      <c r="K50" s="9">
        <v>97</v>
      </c>
      <c r="L50" s="9">
        <v>51</v>
      </c>
      <c r="M50" s="9">
        <v>4</v>
      </c>
      <c r="N50" s="9">
        <v>3</v>
      </c>
      <c r="O50" s="9">
        <v>0</v>
      </c>
      <c r="P50" s="17" t="s">
        <v>97</v>
      </c>
      <c r="Q50" s="9">
        <v>45</v>
      </c>
      <c r="R50" s="9">
        <v>3</v>
      </c>
      <c r="S50" s="9">
        <v>31</v>
      </c>
      <c r="T50" s="9">
        <v>11</v>
      </c>
      <c r="U50" s="9">
        <v>0</v>
      </c>
      <c r="V50" s="9">
        <v>0</v>
      </c>
      <c r="W50" s="9">
        <v>0</v>
      </c>
      <c r="X50" s="9">
        <v>92</v>
      </c>
      <c r="Y50" s="9">
        <v>5</v>
      </c>
      <c r="Z50" s="9">
        <v>56</v>
      </c>
      <c r="AA50" s="9">
        <v>23</v>
      </c>
      <c r="AB50" s="9">
        <v>4</v>
      </c>
      <c r="AC50" s="9">
        <v>3</v>
      </c>
      <c r="AD50" s="9">
        <v>1</v>
      </c>
    </row>
    <row r="51" spans="1:30" x14ac:dyDescent="0.2">
      <c r="A51" s="17" t="s">
        <v>98</v>
      </c>
      <c r="B51" s="9">
        <v>205</v>
      </c>
      <c r="C51" s="9">
        <v>20</v>
      </c>
      <c r="D51" s="9">
        <v>97</v>
      </c>
      <c r="E51" s="9">
        <v>80</v>
      </c>
      <c r="F51" s="9">
        <v>5</v>
      </c>
      <c r="G51" s="9">
        <v>3</v>
      </c>
      <c r="H51" s="9">
        <v>0</v>
      </c>
      <c r="I51" s="9">
        <v>103</v>
      </c>
      <c r="J51" s="9">
        <v>14</v>
      </c>
      <c r="K51" s="9">
        <v>46</v>
      </c>
      <c r="L51" s="9">
        <v>39</v>
      </c>
      <c r="M51" s="9">
        <v>3</v>
      </c>
      <c r="N51" s="9">
        <v>1</v>
      </c>
      <c r="O51" s="9">
        <v>0</v>
      </c>
      <c r="P51" s="17" t="s">
        <v>98</v>
      </c>
      <c r="Q51" s="9">
        <v>33</v>
      </c>
      <c r="R51" s="9">
        <v>3</v>
      </c>
      <c r="S51" s="9">
        <v>16</v>
      </c>
      <c r="T51" s="9">
        <v>13</v>
      </c>
      <c r="U51" s="9">
        <v>0</v>
      </c>
      <c r="V51" s="9">
        <v>1</v>
      </c>
      <c r="W51" s="9">
        <v>0</v>
      </c>
      <c r="X51" s="9">
        <v>69</v>
      </c>
      <c r="Y51" s="9">
        <v>3</v>
      </c>
      <c r="Z51" s="9">
        <v>35</v>
      </c>
      <c r="AA51" s="9">
        <v>28</v>
      </c>
      <c r="AB51" s="9">
        <v>2</v>
      </c>
      <c r="AC51" s="9">
        <v>1</v>
      </c>
      <c r="AD51" s="9">
        <v>0</v>
      </c>
    </row>
    <row r="52" spans="1:30" x14ac:dyDescent="0.2">
      <c r="A52" s="17" t="s">
        <v>99</v>
      </c>
      <c r="B52" s="9">
        <v>157</v>
      </c>
      <c r="C52" s="9">
        <v>15</v>
      </c>
      <c r="D52" s="9">
        <v>71</v>
      </c>
      <c r="E52" s="9">
        <v>69</v>
      </c>
      <c r="F52" s="9">
        <v>1</v>
      </c>
      <c r="G52" s="9">
        <v>1</v>
      </c>
      <c r="H52" s="9">
        <v>0</v>
      </c>
      <c r="I52" s="9">
        <v>71</v>
      </c>
      <c r="J52" s="9">
        <v>9</v>
      </c>
      <c r="K52" s="9">
        <v>27</v>
      </c>
      <c r="L52" s="9">
        <v>34</v>
      </c>
      <c r="M52" s="9">
        <v>0</v>
      </c>
      <c r="N52" s="9">
        <v>1</v>
      </c>
      <c r="O52" s="9">
        <v>0</v>
      </c>
      <c r="P52" s="17" t="s">
        <v>99</v>
      </c>
      <c r="Q52" s="9">
        <v>27</v>
      </c>
      <c r="R52" s="9">
        <v>3</v>
      </c>
      <c r="S52" s="9">
        <v>13</v>
      </c>
      <c r="T52" s="9">
        <v>10</v>
      </c>
      <c r="U52" s="9">
        <v>1</v>
      </c>
      <c r="V52" s="9">
        <v>0</v>
      </c>
      <c r="W52" s="9">
        <v>0</v>
      </c>
      <c r="X52" s="9">
        <v>59</v>
      </c>
      <c r="Y52" s="9">
        <v>3</v>
      </c>
      <c r="Z52" s="9">
        <v>31</v>
      </c>
      <c r="AA52" s="9">
        <v>25</v>
      </c>
      <c r="AB52" s="9">
        <v>0</v>
      </c>
      <c r="AC52" s="9">
        <v>0</v>
      </c>
      <c r="AD52" s="9">
        <v>0</v>
      </c>
    </row>
    <row r="53" spans="1:30" x14ac:dyDescent="0.2">
      <c r="A53" s="17" t="s">
        <v>100</v>
      </c>
      <c r="B53" s="9">
        <v>107</v>
      </c>
      <c r="C53" s="9">
        <v>10</v>
      </c>
      <c r="D53" s="9">
        <v>40</v>
      </c>
      <c r="E53" s="9">
        <v>51</v>
      </c>
      <c r="F53" s="9">
        <v>3</v>
      </c>
      <c r="G53" s="9">
        <v>3</v>
      </c>
      <c r="H53" s="9">
        <v>0</v>
      </c>
      <c r="I53" s="9">
        <v>45</v>
      </c>
      <c r="J53" s="9">
        <v>8</v>
      </c>
      <c r="K53" s="9">
        <v>18</v>
      </c>
      <c r="L53" s="9">
        <v>17</v>
      </c>
      <c r="M53" s="9">
        <v>2</v>
      </c>
      <c r="N53" s="9">
        <v>0</v>
      </c>
      <c r="O53" s="9">
        <v>0</v>
      </c>
      <c r="P53" s="17" t="s">
        <v>100</v>
      </c>
      <c r="Q53" s="9">
        <v>18</v>
      </c>
      <c r="R53" s="9">
        <v>0</v>
      </c>
      <c r="S53" s="9">
        <v>8</v>
      </c>
      <c r="T53" s="9">
        <v>9</v>
      </c>
      <c r="U53" s="9">
        <v>0</v>
      </c>
      <c r="V53" s="9">
        <v>1</v>
      </c>
      <c r="W53" s="9">
        <v>0</v>
      </c>
      <c r="X53" s="9">
        <v>44</v>
      </c>
      <c r="Y53" s="9">
        <v>2</v>
      </c>
      <c r="Z53" s="9">
        <v>14</v>
      </c>
      <c r="AA53" s="9">
        <v>25</v>
      </c>
      <c r="AB53" s="9">
        <v>1</v>
      </c>
      <c r="AC53" s="9">
        <v>2</v>
      </c>
      <c r="AD53" s="9">
        <v>0</v>
      </c>
    </row>
    <row r="54" spans="1:30" ht="12" thickBot="1" x14ac:dyDescent="0.25">
      <c r="A54" s="17" t="s">
        <v>101</v>
      </c>
      <c r="B54" s="9">
        <v>97</v>
      </c>
      <c r="C54" s="9">
        <v>13</v>
      </c>
      <c r="D54" s="9">
        <v>28</v>
      </c>
      <c r="E54" s="9">
        <v>55</v>
      </c>
      <c r="F54" s="9">
        <v>1</v>
      </c>
      <c r="G54" s="9">
        <v>0</v>
      </c>
      <c r="H54" s="9">
        <v>0</v>
      </c>
      <c r="I54" s="9">
        <v>46</v>
      </c>
      <c r="J54" s="9">
        <v>7</v>
      </c>
      <c r="K54" s="9">
        <v>10</v>
      </c>
      <c r="L54" s="9">
        <v>28</v>
      </c>
      <c r="M54" s="9">
        <v>1</v>
      </c>
      <c r="N54" s="9">
        <v>0</v>
      </c>
      <c r="O54" s="9">
        <v>0</v>
      </c>
      <c r="P54" s="17" t="s">
        <v>101</v>
      </c>
      <c r="Q54" s="9">
        <v>6</v>
      </c>
      <c r="R54" s="9">
        <v>3</v>
      </c>
      <c r="S54" s="9">
        <v>2</v>
      </c>
      <c r="T54" s="9">
        <v>1</v>
      </c>
      <c r="U54" s="9">
        <v>0</v>
      </c>
      <c r="V54" s="9">
        <v>0</v>
      </c>
      <c r="W54" s="9">
        <v>0</v>
      </c>
      <c r="X54" s="9">
        <v>45</v>
      </c>
      <c r="Y54" s="9">
        <v>3</v>
      </c>
      <c r="Z54" s="9">
        <v>16</v>
      </c>
      <c r="AA54" s="9">
        <v>26</v>
      </c>
      <c r="AB54" s="9">
        <v>0</v>
      </c>
      <c r="AC54" s="9">
        <v>0</v>
      </c>
      <c r="AD54" s="9">
        <v>0</v>
      </c>
    </row>
    <row r="55" spans="1:30" x14ac:dyDescent="0.2">
      <c r="A55" s="20" t="s">
        <v>516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0" t="s">
        <v>516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</sheetData>
  <mergeCells count="4">
    <mergeCell ref="B2:H2"/>
    <mergeCell ref="I2:O2"/>
    <mergeCell ref="Q2:W2"/>
    <mergeCell ref="X2:AD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7"/>
  <sheetViews>
    <sheetView view="pageBreakPreview" zoomScale="60" zoomScaleNormal="100" workbookViewId="0">
      <selection activeCell="N26" sqref="N26"/>
    </sheetView>
  </sheetViews>
  <sheetFormatPr defaultColWidth="8.85546875" defaultRowHeight="11.25" x14ac:dyDescent="0.2"/>
  <cols>
    <col min="1" max="1" width="13.42578125" style="1" customWidth="1"/>
    <col min="2" max="15" width="5.28515625" style="9" customWidth="1"/>
    <col min="16" max="17" width="8.85546875" style="9"/>
    <col min="18" max="16384" width="8.85546875" style="1"/>
  </cols>
  <sheetData>
    <row r="1" spans="1:15" ht="12" thickBot="1" x14ac:dyDescent="0.25">
      <c r="A1" s="1" t="s">
        <v>102</v>
      </c>
    </row>
    <row r="2" spans="1:15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10"/>
    </row>
    <row r="3" spans="1:15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13" t="s">
        <v>14</v>
      </c>
    </row>
    <row r="4" spans="1:15" x14ac:dyDescent="0.2">
      <c r="A4" s="1" t="s">
        <v>28</v>
      </c>
      <c r="B4" s="9">
        <v>33479</v>
      </c>
      <c r="C4" s="9">
        <v>1157</v>
      </c>
      <c r="D4" s="9">
        <v>330</v>
      </c>
      <c r="E4" s="9">
        <v>1223</v>
      </c>
      <c r="F4" s="9">
        <v>348</v>
      </c>
      <c r="G4" s="9">
        <v>13</v>
      </c>
      <c r="H4" s="9">
        <v>570</v>
      </c>
      <c r="I4" s="9">
        <v>527</v>
      </c>
      <c r="J4" s="9">
        <v>57</v>
      </c>
      <c r="K4" s="9">
        <v>1075</v>
      </c>
      <c r="L4" s="9">
        <v>516</v>
      </c>
      <c r="M4" s="9">
        <v>7118</v>
      </c>
      <c r="N4" s="9">
        <v>176</v>
      </c>
      <c r="O4" s="9">
        <v>78</v>
      </c>
    </row>
    <row r="5" spans="1:15" x14ac:dyDescent="0.2">
      <c r="A5" s="1" t="s">
        <v>83</v>
      </c>
      <c r="B5" s="9">
        <v>14766</v>
      </c>
      <c r="C5" s="9">
        <v>544</v>
      </c>
      <c r="D5" s="9">
        <v>114</v>
      </c>
      <c r="E5" s="9">
        <v>535</v>
      </c>
      <c r="F5" s="9">
        <v>133</v>
      </c>
      <c r="G5" s="9">
        <v>3</v>
      </c>
      <c r="H5" s="9">
        <v>258</v>
      </c>
      <c r="I5" s="9">
        <v>216</v>
      </c>
      <c r="J5" s="9">
        <v>26</v>
      </c>
      <c r="K5" s="9">
        <v>533</v>
      </c>
      <c r="L5" s="9">
        <v>211</v>
      </c>
      <c r="M5" s="9">
        <v>3279</v>
      </c>
      <c r="N5" s="9">
        <v>64</v>
      </c>
      <c r="O5" s="9">
        <v>24</v>
      </c>
    </row>
    <row r="6" spans="1:15" x14ac:dyDescent="0.2">
      <c r="A6" s="1" t="s">
        <v>84</v>
      </c>
      <c r="B6" s="9">
        <v>12307</v>
      </c>
      <c r="C6" s="9">
        <v>436</v>
      </c>
      <c r="D6" s="9">
        <v>143</v>
      </c>
      <c r="E6" s="9">
        <v>629</v>
      </c>
      <c r="F6" s="9">
        <v>116</v>
      </c>
      <c r="G6" s="9">
        <v>7</v>
      </c>
      <c r="H6" s="9">
        <v>201</v>
      </c>
      <c r="I6" s="9">
        <v>204</v>
      </c>
      <c r="J6" s="9">
        <v>20</v>
      </c>
      <c r="K6" s="9">
        <v>393</v>
      </c>
      <c r="L6" s="9">
        <v>274</v>
      </c>
      <c r="M6" s="9">
        <v>2306</v>
      </c>
      <c r="N6" s="9">
        <v>61</v>
      </c>
      <c r="O6" s="9">
        <v>24</v>
      </c>
    </row>
    <row r="7" spans="1:15" x14ac:dyDescent="0.2">
      <c r="A7" s="1" t="s">
        <v>85</v>
      </c>
      <c r="B7" s="9">
        <v>781</v>
      </c>
      <c r="C7" s="9">
        <v>49</v>
      </c>
      <c r="D7" s="9">
        <v>13</v>
      </c>
      <c r="E7" s="9">
        <v>27</v>
      </c>
      <c r="F7" s="9">
        <v>5</v>
      </c>
      <c r="G7" s="9">
        <v>0</v>
      </c>
      <c r="H7" s="9">
        <v>24</v>
      </c>
      <c r="I7" s="9">
        <v>4</v>
      </c>
      <c r="J7" s="9">
        <v>4</v>
      </c>
      <c r="K7" s="9">
        <v>23</v>
      </c>
      <c r="L7" s="9">
        <v>8</v>
      </c>
      <c r="M7" s="9">
        <v>112</v>
      </c>
      <c r="N7" s="9">
        <v>10</v>
      </c>
      <c r="O7" s="9">
        <v>0</v>
      </c>
    </row>
    <row r="8" spans="1:15" x14ac:dyDescent="0.2">
      <c r="A8" s="1" t="s">
        <v>86</v>
      </c>
      <c r="B8" s="9">
        <v>417</v>
      </c>
      <c r="C8" s="9">
        <v>20</v>
      </c>
      <c r="D8" s="9">
        <v>1</v>
      </c>
      <c r="E8" s="9">
        <v>20</v>
      </c>
      <c r="F8" s="9">
        <v>2</v>
      </c>
      <c r="G8" s="9">
        <v>1</v>
      </c>
      <c r="H8" s="9">
        <v>6</v>
      </c>
      <c r="I8" s="9">
        <v>1</v>
      </c>
      <c r="J8" s="9">
        <v>1</v>
      </c>
      <c r="K8" s="9">
        <v>6</v>
      </c>
      <c r="L8" s="9">
        <v>0</v>
      </c>
      <c r="M8" s="9">
        <v>72</v>
      </c>
      <c r="N8" s="9">
        <v>1</v>
      </c>
      <c r="O8" s="9">
        <v>2</v>
      </c>
    </row>
    <row r="9" spans="1:15" x14ac:dyDescent="0.2">
      <c r="A9" s="1" t="s">
        <v>87</v>
      </c>
      <c r="B9" s="9">
        <v>5067</v>
      </c>
      <c r="C9" s="9">
        <v>107</v>
      </c>
      <c r="D9" s="9">
        <v>32</v>
      </c>
      <c r="E9" s="9">
        <v>11</v>
      </c>
      <c r="F9" s="9">
        <v>91</v>
      </c>
      <c r="G9" s="9">
        <v>2</v>
      </c>
      <c r="H9" s="9">
        <v>79</v>
      </c>
      <c r="I9" s="9">
        <v>102</v>
      </c>
      <c r="J9" s="9">
        <v>6</v>
      </c>
      <c r="K9" s="9">
        <v>120</v>
      </c>
      <c r="L9" s="9">
        <v>23</v>
      </c>
      <c r="M9" s="9">
        <v>1342</v>
      </c>
      <c r="N9" s="9">
        <v>40</v>
      </c>
      <c r="O9" s="9">
        <v>28</v>
      </c>
    </row>
    <row r="10" spans="1:15" x14ac:dyDescent="0.2">
      <c r="A10" s="1" t="s">
        <v>80</v>
      </c>
      <c r="B10" s="9">
        <v>141</v>
      </c>
      <c r="C10" s="9">
        <v>1</v>
      </c>
      <c r="D10" s="9">
        <v>27</v>
      </c>
      <c r="E10" s="9">
        <v>1</v>
      </c>
      <c r="F10" s="9">
        <v>1</v>
      </c>
      <c r="G10" s="9">
        <v>0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7</v>
      </c>
      <c r="N10" s="9">
        <v>0</v>
      </c>
      <c r="O10" s="9">
        <v>0</v>
      </c>
    </row>
    <row r="11" spans="1:15" x14ac:dyDescent="0.2">
      <c r="A11" s="1" t="s">
        <v>33</v>
      </c>
    </row>
    <row r="12" spans="1:15" x14ac:dyDescent="0.2">
      <c r="A12" s="1" t="s">
        <v>28</v>
      </c>
      <c r="B12" s="9">
        <v>17091</v>
      </c>
      <c r="C12" s="9">
        <v>587</v>
      </c>
      <c r="D12" s="9">
        <v>168</v>
      </c>
      <c r="E12" s="9">
        <v>633</v>
      </c>
      <c r="F12" s="9">
        <v>174</v>
      </c>
      <c r="G12" s="9">
        <v>13</v>
      </c>
      <c r="H12" s="9">
        <v>282</v>
      </c>
      <c r="I12" s="9">
        <v>276</v>
      </c>
      <c r="J12" s="9">
        <v>30</v>
      </c>
      <c r="K12" s="9">
        <v>549</v>
      </c>
      <c r="L12" s="9">
        <v>272</v>
      </c>
      <c r="M12" s="9">
        <v>3628</v>
      </c>
      <c r="N12" s="9">
        <v>91</v>
      </c>
      <c r="O12" s="9">
        <v>40</v>
      </c>
    </row>
    <row r="13" spans="1:15" x14ac:dyDescent="0.2">
      <c r="A13" s="1" t="s">
        <v>83</v>
      </c>
      <c r="B13" s="9">
        <v>8040</v>
      </c>
      <c r="C13" s="9">
        <v>302</v>
      </c>
      <c r="D13" s="9">
        <v>52</v>
      </c>
      <c r="E13" s="9">
        <v>303</v>
      </c>
      <c r="F13" s="9">
        <v>71</v>
      </c>
      <c r="G13" s="9">
        <v>3</v>
      </c>
      <c r="H13" s="9">
        <v>136</v>
      </c>
      <c r="I13" s="9">
        <v>121</v>
      </c>
      <c r="J13" s="9">
        <v>16</v>
      </c>
      <c r="K13" s="9">
        <v>283</v>
      </c>
      <c r="L13" s="9">
        <v>110</v>
      </c>
      <c r="M13" s="9">
        <v>1779</v>
      </c>
      <c r="N13" s="9">
        <v>37</v>
      </c>
      <c r="O13" s="9">
        <v>13</v>
      </c>
    </row>
    <row r="14" spans="1:15" x14ac:dyDescent="0.2">
      <c r="A14" s="1" t="s">
        <v>84</v>
      </c>
      <c r="B14" s="9">
        <v>6113</v>
      </c>
      <c r="C14" s="9">
        <v>218</v>
      </c>
      <c r="D14" s="9">
        <v>71</v>
      </c>
      <c r="E14" s="9">
        <v>309</v>
      </c>
      <c r="F14" s="9">
        <v>57</v>
      </c>
      <c r="G14" s="9">
        <v>7</v>
      </c>
      <c r="H14" s="9">
        <v>98</v>
      </c>
      <c r="I14" s="9">
        <v>104</v>
      </c>
      <c r="J14" s="9">
        <v>10</v>
      </c>
      <c r="K14" s="9">
        <v>197</v>
      </c>
      <c r="L14" s="9">
        <v>147</v>
      </c>
      <c r="M14" s="9">
        <v>1129</v>
      </c>
      <c r="N14" s="9">
        <v>31</v>
      </c>
      <c r="O14" s="9">
        <v>12</v>
      </c>
    </row>
    <row r="15" spans="1:15" x14ac:dyDescent="0.2">
      <c r="A15" s="1" t="s">
        <v>85</v>
      </c>
      <c r="B15" s="9">
        <v>180</v>
      </c>
      <c r="C15" s="9">
        <v>7</v>
      </c>
      <c r="D15" s="9">
        <v>4</v>
      </c>
      <c r="E15" s="9">
        <v>10</v>
      </c>
      <c r="F15" s="9">
        <v>0</v>
      </c>
      <c r="G15" s="9">
        <v>0</v>
      </c>
      <c r="H15" s="9">
        <v>6</v>
      </c>
      <c r="I15" s="9">
        <v>0</v>
      </c>
      <c r="J15" s="9">
        <v>1</v>
      </c>
      <c r="K15" s="9">
        <v>4</v>
      </c>
      <c r="L15" s="9">
        <v>4</v>
      </c>
      <c r="M15" s="9">
        <v>23</v>
      </c>
      <c r="N15" s="9">
        <v>3</v>
      </c>
      <c r="O15" s="9">
        <v>0</v>
      </c>
    </row>
    <row r="16" spans="1:15" x14ac:dyDescent="0.2">
      <c r="A16" s="1" t="s">
        <v>86</v>
      </c>
      <c r="B16" s="9">
        <v>134</v>
      </c>
      <c r="C16" s="9">
        <v>7</v>
      </c>
      <c r="D16" s="9">
        <v>1</v>
      </c>
      <c r="E16" s="9">
        <v>5</v>
      </c>
      <c r="F16" s="9">
        <v>0</v>
      </c>
      <c r="G16" s="9">
        <v>1</v>
      </c>
      <c r="H16" s="9">
        <v>1</v>
      </c>
      <c r="I16" s="9">
        <v>0</v>
      </c>
      <c r="J16" s="9">
        <v>0</v>
      </c>
      <c r="K16" s="9">
        <v>5</v>
      </c>
      <c r="L16" s="9">
        <v>0</v>
      </c>
      <c r="M16" s="9">
        <v>28</v>
      </c>
      <c r="N16" s="9">
        <v>0</v>
      </c>
      <c r="O16" s="9">
        <v>1</v>
      </c>
    </row>
    <row r="17" spans="1:15" x14ac:dyDescent="0.2">
      <c r="A17" s="1" t="s">
        <v>87</v>
      </c>
      <c r="B17" s="9">
        <v>2514</v>
      </c>
      <c r="C17" s="9">
        <v>52</v>
      </c>
      <c r="D17" s="9">
        <v>16</v>
      </c>
      <c r="E17" s="9">
        <v>6</v>
      </c>
      <c r="F17" s="9">
        <v>45</v>
      </c>
      <c r="G17" s="9">
        <v>2</v>
      </c>
      <c r="H17" s="9">
        <v>39</v>
      </c>
      <c r="I17" s="9">
        <v>51</v>
      </c>
      <c r="J17" s="9">
        <v>3</v>
      </c>
      <c r="K17" s="9">
        <v>60</v>
      </c>
      <c r="L17" s="9">
        <v>11</v>
      </c>
      <c r="M17" s="9">
        <v>665</v>
      </c>
      <c r="N17" s="9">
        <v>20</v>
      </c>
      <c r="O17" s="9">
        <v>14</v>
      </c>
    </row>
    <row r="18" spans="1:15" x14ac:dyDescent="0.2">
      <c r="A18" s="1" t="s">
        <v>80</v>
      </c>
      <c r="B18" s="9">
        <v>110</v>
      </c>
      <c r="C18" s="9">
        <v>1</v>
      </c>
      <c r="D18" s="9">
        <v>24</v>
      </c>
      <c r="E18" s="9">
        <v>0</v>
      </c>
      <c r="F18" s="9">
        <v>1</v>
      </c>
      <c r="G18" s="9">
        <v>0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4</v>
      </c>
      <c r="N18" s="9">
        <v>0</v>
      </c>
      <c r="O18" s="9">
        <v>0</v>
      </c>
    </row>
    <row r="19" spans="1:15" x14ac:dyDescent="0.2">
      <c r="A19" s="1" t="s">
        <v>34</v>
      </c>
    </row>
    <row r="20" spans="1:15" x14ac:dyDescent="0.2">
      <c r="A20" s="1" t="s">
        <v>28</v>
      </c>
      <c r="B20" s="9">
        <v>16388</v>
      </c>
      <c r="C20" s="9">
        <v>570</v>
      </c>
      <c r="D20" s="9">
        <v>162</v>
      </c>
      <c r="E20" s="9">
        <v>590</v>
      </c>
      <c r="F20" s="9">
        <v>174</v>
      </c>
      <c r="G20" s="9">
        <v>0</v>
      </c>
      <c r="H20" s="9">
        <v>288</v>
      </c>
      <c r="I20" s="9">
        <v>251</v>
      </c>
      <c r="J20" s="9">
        <v>27</v>
      </c>
      <c r="K20" s="9">
        <v>526</v>
      </c>
      <c r="L20" s="9">
        <v>244</v>
      </c>
      <c r="M20" s="9">
        <v>3490</v>
      </c>
      <c r="N20" s="9">
        <v>85</v>
      </c>
      <c r="O20" s="9">
        <v>38</v>
      </c>
    </row>
    <row r="21" spans="1:15" x14ac:dyDescent="0.2">
      <c r="A21" s="1" t="s">
        <v>83</v>
      </c>
      <c r="B21" s="9">
        <v>6726</v>
      </c>
      <c r="C21" s="9">
        <v>242</v>
      </c>
      <c r="D21" s="9">
        <v>62</v>
      </c>
      <c r="E21" s="9">
        <v>232</v>
      </c>
      <c r="F21" s="9">
        <v>62</v>
      </c>
      <c r="G21" s="9">
        <v>0</v>
      </c>
      <c r="H21" s="9">
        <v>122</v>
      </c>
      <c r="I21" s="9">
        <v>95</v>
      </c>
      <c r="J21" s="9">
        <v>10</v>
      </c>
      <c r="K21" s="9">
        <v>250</v>
      </c>
      <c r="L21" s="9">
        <v>101</v>
      </c>
      <c r="M21" s="9">
        <v>1500</v>
      </c>
      <c r="N21" s="9">
        <v>27</v>
      </c>
      <c r="O21" s="9">
        <v>11</v>
      </c>
    </row>
    <row r="22" spans="1:15" x14ac:dyDescent="0.2">
      <c r="A22" s="1" t="s">
        <v>84</v>
      </c>
      <c r="B22" s="9">
        <v>6194</v>
      </c>
      <c r="C22" s="9">
        <v>218</v>
      </c>
      <c r="D22" s="9">
        <v>72</v>
      </c>
      <c r="E22" s="9">
        <v>320</v>
      </c>
      <c r="F22" s="9">
        <v>59</v>
      </c>
      <c r="G22" s="9">
        <v>0</v>
      </c>
      <c r="H22" s="9">
        <v>103</v>
      </c>
      <c r="I22" s="9">
        <v>100</v>
      </c>
      <c r="J22" s="9">
        <v>10</v>
      </c>
      <c r="K22" s="9">
        <v>196</v>
      </c>
      <c r="L22" s="9">
        <v>127</v>
      </c>
      <c r="M22" s="9">
        <v>1177</v>
      </c>
      <c r="N22" s="9">
        <v>30</v>
      </c>
      <c r="O22" s="9">
        <v>12</v>
      </c>
    </row>
    <row r="23" spans="1:15" x14ac:dyDescent="0.2">
      <c r="A23" s="1" t="s">
        <v>85</v>
      </c>
      <c r="B23" s="9">
        <v>601</v>
      </c>
      <c r="C23" s="9">
        <v>42</v>
      </c>
      <c r="D23" s="9">
        <v>9</v>
      </c>
      <c r="E23" s="9">
        <v>17</v>
      </c>
      <c r="F23" s="9">
        <v>5</v>
      </c>
      <c r="G23" s="9">
        <v>0</v>
      </c>
      <c r="H23" s="9">
        <v>18</v>
      </c>
      <c r="I23" s="9">
        <v>4</v>
      </c>
      <c r="J23" s="9">
        <v>3</v>
      </c>
      <c r="K23" s="9">
        <v>19</v>
      </c>
      <c r="L23" s="9">
        <v>4</v>
      </c>
      <c r="M23" s="9">
        <v>89</v>
      </c>
      <c r="N23" s="9">
        <v>7</v>
      </c>
      <c r="O23" s="9">
        <v>0</v>
      </c>
    </row>
    <row r="24" spans="1:15" x14ac:dyDescent="0.2">
      <c r="A24" s="1" t="s">
        <v>86</v>
      </c>
      <c r="B24" s="9">
        <v>283</v>
      </c>
      <c r="C24" s="9">
        <v>13</v>
      </c>
      <c r="D24" s="9">
        <v>0</v>
      </c>
      <c r="E24" s="9">
        <v>15</v>
      </c>
      <c r="F24" s="9">
        <v>2</v>
      </c>
      <c r="G24" s="9">
        <v>0</v>
      </c>
      <c r="H24" s="9">
        <v>5</v>
      </c>
      <c r="I24" s="9">
        <v>1</v>
      </c>
      <c r="J24" s="9">
        <v>1</v>
      </c>
      <c r="K24" s="9">
        <v>1</v>
      </c>
      <c r="L24" s="9">
        <v>0</v>
      </c>
      <c r="M24" s="9">
        <v>44</v>
      </c>
      <c r="N24" s="9">
        <v>1</v>
      </c>
      <c r="O24" s="9">
        <v>1</v>
      </c>
    </row>
    <row r="25" spans="1:15" x14ac:dyDescent="0.2">
      <c r="A25" s="1" t="s">
        <v>87</v>
      </c>
      <c r="B25" s="9">
        <v>2553</v>
      </c>
      <c r="C25" s="9">
        <v>55</v>
      </c>
      <c r="D25" s="9">
        <v>16</v>
      </c>
      <c r="E25" s="9">
        <v>5</v>
      </c>
      <c r="F25" s="9">
        <v>46</v>
      </c>
      <c r="G25" s="9">
        <v>0</v>
      </c>
      <c r="H25" s="9">
        <v>40</v>
      </c>
      <c r="I25" s="9">
        <v>51</v>
      </c>
      <c r="J25" s="9">
        <v>3</v>
      </c>
      <c r="K25" s="9">
        <v>60</v>
      </c>
      <c r="L25" s="9">
        <v>12</v>
      </c>
      <c r="M25" s="9">
        <v>677</v>
      </c>
      <c r="N25" s="9">
        <v>20</v>
      </c>
      <c r="O25" s="9">
        <v>14</v>
      </c>
    </row>
    <row r="26" spans="1:15" ht="12" thickBot="1" x14ac:dyDescent="0.25">
      <c r="A26" s="1" t="s">
        <v>80</v>
      </c>
      <c r="B26" s="9">
        <v>31</v>
      </c>
      <c r="C26" s="9">
        <v>0</v>
      </c>
      <c r="D26" s="9">
        <v>3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3</v>
      </c>
      <c r="N26" s="9">
        <v>0</v>
      </c>
      <c r="O26" s="9">
        <v>0</v>
      </c>
    </row>
    <row r="27" spans="1:15" x14ac:dyDescent="0.2">
      <c r="A27" s="7" t="s">
        <v>516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31" spans="1:15" ht="12" thickBot="1" x14ac:dyDescent="0.25">
      <c r="A31" s="1" t="s">
        <v>102</v>
      </c>
    </row>
    <row r="32" spans="1:15" x14ac:dyDescent="0.2">
      <c r="A32" s="2"/>
      <c r="B32" s="10"/>
      <c r="C32" s="10"/>
      <c r="D32" s="10" t="s">
        <v>508</v>
      </c>
      <c r="E32" s="10"/>
      <c r="F32" s="10"/>
      <c r="G32" s="10" t="s">
        <v>510</v>
      </c>
      <c r="H32" s="10"/>
      <c r="I32" s="10" t="s">
        <v>512</v>
      </c>
      <c r="J32" s="10"/>
      <c r="K32" s="10" t="s">
        <v>514</v>
      </c>
      <c r="L32" s="10"/>
      <c r="M32" s="10"/>
      <c r="N32" s="12"/>
    </row>
    <row r="33" spans="1:14" ht="12" thickBot="1" x14ac:dyDescent="0.25">
      <c r="A33" s="5"/>
      <c r="B33" s="13" t="s">
        <v>15</v>
      </c>
      <c r="C33" s="13" t="s">
        <v>16</v>
      </c>
      <c r="D33" s="13" t="s">
        <v>509</v>
      </c>
      <c r="E33" s="13" t="s">
        <v>18</v>
      </c>
      <c r="F33" s="13" t="s">
        <v>19</v>
      </c>
      <c r="G33" s="13" t="s">
        <v>511</v>
      </c>
      <c r="H33" s="13" t="s">
        <v>21</v>
      </c>
      <c r="I33" s="13" t="s">
        <v>513</v>
      </c>
      <c r="J33" s="13" t="s">
        <v>23</v>
      </c>
      <c r="K33" s="13" t="s">
        <v>515</v>
      </c>
      <c r="L33" s="13" t="s">
        <v>25</v>
      </c>
      <c r="M33" s="13" t="s">
        <v>26</v>
      </c>
      <c r="N33" s="15" t="s">
        <v>27</v>
      </c>
    </row>
    <row r="34" spans="1:14" x14ac:dyDescent="0.2">
      <c r="A34" s="1" t="s">
        <v>28</v>
      </c>
      <c r="B34" s="9">
        <v>334</v>
      </c>
      <c r="C34" s="9">
        <v>16217</v>
      </c>
      <c r="D34" s="9">
        <v>550</v>
      </c>
      <c r="E34" s="9">
        <v>270</v>
      </c>
      <c r="F34" s="9">
        <v>651</v>
      </c>
      <c r="G34" s="9">
        <v>485</v>
      </c>
      <c r="H34" s="9">
        <v>609</v>
      </c>
      <c r="I34" s="9">
        <v>19</v>
      </c>
      <c r="J34" s="9">
        <v>259</v>
      </c>
      <c r="K34" s="9">
        <v>0</v>
      </c>
      <c r="L34" s="9">
        <v>259</v>
      </c>
      <c r="M34" s="9">
        <v>91</v>
      </c>
      <c r="N34" s="9">
        <v>547</v>
      </c>
    </row>
    <row r="35" spans="1:14" x14ac:dyDescent="0.2">
      <c r="A35" s="1" t="s">
        <v>83</v>
      </c>
      <c r="B35" s="9">
        <v>142</v>
      </c>
      <c r="C35" s="9">
        <v>7097</v>
      </c>
      <c r="D35" s="9">
        <v>224</v>
      </c>
      <c r="E35" s="9">
        <v>115</v>
      </c>
      <c r="F35" s="9">
        <v>305</v>
      </c>
      <c r="G35" s="9">
        <v>224</v>
      </c>
      <c r="H35" s="9">
        <v>235</v>
      </c>
      <c r="I35" s="9">
        <v>3</v>
      </c>
      <c r="J35" s="9">
        <v>110</v>
      </c>
      <c r="K35" s="9">
        <v>0</v>
      </c>
      <c r="L35" s="9">
        <v>91</v>
      </c>
      <c r="M35" s="9">
        <v>31</v>
      </c>
      <c r="N35" s="9">
        <v>249</v>
      </c>
    </row>
    <row r="36" spans="1:14" x14ac:dyDescent="0.2">
      <c r="A36" s="1" t="s">
        <v>84</v>
      </c>
      <c r="B36" s="9">
        <v>127</v>
      </c>
      <c r="C36" s="9">
        <v>5884</v>
      </c>
      <c r="D36" s="9">
        <v>223</v>
      </c>
      <c r="E36" s="9">
        <v>108</v>
      </c>
      <c r="F36" s="9">
        <v>246</v>
      </c>
      <c r="G36" s="9">
        <v>177</v>
      </c>
      <c r="H36" s="9">
        <v>250</v>
      </c>
      <c r="I36" s="9">
        <v>8</v>
      </c>
      <c r="J36" s="9">
        <v>142</v>
      </c>
      <c r="K36" s="9">
        <v>0</v>
      </c>
      <c r="L36" s="9">
        <v>93</v>
      </c>
      <c r="M36" s="9">
        <v>33</v>
      </c>
      <c r="N36" s="9">
        <v>202</v>
      </c>
    </row>
    <row r="37" spans="1:14" x14ac:dyDescent="0.2">
      <c r="A37" s="1" t="s">
        <v>85</v>
      </c>
      <c r="B37" s="9">
        <v>11</v>
      </c>
      <c r="C37" s="9">
        <v>397</v>
      </c>
      <c r="D37" s="9">
        <v>11</v>
      </c>
      <c r="E37" s="9">
        <v>13</v>
      </c>
      <c r="F37" s="9">
        <v>14</v>
      </c>
      <c r="G37" s="9">
        <v>21</v>
      </c>
      <c r="H37" s="9">
        <v>15</v>
      </c>
      <c r="I37" s="9">
        <v>1</v>
      </c>
      <c r="J37" s="9">
        <v>2</v>
      </c>
      <c r="K37" s="9">
        <v>0</v>
      </c>
      <c r="L37" s="9">
        <v>7</v>
      </c>
      <c r="M37" s="9">
        <v>3</v>
      </c>
      <c r="N37" s="9">
        <v>7</v>
      </c>
    </row>
    <row r="38" spans="1:14" x14ac:dyDescent="0.2">
      <c r="A38" s="1" t="s">
        <v>86</v>
      </c>
      <c r="B38" s="9">
        <v>5</v>
      </c>
      <c r="C38" s="9">
        <v>223</v>
      </c>
      <c r="D38" s="9">
        <v>10</v>
      </c>
      <c r="E38" s="9">
        <v>5</v>
      </c>
      <c r="F38" s="9">
        <v>3</v>
      </c>
      <c r="G38" s="9">
        <v>9</v>
      </c>
      <c r="H38" s="9">
        <v>8</v>
      </c>
      <c r="I38" s="9">
        <v>0</v>
      </c>
      <c r="J38" s="9">
        <v>4</v>
      </c>
      <c r="K38" s="9">
        <v>0</v>
      </c>
      <c r="L38" s="9">
        <v>10</v>
      </c>
      <c r="M38" s="9">
        <v>2</v>
      </c>
      <c r="N38" s="9">
        <v>5</v>
      </c>
    </row>
    <row r="39" spans="1:14" x14ac:dyDescent="0.2">
      <c r="A39" s="1" t="s">
        <v>87</v>
      </c>
      <c r="B39" s="9">
        <v>48</v>
      </c>
      <c r="C39" s="9">
        <v>2601</v>
      </c>
      <c r="D39" s="9">
        <v>82</v>
      </c>
      <c r="E39" s="9">
        <v>29</v>
      </c>
      <c r="F39" s="9">
        <v>83</v>
      </c>
      <c r="G39" s="9">
        <v>53</v>
      </c>
      <c r="H39" s="9">
        <v>49</v>
      </c>
      <c r="I39" s="9">
        <v>7</v>
      </c>
      <c r="J39" s="9">
        <v>1</v>
      </c>
      <c r="K39" s="9">
        <v>0</v>
      </c>
      <c r="L39" s="9">
        <v>58</v>
      </c>
      <c r="M39" s="9">
        <v>22</v>
      </c>
      <c r="N39" s="9">
        <v>51</v>
      </c>
    </row>
    <row r="40" spans="1:14" x14ac:dyDescent="0.2">
      <c r="A40" s="1" t="s">
        <v>80</v>
      </c>
      <c r="B40" s="9">
        <v>1</v>
      </c>
      <c r="C40" s="9">
        <v>15</v>
      </c>
      <c r="D40" s="9">
        <v>0</v>
      </c>
      <c r="E40" s="9">
        <v>0</v>
      </c>
      <c r="F40" s="9">
        <v>0</v>
      </c>
      <c r="G40" s="9">
        <v>1</v>
      </c>
      <c r="H40" s="9">
        <v>52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33</v>
      </c>
    </row>
    <row r="41" spans="1:14" x14ac:dyDescent="0.2">
      <c r="A41" s="1" t="s">
        <v>33</v>
      </c>
    </row>
    <row r="42" spans="1:14" x14ac:dyDescent="0.2">
      <c r="A42" s="1" t="s">
        <v>28</v>
      </c>
      <c r="B42" s="9">
        <v>162</v>
      </c>
      <c r="C42" s="9">
        <v>8249</v>
      </c>
      <c r="D42" s="9">
        <v>284</v>
      </c>
      <c r="E42" s="9">
        <v>130</v>
      </c>
      <c r="F42" s="9">
        <v>347</v>
      </c>
      <c r="G42" s="9">
        <v>239</v>
      </c>
      <c r="H42" s="9">
        <v>324</v>
      </c>
      <c r="I42" s="9">
        <v>19</v>
      </c>
      <c r="J42" s="9">
        <v>138</v>
      </c>
      <c r="K42" s="9">
        <v>0</v>
      </c>
      <c r="L42" s="9">
        <v>136</v>
      </c>
      <c r="M42" s="9">
        <v>49</v>
      </c>
      <c r="N42" s="9">
        <v>271</v>
      </c>
    </row>
    <row r="43" spans="1:14" x14ac:dyDescent="0.2">
      <c r="A43" s="1" t="s">
        <v>83</v>
      </c>
      <c r="B43" s="9">
        <v>69</v>
      </c>
      <c r="C43" s="9">
        <v>3881</v>
      </c>
      <c r="D43" s="9">
        <v>131</v>
      </c>
      <c r="E43" s="9">
        <v>57</v>
      </c>
      <c r="F43" s="9">
        <v>173</v>
      </c>
      <c r="G43" s="9">
        <v>121</v>
      </c>
      <c r="H43" s="9">
        <v>123</v>
      </c>
      <c r="I43" s="9">
        <v>3</v>
      </c>
      <c r="J43" s="9">
        <v>64</v>
      </c>
      <c r="K43" s="9">
        <v>0</v>
      </c>
      <c r="L43" s="9">
        <v>56</v>
      </c>
      <c r="M43" s="9">
        <v>19</v>
      </c>
      <c r="N43" s="9">
        <v>117</v>
      </c>
    </row>
    <row r="44" spans="1:14" x14ac:dyDescent="0.2">
      <c r="A44" s="1" t="s">
        <v>84</v>
      </c>
      <c r="B44" s="9">
        <v>65</v>
      </c>
      <c r="C44" s="9">
        <v>2919</v>
      </c>
      <c r="D44" s="9">
        <v>110</v>
      </c>
      <c r="E44" s="9">
        <v>52</v>
      </c>
      <c r="F44" s="9">
        <v>124</v>
      </c>
      <c r="G44" s="9">
        <v>87</v>
      </c>
      <c r="H44" s="9">
        <v>122</v>
      </c>
      <c r="I44" s="9">
        <v>8</v>
      </c>
      <c r="J44" s="9">
        <v>70</v>
      </c>
      <c r="K44" s="9">
        <v>0</v>
      </c>
      <c r="L44" s="9">
        <v>46</v>
      </c>
      <c r="M44" s="9">
        <v>16</v>
      </c>
      <c r="N44" s="9">
        <v>104</v>
      </c>
    </row>
    <row r="45" spans="1:14" x14ac:dyDescent="0.2">
      <c r="A45" s="1" t="s">
        <v>85</v>
      </c>
      <c r="B45" s="9">
        <v>0</v>
      </c>
      <c r="C45" s="9">
        <v>87</v>
      </c>
      <c r="D45" s="9">
        <v>2</v>
      </c>
      <c r="E45" s="9">
        <v>3</v>
      </c>
      <c r="F45" s="9">
        <v>7</v>
      </c>
      <c r="G45" s="9">
        <v>3</v>
      </c>
      <c r="H45" s="9">
        <v>6</v>
      </c>
      <c r="I45" s="9">
        <v>1</v>
      </c>
      <c r="J45" s="9">
        <v>1</v>
      </c>
      <c r="K45" s="9">
        <v>0</v>
      </c>
      <c r="L45" s="9">
        <v>3</v>
      </c>
      <c r="M45" s="9">
        <v>2</v>
      </c>
      <c r="N45" s="9">
        <v>3</v>
      </c>
    </row>
    <row r="46" spans="1:14" x14ac:dyDescent="0.2">
      <c r="A46" s="1" t="s">
        <v>86</v>
      </c>
      <c r="B46" s="9">
        <v>4</v>
      </c>
      <c r="C46" s="9">
        <v>63</v>
      </c>
      <c r="D46" s="9">
        <v>1</v>
      </c>
      <c r="E46" s="9">
        <v>2</v>
      </c>
      <c r="F46" s="9">
        <v>3</v>
      </c>
      <c r="G46" s="9">
        <v>4</v>
      </c>
      <c r="H46" s="9">
        <v>1</v>
      </c>
      <c r="I46" s="9">
        <v>0</v>
      </c>
      <c r="J46" s="9">
        <v>2</v>
      </c>
      <c r="K46" s="9">
        <v>0</v>
      </c>
      <c r="L46" s="9">
        <v>2</v>
      </c>
      <c r="M46" s="9">
        <v>1</v>
      </c>
      <c r="N46" s="9">
        <v>2</v>
      </c>
    </row>
    <row r="47" spans="1:14" x14ac:dyDescent="0.2">
      <c r="A47" s="1" t="s">
        <v>87</v>
      </c>
      <c r="B47" s="9">
        <v>24</v>
      </c>
      <c r="C47" s="9">
        <v>1289</v>
      </c>
      <c r="D47" s="9">
        <v>40</v>
      </c>
      <c r="E47" s="9">
        <v>16</v>
      </c>
      <c r="F47" s="9">
        <v>40</v>
      </c>
      <c r="G47" s="9">
        <v>24</v>
      </c>
      <c r="H47" s="9">
        <v>26</v>
      </c>
      <c r="I47" s="9">
        <v>7</v>
      </c>
      <c r="J47" s="9">
        <v>1</v>
      </c>
      <c r="K47" s="9">
        <v>0</v>
      </c>
      <c r="L47" s="9">
        <v>29</v>
      </c>
      <c r="M47" s="9">
        <v>11</v>
      </c>
      <c r="N47" s="9">
        <v>23</v>
      </c>
    </row>
    <row r="48" spans="1:14" x14ac:dyDescent="0.2">
      <c r="A48" s="1" t="s">
        <v>80</v>
      </c>
      <c r="B48" s="9">
        <v>0</v>
      </c>
      <c r="C48" s="9">
        <v>10</v>
      </c>
      <c r="D48" s="9">
        <v>0</v>
      </c>
      <c r="E48" s="9">
        <v>0</v>
      </c>
      <c r="F48" s="9">
        <v>0</v>
      </c>
      <c r="G48" s="9">
        <v>0</v>
      </c>
      <c r="H48" s="9">
        <v>46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22</v>
      </c>
    </row>
    <row r="49" spans="1:14" x14ac:dyDescent="0.2">
      <c r="A49" s="1" t="s">
        <v>34</v>
      </c>
    </row>
    <row r="50" spans="1:14" x14ac:dyDescent="0.2">
      <c r="A50" s="1" t="s">
        <v>28</v>
      </c>
      <c r="B50" s="9">
        <v>172</v>
      </c>
      <c r="C50" s="9">
        <v>7968</v>
      </c>
      <c r="D50" s="9">
        <v>266</v>
      </c>
      <c r="E50" s="9">
        <v>140</v>
      </c>
      <c r="F50" s="9">
        <v>304</v>
      </c>
      <c r="G50" s="9">
        <v>246</v>
      </c>
      <c r="H50" s="9">
        <v>285</v>
      </c>
      <c r="I50" s="9">
        <v>0</v>
      </c>
      <c r="J50" s="9">
        <v>121</v>
      </c>
      <c r="K50" s="9">
        <v>0</v>
      </c>
      <c r="L50" s="9">
        <v>123</v>
      </c>
      <c r="M50" s="9">
        <v>42</v>
      </c>
      <c r="N50" s="9">
        <v>276</v>
      </c>
    </row>
    <row r="51" spans="1:14" x14ac:dyDescent="0.2">
      <c r="A51" s="1" t="s">
        <v>83</v>
      </c>
      <c r="B51" s="9">
        <v>73</v>
      </c>
      <c r="C51" s="9">
        <v>3216</v>
      </c>
      <c r="D51" s="9">
        <v>93</v>
      </c>
      <c r="E51" s="9">
        <v>58</v>
      </c>
      <c r="F51" s="9">
        <v>132</v>
      </c>
      <c r="G51" s="9">
        <v>103</v>
      </c>
      <c r="H51" s="9">
        <v>112</v>
      </c>
      <c r="I51" s="9">
        <v>0</v>
      </c>
      <c r="J51" s="9">
        <v>46</v>
      </c>
      <c r="K51" s="9">
        <v>0</v>
      </c>
      <c r="L51" s="9">
        <v>35</v>
      </c>
      <c r="M51" s="9">
        <v>12</v>
      </c>
      <c r="N51" s="9">
        <v>132</v>
      </c>
    </row>
    <row r="52" spans="1:14" x14ac:dyDescent="0.2">
      <c r="A52" s="1" t="s">
        <v>84</v>
      </c>
      <c r="B52" s="9">
        <v>62</v>
      </c>
      <c r="C52" s="9">
        <v>2965</v>
      </c>
      <c r="D52" s="9">
        <v>113</v>
      </c>
      <c r="E52" s="9">
        <v>56</v>
      </c>
      <c r="F52" s="9">
        <v>122</v>
      </c>
      <c r="G52" s="9">
        <v>90</v>
      </c>
      <c r="H52" s="9">
        <v>128</v>
      </c>
      <c r="I52" s="9">
        <v>0</v>
      </c>
      <c r="J52" s="9">
        <v>72</v>
      </c>
      <c r="K52" s="9">
        <v>0</v>
      </c>
      <c r="L52" s="9">
        <v>47</v>
      </c>
      <c r="M52" s="9">
        <v>17</v>
      </c>
      <c r="N52" s="9">
        <v>98</v>
      </c>
    </row>
    <row r="53" spans="1:14" x14ac:dyDescent="0.2">
      <c r="A53" s="1" t="s">
        <v>85</v>
      </c>
      <c r="B53" s="9">
        <v>11</v>
      </c>
      <c r="C53" s="9">
        <v>310</v>
      </c>
      <c r="D53" s="9">
        <v>9</v>
      </c>
      <c r="E53" s="9">
        <v>10</v>
      </c>
      <c r="F53" s="9">
        <v>7</v>
      </c>
      <c r="G53" s="9">
        <v>18</v>
      </c>
      <c r="H53" s="9">
        <v>9</v>
      </c>
      <c r="I53" s="9">
        <v>0</v>
      </c>
      <c r="J53" s="9">
        <v>1</v>
      </c>
      <c r="K53" s="9">
        <v>0</v>
      </c>
      <c r="L53" s="9">
        <v>4</v>
      </c>
      <c r="M53" s="9">
        <v>1</v>
      </c>
      <c r="N53" s="9">
        <v>4</v>
      </c>
    </row>
    <row r="54" spans="1:14" x14ac:dyDescent="0.2">
      <c r="A54" s="1" t="s">
        <v>86</v>
      </c>
      <c r="B54" s="9">
        <v>1</v>
      </c>
      <c r="C54" s="9">
        <v>160</v>
      </c>
      <c r="D54" s="9">
        <v>9</v>
      </c>
      <c r="E54" s="9">
        <v>3</v>
      </c>
      <c r="F54" s="9">
        <v>0</v>
      </c>
      <c r="G54" s="9">
        <v>5</v>
      </c>
      <c r="H54" s="9">
        <v>7</v>
      </c>
      <c r="I54" s="9">
        <v>0</v>
      </c>
      <c r="J54" s="9">
        <v>2</v>
      </c>
      <c r="K54" s="9">
        <v>0</v>
      </c>
      <c r="L54" s="9">
        <v>8</v>
      </c>
      <c r="M54" s="9">
        <v>1</v>
      </c>
      <c r="N54" s="9">
        <v>3</v>
      </c>
    </row>
    <row r="55" spans="1:14" x14ac:dyDescent="0.2">
      <c r="A55" s="1" t="s">
        <v>87</v>
      </c>
      <c r="B55" s="9">
        <v>24</v>
      </c>
      <c r="C55" s="9">
        <v>1312</v>
      </c>
      <c r="D55" s="9">
        <v>42</v>
      </c>
      <c r="E55" s="9">
        <v>13</v>
      </c>
      <c r="F55" s="9">
        <v>43</v>
      </c>
      <c r="G55" s="9">
        <v>29</v>
      </c>
      <c r="H55" s="9">
        <v>23</v>
      </c>
      <c r="I55" s="9">
        <v>0</v>
      </c>
      <c r="J55" s="9">
        <v>0</v>
      </c>
      <c r="K55" s="9">
        <v>0</v>
      </c>
      <c r="L55" s="9">
        <v>29</v>
      </c>
      <c r="M55" s="9">
        <v>11</v>
      </c>
      <c r="N55" s="9">
        <v>28</v>
      </c>
    </row>
    <row r="56" spans="1:14" ht="12" thickBot="1" x14ac:dyDescent="0.25">
      <c r="A56" s="1" t="s">
        <v>80</v>
      </c>
      <c r="B56" s="9">
        <v>1</v>
      </c>
      <c r="C56" s="9">
        <v>5</v>
      </c>
      <c r="D56" s="9">
        <v>0</v>
      </c>
      <c r="E56" s="9">
        <v>0</v>
      </c>
      <c r="F56" s="9">
        <v>0</v>
      </c>
      <c r="G56" s="9">
        <v>1</v>
      </c>
      <c r="H56" s="9">
        <v>6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11</v>
      </c>
    </row>
    <row r="57" spans="1:14" x14ac:dyDescent="0.2">
      <c r="A57" s="7" t="s">
        <v>516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U29"/>
  <sheetViews>
    <sheetView view="pageBreakPreview" zoomScaleNormal="100" workbookViewId="0">
      <selection activeCell="P1" sqref="P1:P65536"/>
    </sheetView>
  </sheetViews>
  <sheetFormatPr defaultColWidth="8.85546875" defaultRowHeight="11.25" x14ac:dyDescent="0.2"/>
  <cols>
    <col min="1" max="1" width="8.85546875" style="21"/>
    <col min="2" max="15" width="5.5703125" style="9" customWidth="1"/>
    <col min="16" max="16" width="8.85546875" style="21"/>
    <col min="17" max="29" width="5.5703125" style="9" customWidth="1"/>
    <col min="30" max="229" width="8.85546875" style="9"/>
    <col min="230" max="16384" width="8.85546875" style="1"/>
  </cols>
  <sheetData>
    <row r="1" spans="1:29" ht="12" thickBot="1" x14ac:dyDescent="0.25">
      <c r="A1" s="21" t="s">
        <v>103</v>
      </c>
      <c r="P1" s="21" t="s">
        <v>103</v>
      </c>
    </row>
    <row r="2" spans="1:29" x14ac:dyDescent="0.2">
      <c r="A2" s="2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10"/>
      <c r="P2" s="22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23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13" t="s">
        <v>14</v>
      </c>
      <c r="P3" s="23"/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21" t="s">
        <v>28</v>
      </c>
      <c r="B4" s="9">
        <v>12325</v>
      </c>
      <c r="C4" s="9">
        <v>384</v>
      </c>
      <c r="D4" s="9">
        <v>111</v>
      </c>
      <c r="E4" s="9">
        <v>450</v>
      </c>
      <c r="F4" s="9">
        <v>124</v>
      </c>
      <c r="G4" s="9">
        <v>0</v>
      </c>
      <c r="H4" s="9">
        <v>198</v>
      </c>
      <c r="I4" s="9">
        <v>187</v>
      </c>
      <c r="J4" s="9">
        <v>18</v>
      </c>
      <c r="K4" s="9">
        <v>362</v>
      </c>
      <c r="L4" s="9">
        <v>184</v>
      </c>
      <c r="M4" s="9">
        <v>2692</v>
      </c>
      <c r="N4" s="9">
        <v>63</v>
      </c>
      <c r="O4" s="9">
        <v>29</v>
      </c>
      <c r="P4" s="21" t="s">
        <v>28</v>
      </c>
      <c r="Q4" s="9">
        <v>108</v>
      </c>
      <c r="R4" s="9">
        <v>6113</v>
      </c>
      <c r="S4" s="9">
        <v>208</v>
      </c>
      <c r="T4" s="9">
        <v>95</v>
      </c>
      <c r="U4" s="9">
        <v>225</v>
      </c>
      <c r="V4" s="9">
        <v>160</v>
      </c>
      <c r="W4" s="9">
        <v>204</v>
      </c>
      <c r="X4" s="9">
        <v>0</v>
      </c>
      <c r="Y4" s="9">
        <v>86</v>
      </c>
      <c r="Z4" s="9">
        <v>0</v>
      </c>
      <c r="AA4" s="9">
        <v>98</v>
      </c>
      <c r="AB4" s="9">
        <v>31</v>
      </c>
      <c r="AC4" s="9">
        <v>195</v>
      </c>
    </row>
    <row r="5" spans="1:29" x14ac:dyDescent="0.2">
      <c r="A5" s="21" t="s">
        <v>104</v>
      </c>
      <c r="B5" s="9">
        <v>46</v>
      </c>
      <c r="C5" s="9">
        <v>4</v>
      </c>
      <c r="D5" s="9">
        <v>2</v>
      </c>
      <c r="E5" s="9">
        <v>1</v>
      </c>
      <c r="F5" s="9">
        <v>5</v>
      </c>
      <c r="G5" s="9">
        <v>0</v>
      </c>
      <c r="H5" s="9">
        <v>0</v>
      </c>
      <c r="I5" s="9">
        <v>1</v>
      </c>
      <c r="J5" s="9">
        <v>1</v>
      </c>
      <c r="K5" s="9">
        <v>0</v>
      </c>
      <c r="L5" s="9">
        <v>0</v>
      </c>
      <c r="M5" s="9">
        <v>10</v>
      </c>
      <c r="N5" s="9">
        <v>4</v>
      </c>
      <c r="O5" s="9">
        <v>0</v>
      </c>
      <c r="P5" s="21" t="s">
        <v>104</v>
      </c>
      <c r="Q5" s="9">
        <v>0</v>
      </c>
      <c r="R5" s="9">
        <v>13</v>
      </c>
      <c r="S5" s="9">
        <v>1</v>
      </c>
      <c r="T5" s="9">
        <v>0</v>
      </c>
      <c r="U5" s="9">
        <v>1</v>
      </c>
      <c r="V5" s="9">
        <v>1</v>
      </c>
      <c r="W5" s="9">
        <v>0</v>
      </c>
      <c r="X5" s="9">
        <v>0</v>
      </c>
      <c r="Y5" s="9">
        <v>0</v>
      </c>
      <c r="Z5" s="9">
        <v>0</v>
      </c>
      <c r="AA5" s="9">
        <v>1</v>
      </c>
      <c r="AB5" s="9">
        <v>0</v>
      </c>
      <c r="AC5" s="9">
        <v>1</v>
      </c>
    </row>
    <row r="6" spans="1:29" x14ac:dyDescent="0.2">
      <c r="A6" s="21">
        <v>15</v>
      </c>
      <c r="B6" s="9">
        <v>126</v>
      </c>
      <c r="C6" s="9">
        <v>9</v>
      </c>
      <c r="D6" s="9">
        <v>0</v>
      </c>
      <c r="E6" s="9">
        <v>8</v>
      </c>
      <c r="F6" s="9">
        <v>6</v>
      </c>
      <c r="G6" s="9">
        <v>0</v>
      </c>
      <c r="H6" s="9">
        <v>8</v>
      </c>
      <c r="I6" s="9">
        <v>2</v>
      </c>
      <c r="J6" s="9">
        <v>0</v>
      </c>
      <c r="K6" s="9">
        <v>2</v>
      </c>
      <c r="L6" s="9">
        <v>3</v>
      </c>
      <c r="M6" s="9">
        <v>17</v>
      </c>
      <c r="N6" s="9">
        <v>2</v>
      </c>
      <c r="O6" s="9">
        <v>1</v>
      </c>
      <c r="P6" s="21">
        <v>15</v>
      </c>
      <c r="Q6" s="9">
        <v>1</v>
      </c>
      <c r="R6" s="9">
        <v>47</v>
      </c>
      <c r="S6" s="9">
        <v>2</v>
      </c>
      <c r="T6" s="9">
        <v>2</v>
      </c>
      <c r="U6" s="9">
        <v>5</v>
      </c>
      <c r="V6" s="9">
        <v>5</v>
      </c>
      <c r="W6" s="9">
        <v>0</v>
      </c>
      <c r="X6" s="9">
        <v>0</v>
      </c>
      <c r="Y6" s="9">
        <v>1</v>
      </c>
      <c r="Z6" s="9">
        <v>0</v>
      </c>
      <c r="AA6" s="9">
        <v>4</v>
      </c>
      <c r="AB6" s="9">
        <v>0</v>
      </c>
      <c r="AC6" s="9">
        <v>1</v>
      </c>
    </row>
    <row r="7" spans="1:29" x14ac:dyDescent="0.2">
      <c r="A7" s="21">
        <v>16</v>
      </c>
      <c r="B7" s="9">
        <v>354</v>
      </c>
      <c r="C7" s="9">
        <v>15</v>
      </c>
      <c r="D7" s="9">
        <v>4</v>
      </c>
      <c r="E7" s="9">
        <v>19</v>
      </c>
      <c r="F7" s="9">
        <v>3</v>
      </c>
      <c r="G7" s="9">
        <v>0</v>
      </c>
      <c r="H7" s="9">
        <v>15</v>
      </c>
      <c r="I7" s="9">
        <v>3</v>
      </c>
      <c r="J7" s="9">
        <v>0</v>
      </c>
      <c r="K7" s="9">
        <v>6</v>
      </c>
      <c r="L7" s="9">
        <v>2</v>
      </c>
      <c r="M7" s="9">
        <v>84</v>
      </c>
      <c r="N7" s="9">
        <v>4</v>
      </c>
      <c r="O7" s="9">
        <v>0</v>
      </c>
      <c r="P7" s="21">
        <v>16</v>
      </c>
      <c r="Q7" s="9">
        <v>1</v>
      </c>
      <c r="R7" s="9">
        <v>146</v>
      </c>
      <c r="S7" s="9">
        <v>9</v>
      </c>
      <c r="T7" s="9">
        <v>0</v>
      </c>
      <c r="U7" s="9">
        <v>11</v>
      </c>
      <c r="V7" s="9">
        <v>11</v>
      </c>
      <c r="W7" s="9">
        <v>3</v>
      </c>
      <c r="X7" s="9">
        <v>0</v>
      </c>
      <c r="Y7" s="9">
        <v>3</v>
      </c>
      <c r="Z7" s="9">
        <v>0</v>
      </c>
      <c r="AA7" s="9">
        <v>2</v>
      </c>
      <c r="AB7" s="9">
        <v>0</v>
      </c>
      <c r="AC7" s="9">
        <v>13</v>
      </c>
    </row>
    <row r="8" spans="1:29" x14ac:dyDescent="0.2">
      <c r="A8" s="21">
        <v>17</v>
      </c>
      <c r="B8" s="9">
        <v>518</v>
      </c>
      <c r="C8" s="9">
        <v>22</v>
      </c>
      <c r="D8" s="9">
        <v>7</v>
      </c>
      <c r="E8" s="9">
        <v>15</v>
      </c>
      <c r="F8" s="9">
        <v>9</v>
      </c>
      <c r="G8" s="9">
        <v>0</v>
      </c>
      <c r="H8" s="9">
        <v>11</v>
      </c>
      <c r="I8" s="9">
        <v>7</v>
      </c>
      <c r="J8" s="9">
        <v>0</v>
      </c>
      <c r="K8" s="9">
        <v>13</v>
      </c>
      <c r="L8" s="9">
        <v>2</v>
      </c>
      <c r="M8" s="9">
        <v>98</v>
      </c>
      <c r="N8" s="9">
        <v>8</v>
      </c>
      <c r="O8" s="9">
        <v>3</v>
      </c>
      <c r="P8" s="21">
        <v>17</v>
      </c>
      <c r="Q8" s="9">
        <v>4</v>
      </c>
      <c r="R8" s="9">
        <v>270</v>
      </c>
      <c r="S8" s="9">
        <v>6</v>
      </c>
      <c r="T8" s="9">
        <v>2</v>
      </c>
      <c r="U8" s="9">
        <v>9</v>
      </c>
      <c r="V8" s="9">
        <v>6</v>
      </c>
      <c r="W8" s="9">
        <v>9</v>
      </c>
      <c r="X8" s="9">
        <v>0</v>
      </c>
      <c r="Y8" s="9">
        <v>3</v>
      </c>
      <c r="Z8" s="9">
        <v>0</v>
      </c>
      <c r="AA8" s="9">
        <v>7</v>
      </c>
      <c r="AB8" s="9">
        <v>0</v>
      </c>
      <c r="AC8" s="9">
        <v>7</v>
      </c>
    </row>
    <row r="9" spans="1:29" x14ac:dyDescent="0.2">
      <c r="A9" s="21">
        <v>18</v>
      </c>
      <c r="B9" s="9">
        <v>1077</v>
      </c>
      <c r="C9" s="9">
        <v>24</v>
      </c>
      <c r="D9" s="9">
        <v>21</v>
      </c>
      <c r="E9" s="9">
        <v>40</v>
      </c>
      <c r="F9" s="9">
        <v>8</v>
      </c>
      <c r="G9" s="9">
        <v>0</v>
      </c>
      <c r="H9" s="9">
        <v>23</v>
      </c>
      <c r="I9" s="9">
        <v>19</v>
      </c>
      <c r="J9" s="9">
        <v>2</v>
      </c>
      <c r="K9" s="9">
        <v>37</v>
      </c>
      <c r="L9" s="9">
        <v>6</v>
      </c>
      <c r="M9" s="9">
        <v>203</v>
      </c>
      <c r="N9" s="9">
        <v>11</v>
      </c>
      <c r="O9" s="9">
        <v>4</v>
      </c>
      <c r="P9" s="21">
        <v>18</v>
      </c>
      <c r="Q9" s="9">
        <v>6</v>
      </c>
      <c r="R9" s="9">
        <v>556</v>
      </c>
      <c r="S9" s="9">
        <v>27</v>
      </c>
      <c r="T9" s="9">
        <v>5</v>
      </c>
      <c r="U9" s="9">
        <v>21</v>
      </c>
      <c r="V9" s="9">
        <v>17</v>
      </c>
      <c r="W9" s="9">
        <v>11</v>
      </c>
      <c r="X9" s="9">
        <v>0</v>
      </c>
      <c r="Y9" s="9">
        <v>9</v>
      </c>
      <c r="Z9" s="9">
        <v>0</v>
      </c>
      <c r="AA9" s="9">
        <v>8</v>
      </c>
      <c r="AB9" s="9">
        <v>5</v>
      </c>
      <c r="AC9" s="9">
        <v>14</v>
      </c>
    </row>
    <row r="10" spans="1:29" x14ac:dyDescent="0.2">
      <c r="A10" s="21">
        <v>19</v>
      </c>
      <c r="B10" s="9">
        <v>914</v>
      </c>
      <c r="C10" s="9">
        <v>27</v>
      </c>
      <c r="D10" s="9">
        <v>8</v>
      </c>
      <c r="E10" s="9">
        <v>30</v>
      </c>
      <c r="F10" s="9">
        <v>11</v>
      </c>
      <c r="G10" s="9">
        <v>0</v>
      </c>
      <c r="H10" s="9">
        <v>15</v>
      </c>
      <c r="I10" s="9">
        <v>9</v>
      </c>
      <c r="J10" s="9">
        <v>2</v>
      </c>
      <c r="K10" s="9">
        <v>26</v>
      </c>
      <c r="L10" s="9">
        <v>6</v>
      </c>
      <c r="M10" s="9">
        <v>214</v>
      </c>
      <c r="N10" s="9">
        <v>8</v>
      </c>
      <c r="O10" s="9">
        <v>6</v>
      </c>
      <c r="P10" s="21">
        <v>19</v>
      </c>
      <c r="Q10" s="9">
        <v>9</v>
      </c>
      <c r="R10" s="9">
        <v>443</v>
      </c>
      <c r="S10" s="9">
        <v>10</v>
      </c>
      <c r="T10" s="9">
        <v>11</v>
      </c>
      <c r="U10" s="9">
        <v>17</v>
      </c>
      <c r="V10" s="9">
        <v>14</v>
      </c>
      <c r="W10" s="9">
        <v>13</v>
      </c>
      <c r="X10" s="9">
        <v>0</v>
      </c>
      <c r="Y10" s="9">
        <v>8</v>
      </c>
      <c r="Z10" s="9">
        <v>0</v>
      </c>
      <c r="AA10" s="9">
        <v>11</v>
      </c>
      <c r="AB10" s="9">
        <v>2</v>
      </c>
      <c r="AC10" s="9">
        <v>14</v>
      </c>
    </row>
    <row r="11" spans="1:29" x14ac:dyDescent="0.2">
      <c r="A11" s="21">
        <v>20</v>
      </c>
      <c r="B11" s="9">
        <v>1226</v>
      </c>
      <c r="C11" s="9">
        <v>36</v>
      </c>
      <c r="D11" s="9">
        <v>11</v>
      </c>
      <c r="E11" s="9">
        <v>116</v>
      </c>
      <c r="F11" s="9">
        <v>19</v>
      </c>
      <c r="G11" s="9">
        <v>0</v>
      </c>
      <c r="H11" s="9">
        <v>16</v>
      </c>
      <c r="I11" s="9">
        <v>21</v>
      </c>
      <c r="J11" s="9">
        <v>1</v>
      </c>
      <c r="K11" s="9">
        <v>22</v>
      </c>
      <c r="L11" s="9">
        <v>7</v>
      </c>
      <c r="M11" s="9">
        <v>263</v>
      </c>
      <c r="N11" s="9">
        <v>4</v>
      </c>
      <c r="O11" s="9">
        <v>3</v>
      </c>
      <c r="P11" s="21">
        <v>20</v>
      </c>
      <c r="Q11" s="9">
        <v>9</v>
      </c>
      <c r="R11" s="9">
        <v>573</v>
      </c>
      <c r="S11" s="9">
        <v>18</v>
      </c>
      <c r="T11" s="9">
        <v>5</v>
      </c>
      <c r="U11" s="9">
        <v>19</v>
      </c>
      <c r="V11" s="9">
        <v>16</v>
      </c>
      <c r="W11" s="9">
        <v>20</v>
      </c>
      <c r="X11" s="9">
        <v>0</v>
      </c>
      <c r="Y11" s="9">
        <v>9</v>
      </c>
      <c r="Z11" s="9">
        <v>0</v>
      </c>
      <c r="AA11" s="9">
        <v>12</v>
      </c>
      <c r="AB11" s="9">
        <v>6</v>
      </c>
      <c r="AC11" s="9">
        <v>20</v>
      </c>
    </row>
    <row r="12" spans="1:29" x14ac:dyDescent="0.2">
      <c r="A12" s="21">
        <v>21</v>
      </c>
      <c r="B12" s="9">
        <v>639</v>
      </c>
      <c r="C12" s="9">
        <v>16</v>
      </c>
      <c r="D12" s="9">
        <v>7</v>
      </c>
      <c r="E12" s="9">
        <v>24</v>
      </c>
      <c r="F12" s="9">
        <v>5</v>
      </c>
      <c r="G12" s="9">
        <v>0</v>
      </c>
      <c r="H12" s="9">
        <v>7</v>
      </c>
      <c r="I12" s="9">
        <v>7</v>
      </c>
      <c r="J12" s="9">
        <v>1</v>
      </c>
      <c r="K12" s="9">
        <v>10</v>
      </c>
      <c r="L12" s="9">
        <v>4</v>
      </c>
      <c r="M12" s="9">
        <v>150</v>
      </c>
      <c r="N12" s="9">
        <v>4</v>
      </c>
      <c r="O12" s="9">
        <v>0</v>
      </c>
      <c r="P12" s="21">
        <v>21</v>
      </c>
      <c r="Q12" s="9">
        <v>6</v>
      </c>
      <c r="R12" s="9">
        <v>328</v>
      </c>
      <c r="S12" s="9">
        <v>9</v>
      </c>
      <c r="T12" s="9">
        <v>7</v>
      </c>
      <c r="U12" s="9">
        <v>12</v>
      </c>
      <c r="V12" s="9">
        <v>13</v>
      </c>
      <c r="W12" s="9">
        <v>11</v>
      </c>
      <c r="X12" s="9">
        <v>0</v>
      </c>
      <c r="Y12" s="9">
        <v>5</v>
      </c>
      <c r="Z12" s="9">
        <v>0</v>
      </c>
      <c r="AA12" s="9">
        <v>7</v>
      </c>
      <c r="AB12" s="9">
        <v>0</v>
      </c>
      <c r="AC12" s="9">
        <v>6</v>
      </c>
    </row>
    <row r="13" spans="1:29" x14ac:dyDescent="0.2">
      <c r="A13" s="21">
        <v>22</v>
      </c>
      <c r="B13" s="9">
        <v>517</v>
      </c>
      <c r="C13" s="9">
        <v>9</v>
      </c>
      <c r="D13" s="9">
        <v>1</v>
      </c>
      <c r="E13" s="9">
        <v>15</v>
      </c>
      <c r="F13" s="9">
        <v>3</v>
      </c>
      <c r="G13" s="9">
        <v>0</v>
      </c>
      <c r="H13" s="9">
        <v>5</v>
      </c>
      <c r="I13" s="9">
        <v>9</v>
      </c>
      <c r="J13" s="9">
        <v>1</v>
      </c>
      <c r="K13" s="9">
        <v>10</v>
      </c>
      <c r="L13" s="9">
        <v>8</v>
      </c>
      <c r="M13" s="9">
        <v>108</v>
      </c>
      <c r="N13" s="9">
        <v>2</v>
      </c>
      <c r="O13" s="9">
        <v>1</v>
      </c>
      <c r="P13" s="21">
        <v>22</v>
      </c>
      <c r="Q13" s="9">
        <v>5</v>
      </c>
      <c r="R13" s="9">
        <v>293</v>
      </c>
      <c r="S13" s="9">
        <v>8</v>
      </c>
      <c r="T13" s="9">
        <v>3</v>
      </c>
      <c r="U13" s="9">
        <v>10</v>
      </c>
      <c r="V13" s="9">
        <v>2</v>
      </c>
      <c r="W13" s="9">
        <v>14</v>
      </c>
      <c r="X13" s="9">
        <v>0</v>
      </c>
      <c r="Y13" s="9">
        <v>3</v>
      </c>
      <c r="Z13" s="9">
        <v>0</v>
      </c>
      <c r="AA13" s="9">
        <v>3</v>
      </c>
      <c r="AB13" s="9">
        <v>1</v>
      </c>
      <c r="AC13" s="9">
        <v>3</v>
      </c>
    </row>
    <row r="14" spans="1:29" x14ac:dyDescent="0.2">
      <c r="A14" s="21">
        <v>23</v>
      </c>
      <c r="B14" s="9">
        <v>368</v>
      </c>
      <c r="C14" s="9">
        <v>10</v>
      </c>
      <c r="D14" s="9">
        <v>2</v>
      </c>
      <c r="E14" s="9">
        <v>7</v>
      </c>
      <c r="F14" s="9">
        <v>3</v>
      </c>
      <c r="G14" s="9">
        <v>0</v>
      </c>
      <c r="H14" s="9">
        <v>3</v>
      </c>
      <c r="I14" s="9">
        <v>6</v>
      </c>
      <c r="J14" s="9">
        <v>1</v>
      </c>
      <c r="K14" s="9">
        <v>9</v>
      </c>
      <c r="L14" s="9">
        <v>6</v>
      </c>
      <c r="M14" s="9">
        <v>84</v>
      </c>
      <c r="N14" s="9">
        <v>1</v>
      </c>
      <c r="O14" s="9">
        <v>1</v>
      </c>
      <c r="P14" s="21">
        <v>23</v>
      </c>
      <c r="Q14" s="9">
        <v>5</v>
      </c>
      <c r="R14" s="9">
        <v>185</v>
      </c>
      <c r="S14" s="9">
        <v>8</v>
      </c>
      <c r="T14" s="9">
        <v>2</v>
      </c>
      <c r="U14" s="9">
        <v>8</v>
      </c>
      <c r="V14" s="9">
        <v>5</v>
      </c>
      <c r="W14" s="9">
        <v>7</v>
      </c>
      <c r="X14" s="9">
        <v>0</v>
      </c>
      <c r="Y14" s="9">
        <v>4</v>
      </c>
      <c r="Z14" s="9">
        <v>0</v>
      </c>
      <c r="AA14" s="9">
        <v>5</v>
      </c>
      <c r="AB14" s="9">
        <v>1</v>
      </c>
      <c r="AC14" s="9">
        <v>5</v>
      </c>
    </row>
    <row r="15" spans="1:29" x14ac:dyDescent="0.2">
      <c r="A15" s="21">
        <v>24</v>
      </c>
      <c r="B15" s="9">
        <v>363</v>
      </c>
      <c r="C15" s="9">
        <v>8</v>
      </c>
      <c r="D15" s="9">
        <v>1</v>
      </c>
      <c r="E15" s="9">
        <v>3</v>
      </c>
      <c r="F15" s="9">
        <v>4</v>
      </c>
      <c r="G15" s="9">
        <v>0</v>
      </c>
      <c r="H15" s="9">
        <v>2</v>
      </c>
      <c r="I15" s="9">
        <v>6</v>
      </c>
      <c r="J15" s="9">
        <v>0</v>
      </c>
      <c r="K15" s="9">
        <v>8</v>
      </c>
      <c r="L15" s="9">
        <v>1</v>
      </c>
      <c r="M15" s="9">
        <v>85</v>
      </c>
      <c r="N15" s="9">
        <v>1</v>
      </c>
      <c r="O15" s="9">
        <v>0</v>
      </c>
      <c r="P15" s="21">
        <v>24</v>
      </c>
      <c r="Q15" s="9">
        <v>5</v>
      </c>
      <c r="R15" s="9">
        <v>197</v>
      </c>
      <c r="S15" s="9">
        <v>10</v>
      </c>
      <c r="T15" s="9">
        <v>3</v>
      </c>
      <c r="U15" s="9">
        <v>4</v>
      </c>
      <c r="V15" s="9">
        <v>1</v>
      </c>
      <c r="W15" s="9">
        <v>11</v>
      </c>
      <c r="X15" s="9">
        <v>0</v>
      </c>
      <c r="Y15" s="9">
        <v>2</v>
      </c>
      <c r="Z15" s="9">
        <v>0</v>
      </c>
      <c r="AA15" s="9">
        <v>6</v>
      </c>
      <c r="AB15" s="9">
        <v>0</v>
      </c>
      <c r="AC15" s="9">
        <v>5</v>
      </c>
    </row>
    <row r="16" spans="1:29" x14ac:dyDescent="0.2">
      <c r="A16" s="21">
        <v>25</v>
      </c>
      <c r="B16" s="9">
        <v>351</v>
      </c>
      <c r="C16" s="9">
        <v>6</v>
      </c>
      <c r="D16" s="9">
        <v>1</v>
      </c>
      <c r="E16" s="9">
        <v>3</v>
      </c>
      <c r="F16" s="9">
        <v>1</v>
      </c>
      <c r="G16" s="9">
        <v>0</v>
      </c>
      <c r="H16" s="9">
        <v>2</v>
      </c>
      <c r="I16" s="9">
        <v>7</v>
      </c>
      <c r="J16" s="9">
        <v>0</v>
      </c>
      <c r="K16" s="9">
        <v>20</v>
      </c>
      <c r="L16" s="9">
        <v>16</v>
      </c>
      <c r="M16" s="9">
        <v>76</v>
      </c>
      <c r="N16" s="9">
        <v>1</v>
      </c>
      <c r="O16" s="9">
        <v>0</v>
      </c>
      <c r="P16" s="21">
        <v>25</v>
      </c>
      <c r="Q16" s="9">
        <v>4</v>
      </c>
      <c r="R16" s="9">
        <v>188</v>
      </c>
      <c r="S16" s="9">
        <v>5</v>
      </c>
      <c r="T16" s="9">
        <v>4</v>
      </c>
      <c r="U16" s="9">
        <v>3</v>
      </c>
      <c r="V16" s="9">
        <v>1</v>
      </c>
      <c r="W16" s="9">
        <v>2</v>
      </c>
      <c r="X16" s="9">
        <v>0</v>
      </c>
      <c r="Y16" s="9">
        <v>1</v>
      </c>
      <c r="Z16" s="9">
        <v>0</v>
      </c>
      <c r="AA16" s="9">
        <v>4</v>
      </c>
      <c r="AB16" s="9">
        <v>3</v>
      </c>
      <c r="AC16" s="9">
        <v>3</v>
      </c>
    </row>
    <row r="17" spans="1:29" x14ac:dyDescent="0.2">
      <c r="A17" s="21">
        <v>26</v>
      </c>
      <c r="B17" s="9">
        <v>163</v>
      </c>
      <c r="C17" s="9">
        <v>7</v>
      </c>
      <c r="D17" s="9">
        <v>2</v>
      </c>
      <c r="E17" s="9">
        <v>6</v>
      </c>
      <c r="F17" s="9">
        <v>0</v>
      </c>
      <c r="G17" s="9">
        <v>0</v>
      </c>
      <c r="H17" s="9">
        <v>1</v>
      </c>
      <c r="I17" s="9">
        <v>2</v>
      </c>
      <c r="J17" s="9">
        <v>0</v>
      </c>
      <c r="K17" s="9">
        <v>6</v>
      </c>
      <c r="L17" s="9">
        <v>3</v>
      </c>
      <c r="M17" s="9">
        <v>34</v>
      </c>
      <c r="N17" s="9">
        <v>0</v>
      </c>
      <c r="O17" s="9">
        <v>0</v>
      </c>
      <c r="P17" s="21">
        <v>26</v>
      </c>
      <c r="Q17" s="9">
        <v>1</v>
      </c>
      <c r="R17" s="9">
        <v>89</v>
      </c>
      <c r="S17" s="9">
        <v>1</v>
      </c>
      <c r="T17" s="9">
        <v>0</v>
      </c>
      <c r="U17" s="9">
        <v>7</v>
      </c>
      <c r="V17" s="9">
        <v>0</v>
      </c>
      <c r="W17" s="9">
        <v>1</v>
      </c>
      <c r="X17" s="9">
        <v>0</v>
      </c>
      <c r="Y17" s="9">
        <v>1</v>
      </c>
      <c r="Z17" s="9">
        <v>0</v>
      </c>
      <c r="AA17" s="9">
        <v>0</v>
      </c>
      <c r="AB17" s="9">
        <v>1</v>
      </c>
      <c r="AC17" s="9">
        <v>1</v>
      </c>
    </row>
    <row r="18" spans="1:29" x14ac:dyDescent="0.2">
      <c r="A18" s="21">
        <v>27</v>
      </c>
      <c r="B18" s="9">
        <v>168</v>
      </c>
      <c r="C18" s="9">
        <v>7</v>
      </c>
      <c r="D18" s="9">
        <v>0</v>
      </c>
      <c r="E18" s="9">
        <v>1</v>
      </c>
      <c r="F18" s="9">
        <v>2</v>
      </c>
      <c r="G18" s="9">
        <v>0</v>
      </c>
      <c r="H18" s="9">
        <v>2</v>
      </c>
      <c r="I18" s="9">
        <v>3</v>
      </c>
      <c r="J18" s="9">
        <v>1</v>
      </c>
      <c r="K18" s="9">
        <v>3</v>
      </c>
      <c r="L18" s="9">
        <v>4</v>
      </c>
      <c r="M18" s="9">
        <v>31</v>
      </c>
      <c r="N18" s="9">
        <v>0</v>
      </c>
      <c r="O18" s="9">
        <v>0</v>
      </c>
      <c r="P18" s="21">
        <v>27</v>
      </c>
      <c r="Q18" s="9">
        <v>2</v>
      </c>
      <c r="R18" s="9">
        <v>91</v>
      </c>
      <c r="S18" s="9">
        <v>4</v>
      </c>
      <c r="T18" s="9">
        <v>7</v>
      </c>
      <c r="U18" s="9">
        <v>2</v>
      </c>
      <c r="V18" s="9">
        <v>0</v>
      </c>
      <c r="W18" s="9">
        <v>4</v>
      </c>
      <c r="X18" s="9">
        <v>0</v>
      </c>
      <c r="Y18" s="9">
        <v>2</v>
      </c>
      <c r="Z18" s="9">
        <v>0</v>
      </c>
      <c r="AA18" s="9">
        <v>2</v>
      </c>
      <c r="AB18" s="9">
        <v>0</v>
      </c>
      <c r="AC18" s="9">
        <v>0</v>
      </c>
    </row>
    <row r="19" spans="1:29" x14ac:dyDescent="0.2">
      <c r="A19" s="21">
        <v>28</v>
      </c>
      <c r="B19" s="9">
        <v>184</v>
      </c>
      <c r="C19" s="9">
        <v>11</v>
      </c>
      <c r="D19" s="9">
        <v>3</v>
      </c>
      <c r="E19" s="9">
        <v>4</v>
      </c>
      <c r="F19" s="9">
        <v>0</v>
      </c>
      <c r="G19" s="9">
        <v>0</v>
      </c>
      <c r="H19" s="9">
        <v>0</v>
      </c>
      <c r="I19" s="9">
        <v>4</v>
      </c>
      <c r="J19" s="9">
        <v>0</v>
      </c>
      <c r="K19" s="9">
        <v>6</v>
      </c>
      <c r="L19" s="9">
        <v>11</v>
      </c>
      <c r="M19" s="9">
        <v>38</v>
      </c>
      <c r="N19" s="9">
        <v>0</v>
      </c>
      <c r="O19" s="9">
        <v>0</v>
      </c>
      <c r="P19" s="21">
        <v>28</v>
      </c>
      <c r="Q19" s="9">
        <v>3</v>
      </c>
      <c r="R19" s="9">
        <v>88</v>
      </c>
      <c r="S19" s="9">
        <v>3</v>
      </c>
      <c r="T19" s="9">
        <v>0</v>
      </c>
      <c r="U19" s="9">
        <v>1</v>
      </c>
      <c r="V19" s="9">
        <v>0</v>
      </c>
      <c r="W19" s="9">
        <v>3</v>
      </c>
      <c r="X19" s="9">
        <v>0</v>
      </c>
      <c r="Y19" s="9">
        <v>4</v>
      </c>
      <c r="Z19" s="9">
        <v>0</v>
      </c>
      <c r="AA19" s="9">
        <v>0</v>
      </c>
      <c r="AB19" s="9">
        <v>2</v>
      </c>
      <c r="AC19" s="9">
        <v>3</v>
      </c>
    </row>
    <row r="20" spans="1:29" x14ac:dyDescent="0.2">
      <c r="A20" s="21">
        <v>29</v>
      </c>
      <c r="B20" s="9">
        <v>115</v>
      </c>
      <c r="C20" s="9">
        <v>4</v>
      </c>
      <c r="D20" s="9">
        <v>0</v>
      </c>
      <c r="E20" s="9">
        <v>2</v>
      </c>
      <c r="F20" s="9">
        <v>1</v>
      </c>
      <c r="G20" s="9">
        <v>0</v>
      </c>
      <c r="H20" s="9">
        <v>1</v>
      </c>
      <c r="I20" s="9">
        <v>2</v>
      </c>
      <c r="J20" s="9">
        <v>1</v>
      </c>
      <c r="K20" s="9">
        <v>4</v>
      </c>
      <c r="L20" s="9">
        <v>7</v>
      </c>
      <c r="M20" s="9">
        <v>18</v>
      </c>
      <c r="N20" s="9">
        <v>0</v>
      </c>
      <c r="O20" s="9">
        <v>2</v>
      </c>
      <c r="P20" s="21">
        <v>29</v>
      </c>
      <c r="Q20" s="9">
        <v>0</v>
      </c>
      <c r="R20" s="9">
        <v>61</v>
      </c>
      <c r="S20" s="9">
        <v>0</v>
      </c>
      <c r="T20" s="9">
        <v>5</v>
      </c>
      <c r="U20" s="9">
        <v>2</v>
      </c>
      <c r="V20" s="9">
        <v>0</v>
      </c>
      <c r="W20" s="9">
        <v>3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  <c r="AC20" s="9">
        <v>1</v>
      </c>
    </row>
    <row r="21" spans="1:29" x14ac:dyDescent="0.2">
      <c r="A21" s="21">
        <v>30</v>
      </c>
      <c r="B21" s="9">
        <v>147</v>
      </c>
      <c r="C21" s="9">
        <v>4</v>
      </c>
      <c r="D21" s="9">
        <v>0</v>
      </c>
      <c r="E21" s="9">
        <v>1</v>
      </c>
      <c r="F21" s="9">
        <v>2</v>
      </c>
      <c r="G21" s="9">
        <v>0</v>
      </c>
      <c r="H21" s="9">
        <v>1</v>
      </c>
      <c r="I21" s="9">
        <v>4</v>
      </c>
      <c r="J21" s="9">
        <v>0</v>
      </c>
      <c r="K21" s="9">
        <v>8</v>
      </c>
      <c r="L21" s="9">
        <v>14</v>
      </c>
      <c r="M21" s="9">
        <v>23</v>
      </c>
      <c r="N21" s="9">
        <v>0</v>
      </c>
      <c r="O21" s="9">
        <v>0</v>
      </c>
      <c r="P21" s="21">
        <v>30</v>
      </c>
      <c r="Q21" s="9">
        <v>0</v>
      </c>
      <c r="R21" s="9">
        <v>70</v>
      </c>
      <c r="S21" s="9">
        <v>4</v>
      </c>
      <c r="T21" s="9">
        <v>4</v>
      </c>
      <c r="U21" s="9">
        <v>3</v>
      </c>
      <c r="V21" s="9">
        <v>1</v>
      </c>
      <c r="W21" s="9">
        <v>3</v>
      </c>
      <c r="X21" s="9">
        <v>0</v>
      </c>
      <c r="Y21" s="9">
        <v>1</v>
      </c>
      <c r="Z21" s="9">
        <v>0</v>
      </c>
      <c r="AA21" s="9">
        <v>0</v>
      </c>
      <c r="AB21" s="9">
        <v>1</v>
      </c>
      <c r="AC21" s="9">
        <v>3</v>
      </c>
    </row>
    <row r="22" spans="1:29" x14ac:dyDescent="0.2">
      <c r="A22" s="21">
        <v>31</v>
      </c>
      <c r="B22" s="9">
        <v>56</v>
      </c>
      <c r="C22" s="9">
        <v>5</v>
      </c>
      <c r="D22" s="9">
        <v>0</v>
      </c>
      <c r="E22" s="9">
        <v>0</v>
      </c>
      <c r="F22" s="9">
        <v>0</v>
      </c>
      <c r="G22" s="9">
        <v>0</v>
      </c>
      <c r="H22" s="9">
        <v>1</v>
      </c>
      <c r="I22" s="9">
        <v>1</v>
      </c>
      <c r="J22" s="9">
        <v>1</v>
      </c>
      <c r="K22" s="9">
        <v>2</v>
      </c>
      <c r="L22" s="9">
        <v>2</v>
      </c>
      <c r="M22" s="9">
        <v>16</v>
      </c>
      <c r="N22" s="9">
        <v>1</v>
      </c>
      <c r="O22" s="9">
        <v>0</v>
      </c>
      <c r="P22" s="21">
        <v>31</v>
      </c>
      <c r="Q22" s="9">
        <v>1</v>
      </c>
      <c r="R22" s="9">
        <v>23</v>
      </c>
      <c r="S22" s="9">
        <v>0</v>
      </c>
      <c r="T22" s="9">
        <v>0</v>
      </c>
      <c r="U22" s="9">
        <v>1</v>
      </c>
      <c r="V22" s="9">
        <v>0</v>
      </c>
      <c r="W22" s="9">
        <v>1</v>
      </c>
      <c r="X22" s="9">
        <v>0</v>
      </c>
      <c r="Y22" s="9">
        <v>1</v>
      </c>
      <c r="Z22" s="9">
        <v>0</v>
      </c>
      <c r="AA22" s="9">
        <v>0</v>
      </c>
      <c r="AB22" s="9">
        <v>0</v>
      </c>
      <c r="AC22" s="9">
        <v>0</v>
      </c>
    </row>
    <row r="23" spans="1:29" x14ac:dyDescent="0.2">
      <c r="A23" s="21">
        <v>32</v>
      </c>
      <c r="B23" s="9">
        <v>57</v>
      </c>
      <c r="C23" s="9">
        <v>3</v>
      </c>
      <c r="D23" s="9">
        <v>0</v>
      </c>
      <c r="E23" s="9">
        <v>0</v>
      </c>
      <c r="F23" s="9">
        <v>1</v>
      </c>
      <c r="G23" s="9">
        <v>0</v>
      </c>
      <c r="H23" s="9">
        <v>1</v>
      </c>
      <c r="I23" s="9">
        <v>5</v>
      </c>
      <c r="J23" s="9">
        <v>1</v>
      </c>
      <c r="K23" s="9">
        <v>5</v>
      </c>
      <c r="L23" s="9">
        <v>0</v>
      </c>
      <c r="M23" s="9">
        <v>5</v>
      </c>
      <c r="N23" s="9">
        <v>0</v>
      </c>
      <c r="O23" s="9">
        <v>0</v>
      </c>
      <c r="P23" s="21">
        <v>32</v>
      </c>
      <c r="Q23" s="9">
        <v>3</v>
      </c>
      <c r="R23" s="9">
        <v>28</v>
      </c>
      <c r="S23" s="9">
        <v>1</v>
      </c>
      <c r="T23" s="9">
        <v>0</v>
      </c>
      <c r="U23" s="9">
        <v>1</v>
      </c>
      <c r="V23" s="9">
        <v>0</v>
      </c>
      <c r="W23" s="9">
        <v>1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2</v>
      </c>
    </row>
    <row r="24" spans="1:29" x14ac:dyDescent="0.2">
      <c r="A24" s="21">
        <v>33</v>
      </c>
      <c r="B24" s="9">
        <v>34</v>
      </c>
      <c r="C24" s="9">
        <v>1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2</v>
      </c>
      <c r="L24" s="9">
        <v>1</v>
      </c>
      <c r="M24" s="9">
        <v>11</v>
      </c>
      <c r="N24" s="9">
        <v>0</v>
      </c>
      <c r="O24" s="9">
        <v>0</v>
      </c>
      <c r="P24" s="21">
        <v>33</v>
      </c>
      <c r="Q24" s="9">
        <v>0</v>
      </c>
      <c r="R24" s="9">
        <v>8</v>
      </c>
      <c r="S24" s="9">
        <v>2</v>
      </c>
      <c r="T24" s="9">
        <v>1</v>
      </c>
      <c r="U24" s="9">
        <v>3</v>
      </c>
      <c r="V24" s="9">
        <v>0</v>
      </c>
      <c r="W24" s="9">
        <v>1</v>
      </c>
      <c r="X24" s="9">
        <v>0</v>
      </c>
      <c r="Y24" s="9">
        <v>1</v>
      </c>
      <c r="Z24" s="9">
        <v>0</v>
      </c>
      <c r="AA24" s="9">
        <v>0</v>
      </c>
      <c r="AB24" s="9">
        <v>1</v>
      </c>
      <c r="AC24" s="9">
        <v>1</v>
      </c>
    </row>
    <row r="25" spans="1:29" x14ac:dyDescent="0.2">
      <c r="A25" s="21">
        <v>34</v>
      </c>
      <c r="B25" s="9">
        <v>37</v>
      </c>
      <c r="C25" s="9">
        <v>1</v>
      </c>
      <c r="D25" s="9">
        <v>0</v>
      </c>
      <c r="E25" s="9">
        <v>1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2</v>
      </c>
      <c r="L25" s="9">
        <v>0</v>
      </c>
      <c r="M25" s="9">
        <v>6</v>
      </c>
      <c r="N25" s="9">
        <v>0</v>
      </c>
      <c r="O25" s="9">
        <v>0</v>
      </c>
      <c r="P25" s="21">
        <v>34</v>
      </c>
      <c r="Q25" s="9">
        <v>1</v>
      </c>
      <c r="R25" s="9">
        <v>19</v>
      </c>
      <c r="S25" s="9">
        <v>1</v>
      </c>
      <c r="T25" s="9">
        <v>0</v>
      </c>
      <c r="U25" s="9">
        <v>1</v>
      </c>
      <c r="V25" s="9">
        <v>0</v>
      </c>
      <c r="W25" s="9">
        <v>0</v>
      </c>
      <c r="X25" s="9">
        <v>0</v>
      </c>
      <c r="Y25" s="9">
        <v>1</v>
      </c>
      <c r="Z25" s="9">
        <v>0</v>
      </c>
      <c r="AA25" s="9">
        <v>1</v>
      </c>
      <c r="AB25" s="9">
        <v>0</v>
      </c>
      <c r="AC25" s="9">
        <v>2</v>
      </c>
    </row>
    <row r="26" spans="1:29" x14ac:dyDescent="0.2">
      <c r="A26" s="21" t="s">
        <v>105</v>
      </c>
      <c r="B26" s="9">
        <v>155</v>
      </c>
      <c r="C26" s="9">
        <v>15</v>
      </c>
      <c r="D26" s="9">
        <v>1</v>
      </c>
      <c r="E26" s="9">
        <v>0</v>
      </c>
      <c r="F26" s="9">
        <v>0</v>
      </c>
      <c r="G26" s="9">
        <v>0</v>
      </c>
      <c r="H26" s="9">
        <v>5</v>
      </c>
      <c r="I26" s="9">
        <v>10</v>
      </c>
      <c r="J26" s="9">
        <v>0</v>
      </c>
      <c r="K26" s="9">
        <v>5</v>
      </c>
      <c r="L26" s="9">
        <v>13</v>
      </c>
      <c r="M26" s="9">
        <v>26</v>
      </c>
      <c r="N26" s="9">
        <v>0</v>
      </c>
      <c r="O26" s="9">
        <v>0</v>
      </c>
      <c r="P26" s="21" t="s">
        <v>105</v>
      </c>
      <c r="Q26" s="9">
        <v>6</v>
      </c>
      <c r="R26" s="9">
        <v>62</v>
      </c>
      <c r="S26" s="9">
        <v>4</v>
      </c>
      <c r="T26" s="9">
        <v>0</v>
      </c>
      <c r="U26" s="9">
        <v>4</v>
      </c>
      <c r="V26" s="9">
        <v>1</v>
      </c>
      <c r="W26" s="9">
        <v>1</v>
      </c>
      <c r="X26" s="9">
        <v>0</v>
      </c>
      <c r="Y26" s="9">
        <v>1</v>
      </c>
      <c r="Z26" s="9">
        <v>0</v>
      </c>
      <c r="AA26" s="9">
        <v>0</v>
      </c>
      <c r="AB26" s="9">
        <v>0</v>
      </c>
      <c r="AC26" s="9">
        <v>1</v>
      </c>
    </row>
    <row r="27" spans="1:29" x14ac:dyDescent="0.2">
      <c r="A27" s="21" t="s">
        <v>32</v>
      </c>
      <c r="B27" s="9">
        <v>233</v>
      </c>
      <c r="C27" s="9">
        <v>1</v>
      </c>
      <c r="D27" s="9">
        <v>5</v>
      </c>
      <c r="E27" s="9">
        <v>8</v>
      </c>
      <c r="F27" s="9">
        <v>2</v>
      </c>
      <c r="G27" s="9">
        <v>0</v>
      </c>
      <c r="H27" s="9">
        <v>4</v>
      </c>
      <c r="I27" s="9">
        <v>2</v>
      </c>
      <c r="J27" s="9">
        <v>0</v>
      </c>
      <c r="K27" s="9">
        <v>4</v>
      </c>
      <c r="L27" s="9">
        <v>2</v>
      </c>
      <c r="M27" s="9">
        <v>70</v>
      </c>
      <c r="N27" s="9">
        <v>1</v>
      </c>
      <c r="O27" s="9">
        <v>1</v>
      </c>
      <c r="P27" s="21" t="s">
        <v>32</v>
      </c>
      <c r="Q27" s="9">
        <v>3</v>
      </c>
      <c r="R27" s="9">
        <v>82</v>
      </c>
      <c r="S27" s="9">
        <v>9</v>
      </c>
      <c r="T27" s="9">
        <v>2</v>
      </c>
      <c r="U27" s="9">
        <v>5</v>
      </c>
      <c r="V27" s="9">
        <v>8</v>
      </c>
      <c r="W27" s="9">
        <v>13</v>
      </c>
      <c r="X27" s="9">
        <v>0</v>
      </c>
      <c r="Y27" s="9">
        <v>2</v>
      </c>
      <c r="Z27" s="9">
        <v>0</v>
      </c>
      <c r="AA27" s="9">
        <v>3</v>
      </c>
      <c r="AB27" s="9">
        <v>0</v>
      </c>
      <c r="AC27" s="9">
        <v>6</v>
      </c>
    </row>
    <row r="28" spans="1:29" ht="12" thickBot="1" x14ac:dyDescent="0.25">
      <c r="A28" s="21" t="s">
        <v>106</v>
      </c>
      <c r="B28" s="9">
        <v>4477</v>
      </c>
      <c r="C28" s="9">
        <v>139</v>
      </c>
      <c r="D28" s="9">
        <v>35</v>
      </c>
      <c r="E28" s="9">
        <v>146</v>
      </c>
      <c r="F28" s="9">
        <v>38</v>
      </c>
      <c r="G28" s="9">
        <v>0</v>
      </c>
      <c r="H28" s="9">
        <v>75</v>
      </c>
      <c r="I28" s="9">
        <v>56</v>
      </c>
      <c r="J28" s="9">
        <v>5</v>
      </c>
      <c r="K28" s="9">
        <v>152</v>
      </c>
      <c r="L28" s="9">
        <v>66</v>
      </c>
      <c r="M28" s="9">
        <v>1022</v>
      </c>
      <c r="N28" s="9">
        <v>11</v>
      </c>
      <c r="O28" s="9">
        <v>7</v>
      </c>
      <c r="P28" s="21" t="s">
        <v>106</v>
      </c>
      <c r="Q28" s="9">
        <v>33</v>
      </c>
      <c r="R28" s="9">
        <v>2253</v>
      </c>
      <c r="S28" s="9">
        <v>66</v>
      </c>
      <c r="T28" s="9">
        <v>32</v>
      </c>
      <c r="U28" s="9">
        <v>75</v>
      </c>
      <c r="V28" s="9">
        <v>58</v>
      </c>
      <c r="W28" s="9">
        <v>72</v>
      </c>
      <c r="X28" s="9">
        <v>0</v>
      </c>
      <c r="Y28" s="9">
        <v>24</v>
      </c>
      <c r="Z28" s="9">
        <v>0</v>
      </c>
      <c r="AA28" s="9">
        <v>22</v>
      </c>
      <c r="AB28" s="9">
        <v>7</v>
      </c>
      <c r="AC28" s="9">
        <v>83</v>
      </c>
    </row>
    <row r="29" spans="1:29" x14ac:dyDescent="0.2">
      <c r="A29" s="24" t="s">
        <v>516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4" t="s">
        <v>516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1"/>
  <sheetViews>
    <sheetView view="pageBreakPreview" zoomScale="60" zoomScaleNormal="100" workbookViewId="0">
      <selection activeCell="L4" sqref="L4"/>
    </sheetView>
  </sheetViews>
  <sheetFormatPr defaultColWidth="8.85546875" defaultRowHeight="11.25" x14ac:dyDescent="0.2"/>
  <cols>
    <col min="1" max="1" width="21.28515625" style="1" customWidth="1"/>
    <col min="2" max="2" width="5.85546875" style="9" customWidth="1"/>
    <col min="3" max="12" width="5.28515625" style="9" customWidth="1"/>
    <col min="13" max="13" width="5.7109375" style="9" customWidth="1"/>
    <col min="14" max="14" width="4" style="9" customWidth="1"/>
    <col min="15" max="15" width="24.42578125" style="1" customWidth="1"/>
    <col min="16" max="16" width="4" style="9" customWidth="1"/>
    <col min="17" max="17" width="4.7109375" style="9" customWidth="1"/>
    <col min="18" max="18" width="6.28515625" style="9" customWidth="1"/>
    <col min="19" max="19" width="5.28515625" style="9" customWidth="1"/>
    <col min="20" max="20" width="4" style="9" customWidth="1"/>
    <col min="21" max="21" width="4.5703125" style="9" customWidth="1"/>
    <col min="22" max="22" width="5.28515625" style="9" customWidth="1"/>
    <col min="23" max="23" width="4.7109375" style="9" customWidth="1"/>
    <col min="24" max="24" width="5.28515625" style="9" customWidth="1"/>
    <col min="25" max="25" width="4.5703125" style="9" customWidth="1"/>
    <col min="26" max="29" width="4.42578125" style="9" customWidth="1"/>
    <col min="30" max="16384" width="8.85546875" style="1"/>
  </cols>
  <sheetData>
    <row r="1" spans="1:29" ht="12" thickBot="1" x14ac:dyDescent="0.25">
      <c r="A1" s="1" t="s">
        <v>107</v>
      </c>
      <c r="O1" s="1" t="s">
        <v>107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/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/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1" t="s">
        <v>28</v>
      </c>
      <c r="P4" s="9">
        <v>147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9">
        <v>866</v>
      </c>
    </row>
    <row r="5" spans="1:29" x14ac:dyDescent="0.2">
      <c r="A5" s="1" t="s">
        <v>108</v>
      </c>
      <c r="B5" s="9">
        <v>782</v>
      </c>
      <c r="C5" s="9">
        <v>13</v>
      </c>
      <c r="D5" s="9">
        <v>8</v>
      </c>
      <c r="E5" s="9">
        <v>12</v>
      </c>
      <c r="F5" s="9">
        <v>1</v>
      </c>
      <c r="G5" s="9">
        <v>0</v>
      </c>
      <c r="H5" s="9">
        <v>15</v>
      </c>
      <c r="I5" s="9">
        <v>1</v>
      </c>
      <c r="J5" s="9">
        <v>0</v>
      </c>
      <c r="K5" s="9">
        <v>3</v>
      </c>
      <c r="L5" s="9">
        <v>4</v>
      </c>
      <c r="M5" s="9">
        <v>116</v>
      </c>
      <c r="N5" s="9">
        <v>7</v>
      </c>
      <c r="O5" s="1" t="s">
        <v>108</v>
      </c>
      <c r="P5" s="9">
        <v>0</v>
      </c>
      <c r="Q5" s="9">
        <v>2</v>
      </c>
      <c r="R5" s="9">
        <v>561</v>
      </c>
      <c r="S5" s="9">
        <v>2</v>
      </c>
      <c r="T5" s="9">
        <v>0</v>
      </c>
      <c r="U5" s="9">
        <v>5</v>
      </c>
      <c r="V5" s="9">
        <v>0</v>
      </c>
      <c r="W5" s="9">
        <v>1</v>
      </c>
      <c r="X5" s="9">
        <v>0</v>
      </c>
      <c r="Y5" s="9">
        <v>0</v>
      </c>
      <c r="Z5" s="9">
        <v>0</v>
      </c>
      <c r="AA5" s="9">
        <v>0</v>
      </c>
      <c r="AB5" s="9">
        <v>3</v>
      </c>
      <c r="AC5" s="9">
        <v>28</v>
      </c>
    </row>
    <row r="6" spans="1:29" x14ac:dyDescent="0.2">
      <c r="A6" s="1" t="s">
        <v>109</v>
      </c>
      <c r="B6" s="9">
        <v>4255</v>
      </c>
      <c r="C6" s="9">
        <v>139</v>
      </c>
      <c r="D6" s="9">
        <v>2</v>
      </c>
      <c r="E6" s="9">
        <v>121</v>
      </c>
      <c r="F6" s="9">
        <v>0</v>
      </c>
      <c r="G6" s="9">
        <v>5</v>
      </c>
      <c r="H6" s="9">
        <v>4</v>
      </c>
      <c r="I6" s="9">
        <v>8</v>
      </c>
      <c r="J6" s="9">
        <v>0</v>
      </c>
      <c r="K6" s="9">
        <v>156</v>
      </c>
      <c r="L6" s="9">
        <v>35</v>
      </c>
      <c r="M6" s="9">
        <v>1241</v>
      </c>
      <c r="N6" s="9">
        <v>1</v>
      </c>
      <c r="O6" s="1" t="s">
        <v>109</v>
      </c>
      <c r="P6" s="9">
        <v>0</v>
      </c>
      <c r="Q6" s="9">
        <v>283</v>
      </c>
      <c r="R6" s="9">
        <v>2138</v>
      </c>
      <c r="S6" s="9">
        <v>11</v>
      </c>
      <c r="T6" s="9">
        <v>1</v>
      </c>
      <c r="U6" s="9">
        <v>8</v>
      </c>
      <c r="V6" s="9">
        <v>64</v>
      </c>
      <c r="W6" s="9">
        <v>1</v>
      </c>
      <c r="X6" s="9">
        <v>2</v>
      </c>
      <c r="Y6" s="9">
        <v>2</v>
      </c>
      <c r="Z6" s="9">
        <v>0</v>
      </c>
      <c r="AA6" s="9">
        <v>0</v>
      </c>
      <c r="AB6" s="9">
        <v>5</v>
      </c>
      <c r="AC6" s="9">
        <v>28</v>
      </c>
    </row>
    <row r="7" spans="1:29" x14ac:dyDescent="0.2">
      <c r="A7" s="1" t="s">
        <v>110</v>
      </c>
      <c r="B7" s="9">
        <v>27849</v>
      </c>
      <c r="C7" s="9">
        <v>1351</v>
      </c>
      <c r="D7" s="9">
        <v>363</v>
      </c>
      <c r="E7" s="9">
        <v>953</v>
      </c>
      <c r="F7" s="9">
        <v>395</v>
      </c>
      <c r="G7" s="9">
        <v>4</v>
      </c>
      <c r="H7" s="9">
        <v>697</v>
      </c>
      <c r="I7" s="9">
        <v>731</v>
      </c>
      <c r="J7" s="9">
        <v>90</v>
      </c>
      <c r="K7" s="9">
        <v>1228</v>
      </c>
      <c r="L7" s="9">
        <v>598</v>
      </c>
      <c r="M7" s="9">
        <v>6607</v>
      </c>
      <c r="N7" s="9">
        <v>303</v>
      </c>
      <c r="O7" s="1" t="s">
        <v>110</v>
      </c>
      <c r="P7" s="9">
        <v>142</v>
      </c>
      <c r="Q7" s="9">
        <v>131</v>
      </c>
      <c r="R7" s="9">
        <v>10121</v>
      </c>
      <c r="S7" s="9">
        <v>675</v>
      </c>
      <c r="T7" s="9">
        <v>245</v>
      </c>
      <c r="U7" s="9">
        <v>589</v>
      </c>
      <c r="V7" s="9">
        <v>543</v>
      </c>
      <c r="W7" s="9">
        <v>857</v>
      </c>
      <c r="X7" s="9">
        <v>12</v>
      </c>
      <c r="Y7" s="9">
        <v>303</v>
      </c>
      <c r="Z7" s="9">
        <v>0</v>
      </c>
      <c r="AA7" s="9">
        <v>288</v>
      </c>
      <c r="AB7" s="9">
        <v>75</v>
      </c>
      <c r="AC7" s="9">
        <v>548</v>
      </c>
    </row>
    <row r="8" spans="1:29" x14ac:dyDescent="0.2">
      <c r="A8" s="1" t="s">
        <v>111</v>
      </c>
      <c r="B8" s="9">
        <v>13112</v>
      </c>
      <c r="C8" s="9">
        <v>252</v>
      </c>
      <c r="D8" s="9">
        <v>140</v>
      </c>
      <c r="E8" s="9">
        <v>856</v>
      </c>
      <c r="F8" s="9">
        <v>88</v>
      </c>
      <c r="G8" s="9">
        <v>2</v>
      </c>
      <c r="H8" s="9">
        <v>62</v>
      </c>
      <c r="I8" s="9">
        <v>113</v>
      </c>
      <c r="J8" s="9">
        <v>0</v>
      </c>
      <c r="K8" s="9">
        <v>69</v>
      </c>
      <c r="L8" s="9">
        <v>133</v>
      </c>
      <c r="M8" s="9">
        <v>2378</v>
      </c>
      <c r="N8" s="9">
        <v>0</v>
      </c>
      <c r="O8" s="1" t="s">
        <v>111</v>
      </c>
      <c r="P8" s="9">
        <v>5</v>
      </c>
      <c r="Q8" s="9">
        <v>111</v>
      </c>
      <c r="R8" s="9">
        <v>7543</v>
      </c>
      <c r="S8" s="9">
        <v>168</v>
      </c>
      <c r="T8" s="9">
        <v>79</v>
      </c>
      <c r="U8" s="9">
        <v>369</v>
      </c>
      <c r="V8" s="9">
        <v>165</v>
      </c>
      <c r="W8" s="9">
        <v>16</v>
      </c>
      <c r="X8" s="9">
        <v>3</v>
      </c>
      <c r="Y8" s="9">
        <v>134</v>
      </c>
      <c r="Z8" s="9">
        <v>0</v>
      </c>
      <c r="AA8" s="9">
        <v>145</v>
      </c>
      <c r="AB8" s="9">
        <v>62</v>
      </c>
      <c r="AC8" s="9">
        <v>219</v>
      </c>
    </row>
    <row r="9" spans="1:29" x14ac:dyDescent="0.2">
      <c r="A9" s="1" t="s">
        <v>112</v>
      </c>
      <c r="B9" s="9">
        <v>1430</v>
      </c>
      <c r="C9" s="9">
        <v>108</v>
      </c>
      <c r="D9" s="9">
        <v>0</v>
      </c>
      <c r="E9" s="9">
        <v>90</v>
      </c>
      <c r="F9" s="9">
        <v>48</v>
      </c>
      <c r="G9" s="9">
        <v>0</v>
      </c>
      <c r="H9" s="9">
        <v>71</v>
      </c>
      <c r="I9" s="9">
        <v>0</v>
      </c>
      <c r="J9" s="9">
        <v>1</v>
      </c>
      <c r="K9" s="9">
        <v>1</v>
      </c>
      <c r="L9" s="9">
        <v>0</v>
      </c>
      <c r="M9" s="9">
        <v>146</v>
      </c>
      <c r="N9" s="9">
        <v>0</v>
      </c>
      <c r="O9" s="1" t="s">
        <v>112</v>
      </c>
      <c r="P9" s="9">
        <v>0</v>
      </c>
      <c r="Q9" s="9">
        <v>0</v>
      </c>
      <c r="R9" s="9">
        <v>883</v>
      </c>
      <c r="S9" s="9">
        <v>0</v>
      </c>
      <c r="T9" s="9">
        <v>81</v>
      </c>
      <c r="U9" s="9">
        <v>0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x14ac:dyDescent="0.2">
      <c r="A10" s="1" t="s">
        <v>113</v>
      </c>
      <c r="B10" s="9">
        <v>146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</v>
      </c>
      <c r="I10" s="9">
        <v>0</v>
      </c>
      <c r="J10" s="9">
        <v>0</v>
      </c>
      <c r="K10" s="9">
        <v>22</v>
      </c>
      <c r="L10" s="9">
        <v>0</v>
      </c>
      <c r="M10" s="9">
        <v>1</v>
      </c>
      <c r="N10" s="9">
        <v>0</v>
      </c>
      <c r="O10" s="1" t="s">
        <v>113</v>
      </c>
      <c r="P10" s="9">
        <v>0</v>
      </c>
      <c r="Q10" s="9">
        <v>0</v>
      </c>
      <c r="R10" s="9">
        <v>122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1:29" x14ac:dyDescent="0.2">
      <c r="A11" s="1" t="s">
        <v>114</v>
      </c>
      <c r="B11" s="9">
        <v>477</v>
      </c>
      <c r="C11" s="9">
        <v>1</v>
      </c>
      <c r="D11" s="9">
        <v>0</v>
      </c>
      <c r="E11" s="9">
        <v>0</v>
      </c>
      <c r="F11" s="9">
        <v>5</v>
      </c>
      <c r="G11" s="9">
        <v>0</v>
      </c>
      <c r="H11" s="9">
        <v>0</v>
      </c>
      <c r="I11" s="9">
        <v>0</v>
      </c>
      <c r="J11" s="9">
        <v>0</v>
      </c>
      <c r="K11" s="9">
        <v>4</v>
      </c>
      <c r="L11" s="9">
        <v>0</v>
      </c>
      <c r="M11" s="9">
        <v>59</v>
      </c>
      <c r="N11" s="9">
        <v>0</v>
      </c>
      <c r="O11" s="1" t="s">
        <v>114</v>
      </c>
      <c r="P11" s="9">
        <v>0</v>
      </c>
      <c r="Q11" s="9">
        <v>0</v>
      </c>
      <c r="R11" s="9">
        <v>395</v>
      </c>
      <c r="S11" s="9">
        <v>0</v>
      </c>
      <c r="T11" s="9">
        <v>5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0</v>
      </c>
      <c r="AB11" s="9">
        <v>0</v>
      </c>
      <c r="AC11" s="9">
        <v>7</v>
      </c>
    </row>
    <row r="12" spans="1:29" x14ac:dyDescent="0.2">
      <c r="A12" s="1" t="s">
        <v>115</v>
      </c>
      <c r="B12" s="9">
        <v>1082</v>
      </c>
      <c r="C12" s="9">
        <v>1</v>
      </c>
      <c r="D12" s="9">
        <v>0</v>
      </c>
      <c r="E12" s="9">
        <v>0</v>
      </c>
      <c r="F12" s="9">
        <v>0</v>
      </c>
      <c r="G12" s="9">
        <v>1</v>
      </c>
      <c r="H12" s="9">
        <v>17</v>
      </c>
      <c r="I12" s="9">
        <v>0</v>
      </c>
      <c r="J12" s="9">
        <v>0</v>
      </c>
      <c r="K12" s="9">
        <v>17</v>
      </c>
      <c r="L12" s="9">
        <v>0</v>
      </c>
      <c r="M12" s="9">
        <v>161</v>
      </c>
      <c r="N12" s="9">
        <v>11</v>
      </c>
      <c r="O12" s="1" t="s">
        <v>115</v>
      </c>
      <c r="P12" s="9">
        <v>0</v>
      </c>
      <c r="Q12" s="9">
        <v>0</v>
      </c>
      <c r="R12" s="9">
        <v>833</v>
      </c>
      <c r="S12" s="9">
        <v>0</v>
      </c>
      <c r="T12" s="9">
        <v>1</v>
      </c>
      <c r="U12" s="9">
        <v>16</v>
      </c>
      <c r="V12" s="9">
        <v>0</v>
      </c>
      <c r="W12" s="9">
        <v>4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20</v>
      </c>
    </row>
    <row r="13" spans="1:29" x14ac:dyDescent="0.2">
      <c r="A13" s="1" t="s">
        <v>116</v>
      </c>
      <c r="B13" s="9">
        <v>198</v>
      </c>
      <c r="C13" s="9">
        <v>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33</v>
      </c>
      <c r="L13" s="9">
        <v>0</v>
      </c>
      <c r="M13" s="9">
        <v>25</v>
      </c>
      <c r="N13" s="9">
        <v>0</v>
      </c>
      <c r="O13" s="1" t="s">
        <v>116</v>
      </c>
      <c r="P13" s="9">
        <v>0</v>
      </c>
      <c r="Q13" s="9">
        <v>0</v>
      </c>
      <c r="R13" s="9">
        <v>139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2">
      <c r="A14" s="1" t="s">
        <v>117</v>
      </c>
      <c r="B14" s="9">
        <v>446</v>
      </c>
      <c r="C14" s="9">
        <v>65</v>
      </c>
      <c r="D14" s="9">
        <v>0</v>
      </c>
      <c r="E14" s="9">
        <v>0</v>
      </c>
      <c r="F14" s="9">
        <v>0</v>
      </c>
      <c r="G14" s="9">
        <v>0</v>
      </c>
      <c r="H14" s="9">
        <v>30</v>
      </c>
      <c r="I14" s="9">
        <v>0</v>
      </c>
      <c r="J14" s="9">
        <v>4</v>
      </c>
      <c r="K14" s="9">
        <v>0</v>
      </c>
      <c r="L14" s="9">
        <v>0</v>
      </c>
      <c r="M14" s="9">
        <v>41</v>
      </c>
      <c r="N14" s="9">
        <v>0</v>
      </c>
      <c r="O14" s="1" t="s">
        <v>117</v>
      </c>
      <c r="P14" s="9">
        <v>0</v>
      </c>
      <c r="Q14" s="9">
        <v>0</v>
      </c>
      <c r="R14" s="9">
        <v>280</v>
      </c>
      <c r="S14" s="9">
        <v>0</v>
      </c>
      <c r="T14" s="9">
        <v>0</v>
      </c>
      <c r="U14" s="9">
        <v>1</v>
      </c>
      <c r="V14" s="9">
        <v>0</v>
      </c>
      <c r="W14" s="9">
        <v>24</v>
      </c>
      <c r="X14" s="9">
        <v>1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x14ac:dyDescent="0.2">
      <c r="A15" s="1" t="s">
        <v>118</v>
      </c>
      <c r="B15" s="9">
        <v>219</v>
      </c>
      <c r="C15" s="9">
        <v>21</v>
      </c>
      <c r="D15" s="9">
        <v>0</v>
      </c>
      <c r="E15" s="9">
        <v>7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69</v>
      </c>
      <c r="L15" s="9">
        <v>0</v>
      </c>
      <c r="M15" s="9">
        <v>56</v>
      </c>
      <c r="N15" s="9">
        <v>0</v>
      </c>
      <c r="O15" s="1" t="s">
        <v>118</v>
      </c>
      <c r="P15" s="9">
        <v>0</v>
      </c>
      <c r="Q15" s="9">
        <v>0</v>
      </c>
      <c r="R15" s="9">
        <v>66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x14ac:dyDescent="0.2">
      <c r="A16" s="1" t="s">
        <v>119</v>
      </c>
      <c r="B16" s="9">
        <v>323</v>
      </c>
      <c r="C16" s="9">
        <v>7</v>
      </c>
      <c r="D16" s="9">
        <v>0</v>
      </c>
      <c r="E16" s="9">
        <v>30</v>
      </c>
      <c r="F16" s="9">
        <v>0</v>
      </c>
      <c r="G16" s="9">
        <v>1</v>
      </c>
      <c r="H16" s="9">
        <v>5</v>
      </c>
      <c r="I16" s="9">
        <v>0</v>
      </c>
      <c r="J16" s="9">
        <v>0</v>
      </c>
      <c r="K16" s="9">
        <v>66</v>
      </c>
      <c r="L16" s="9">
        <v>4</v>
      </c>
      <c r="M16" s="9">
        <v>22</v>
      </c>
      <c r="N16" s="9">
        <v>0</v>
      </c>
      <c r="O16" s="1" t="s">
        <v>119</v>
      </c>
      <c r="P16" s="9">
        <v>0</v>
      </c>
      <c r="Q16" s="9">
        <v>0</v>
      </c>
      <c r="R16" s="9">
        <v>134</v>
      </c>
      <c r="S16" s="9">
        <v>0</v>
      </c>
      <c r="T16" s="9">
        <v>4</v>
      </c>
      <c r="U16" s="9">
        <v>44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6</v>
      </c>
    </row>
    <row r="17" spans="1:29" x14ac:dyDescent="0.2">
      <c r="A17" s="1" t="s">
        <v>120</v>
      </c>
      <c r="B17" s="9">
        <v>342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" t="s">
        <v>120</v>
      </c>
      <c r="P17" s="9">
        <v>0</v>
      </c>
      <c r="Q17" s="9">
        <v>0</v>
      </c>
      <c r="R17" s="9">
        <v>342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</row>
    <row r="18" spans="1:29" x14ac:dyDescent="0.2">
      <c r="A18" s="1" t="s">
        <v>58</v>
      </c>
      <c r="B18" s="9">
        <v>179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49</v>
      </c>
      <c r="N18" s="9">
        <v>0</v>
      </c>
      <c r="O18" s="1" t="s">
        <v>58</v>
      </c>
      <c r="P18" s="9">
        <v>0</v>
      </c>
      <c r="Q18" s="9">
        <v>0</v>
      </c>
      <c r="R18" s="9">
        <v>119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10</v>
      </c>
    </row>
    <row r="19" spans="1:29" x14ac:dyDescent="0.2">
      <c r="A19" s="1" t="s">
        <v>33</v>
      </c>
      <c r="O19" s="1" t="s">
        <v>33</v>
      </c>
    </row>
    <row r="20" spans="1:29" x14ac:dyDescent="0.2">
      <c r="A20" s="1" t="s">
        <v>28</v>
      </c>
      <c r="B20" s="9">
        <v>26026</v>
      </c>
      <c r="C20" s="9">
        <v>1021</v>
      </c>
      <c r="D20" s="9">
        <v>260</v>
      </c>
      <c r="E20" s="9">
        <v>1097</v>
      </c>
      <c r="F20" s="9">
        <v>281</v>
      </c>
      <c r="G20" s="9">
        <v>13</v>
      </c>
      <c r="H20" s="9">
        <v>456</v>
      </c>
      <c r="I20" s="9">
        <v>439</v>
      </c>
      <c r="J20" s="9">
        <v>51</v>
      </c>
      <c r="K20" s="9">
        <v>852</v>
      </c>
      <c r="L20" s="9">
        <v>417</v>
      </c>
      <c r="M20" s="9">
        <v>5539</v>
      </c>
      <c r="N20" s="9">
        <v>162</v>
      </c>
      <c r="O20" s="1" t="s">
        <v>28</v>
      </c>
      <c r="P20" s="9">
        <v>72</v>
      </c>
      <c r="Q20" s="9">
        <v>258</v>
      </c>
      <c r="R20" s="9">
        <v>12075</v>
      </c>
      <c r="S20" s="9">
        <v>441</v>
      </c>
      <c r="T20" s="9">
        <v>201</v>
      </c>
      <c r="U20" s="9">
        <v>549</v>
      </c>
      <c r="V20" s="9">
        <v>402</v>
      </c>
      <c r="W20" s="9">
        <v>472</v>
      </c>
      <c r="X20" s="9">
        <v>19</v>
      </c>
      <c r="Y20" s="9">
        <v>232</v>
      </c>
      <c r="Z20" s="9">
        <v>0</v>
      </c>
      <c r="AA20" s="9">
        <v>216</v>
      </c>
      <c r="AB20" s="9">
        <v>74</v>
      </c>
      <c r="AC20" s="9">
        <v>427</v>
      </c>
    </row>
    <row r="21" spans="1:29" x14ac:dyDescent="0.2">
      <c r="A21" s="1" t="s">
        <v>108</v>
      </c>
      <c r="B21" s="9">
        <v>436</v>
      </c>
      <c r="C21" s="9">
        <v>7</v>
      </c>
      <c r="D21" s="9">
        <v>6</v>
      </c>
      <c r="E21" s="9">
        <v>8</v>
      </c>
      <c r="F21" s="9">
        <v>1</v>
      </c>
      <c r="G21" s="9">
        <v>0</v>
      </c>
      <c r="H21" s="9">
        <v>7</v>
      </c>
      <c r="I21" s="9">
        <v>1</v>
      </c>
      <c r="J21" s="9">
        <v>0</v>
      </c>
      <c r="K21" s="9">
        <v>1</v>
      </c>
      <c r="L21" s="9">
        <v>2</v>
      </c>
      <c r="M21" s="9">
        <v>57</v>
      </c>
      <c r="N21" s="9">
        <v>4</v>
      </c>
      <c r="O21" s="1" t="s">
        <v>108</v>
      </c>
      <c r="P21" s="9">
        <v>0</v>
      </c>
      <c r="Q21" s="9">
        <v>1</v>
      </c>
      <c r="R21" s="9">
        <v>324</v>
      </c>
      <c r="S21" s="9">
        <v>2</v>
      </c>
      <c r="T21" s="9">
        <v>0</v>
      </c>
      <c r="U21" s="9">
        <v>2</v>
      </c>
      <c r="V21" s="9">
        <v>0</v>
      </c>
      <c r="W21" s="9">
        <v>1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  <c r="AC21" s="9">
        <v>11</v>
      </c>
    </row>
    <row r="22" spans="1:29" x14ac:dyDescent="0.2">
      <c r="A22" s="1" t="s">
        <v>109</v>
      </c>
      <c r="B22" s="9">
        <v>2220</v>
      </c>
      <c r="C22" s="9">
        <v>72</v>
      </c>
      <c r="D22" s="9">
        <v>1</v>
      </c>
      <c r="E22" s="9">
        <v>63</v>
      </c>
      <c r="F22" s="9">
        <v>0</v>
      </c>
      <c r="G22" s="9">
        <v>5</v>
      </c>
      <c r="H22" s="9">
        <v>1</v>
      </c>
      <c r="I22" s="9">
        <v>6</v>
      </c>
      <c r="J22" s="9">
        <v>0</v>
      </c>
      <c r="K22" s="9">
        <v>80</v>
      </c>
      <c r="L22" s="9">
        <v>30</v>
      </c>
      <c r="M22" s="9">
        <v>640</v>
      </c>
      <c r="N22" s="9">
        <v>0</v>
      </c>
      <c r="O22" s="1" t="s">
        <v>109</v>
      </c>
      <c r="P22" s="9">
        <v>0</v>
      </c>
      <c r="Q22" s="9">
        <v>130</v>
      </c>
      <c r="R22" s="9">
        <v>1123</v>
      </c>
      <c r="S22" s="9">
        <v>5</v>
      </c>
      <c r="T22" s="9">
        <v>1</v>
      </c>
      <c r="U22" s="9">
        <v>6</v>
      </c>
      <c r="V22" s="9">
        <v>30</v>
      </c>
      <c r="W22" s="9">
        <v>1</v>
      </c>
      <c r="X22" s="9">
        <v>2</v>
      </c>
      <c r="Y22" s="9">
        <v>2</v>
      </c>
      <c r="Z22" s="9">
        <v>0</v>
      </c>
      <c r="AA22" s="9">
        <v>0</v>
      </c>
      <c r="AB22" s="9">
        <v>3</v>
      </c>
      <c r="AC22" s="9">
        <v>19</v>
      </c>
    </row>
    <row r="23" spans="1:29" x14ac:dyDescent="0.2">
      <c r="A23" s="1" t="s">
        <v>110</v>
      </c>
      <c r="B23" s="9">
        <v>14275</v>
      </c>
      <c r="C23" s="9">
        <v>700</v>
      </c>
      <c r="D23" s="9">
        <v>177</v>
      </c>
      <c r="E23" s="9">
        <v>504</v>
      </c>
      <c r="F23" s="9">
        <v>208</v>
      </c>
      <c r="G23" s="9">
        <v>4</v>
      </c>
      <c r="H23" s="9">
        <v>355</v>
      </c>
      <c r="I23" s="9">
        <v>379</v>
      </c>
      <c r="J23" s="9">
        <v>49</v>
      </c>
      <c r="K23" s="9">
        <v>631</v>
      </c>
      <c r="L23" s="9">
        <v>314</v>
      </c>
      <c r="M23" s="9">
        <v>3367</v>
      </c>
      <c r="N23" s="9">
        <v>150</v>
      </c>
      <c r="O23" s="1" t="s">
        <v>110</v>
      </c>
      <c r="P23" s="9">
        <v>70</v>
      </c>
      <c r="Q23" s="9">
        <v>63</v>
      </c>
      <c r="R23" s="9">
        <v>5163</v>
      </c>
      <c r="S23" s="9">
        <v>347</v>
      </c>
      <c r="T23" s="9">
        <v>113</v>
      </c>
      <c r="U23" s="9">
        <v>316</v>
      </c>
      <c r="V23" s="9">
        <v>284</v>
      </c>
      <c r="W23" s="9">
        <v>447</v>
      </c>
      <c r="X23" s="9">
        <v>12</v>
      </c>
      <c r="Y23" s="9">
        <v>157</v>
      </c>
      <c r="Z23" s="9">
        <v>0</v>
      </c>
      <c r="AA23" s="9">
        <v>148</v>
      </c>
      <c r="AB23" s="9">
        <v>39</v>
      </c>
      <c r="AC23" s="9">
        <v>278</v>
      </c>
    </row>
    <row r="24" spans="1:29" x14ac:dyDescent="0.2">
      <c r="A24" s="1" t="s">
        <v>111</v>
      </c>
      <c r="B24" s="9">
        <v>6652</v>
      </c>
      <c r="C24" s="9">
        <v>137</v>
      </c>
      <c r="D24" s="9">
        <v>76</v>
      </c>
      <c r="E24" s="9">
        <v>454</v>
      </c>
      <c r="F24" s="9">
        <v>44</v>
      </c>
      <c r="G24" s="9">
        <v>2</v>
      </c>
      <c r="H24" s="9">
        <v>31</v>
      </c>
      <c r="I24" s="9">
        <v>53</v>
      </c>
      <c r="J24" s="9">
        <v>0</v>
      </c>
      <c r="K24" s="9">
        <v>32</v>
      </c>
      <c r="L24" s="9">
        <v>70</v>
      </c>
      <c r="M24" s="9">
        <v>1195</v>
      </c>
      <c r="N24" s="9">
        <v>0</v>
      </c>
      <c r="O24" s="1" t="s">
        <v>111</v>
      </c>
      <c r="P24" s="9">
        <v>2</v>
      </c>
      <c r="Q24" s="9">
        <v>64</v>
      </c>
      <c r="R24" s="9">
        <v>3795</v>
      </c>
      <c r="S24" s="9">
        <v>87</v>
      </c>
      <c r="T24" s="9">
        <v>36</v>
      </c>
      <c r="U24" s="9">
        <v>195</v>
      </c>
      <c r="V24" s="9">
        <v>88</v>
      </c>
      <c r="W24" s="9">
        <v>11</v>
      </c>
      <c r="X24" s="9">
        <v>3</v>
      </c>
      <c r="Y24" s="9">
        <v>73</v>
      </c>
      <c r="Z24" s="9">
        <v>0</v>
      </c>
      <c r="AA24" s="9">
        <v>68</v>
      </c>
      <c r="AB24" s="9">
        <v>31</v>
      </c>
      <c r="AC24" s="9">
        <v>105</v>
      </c>
    </row>
    <row r="25" spans="1:29" x14ac:dyDescent="0.2">
      <c r="A25" s="1" t="s">
        <v>112</v>
      </c>
      <c r="B25" s="9">
        <v>743</v>
      </c>
      <c r="C25" s="9">
        <v>58</v>
      </c>
      <c r="D25" s="9">
        <v>0</v>
      </c>
      <c r="E25" s="9">
        <v>45</v>
      </c>
      <c r="F25" s="9">
        <v>25</v>
      </c>
      <c r="G25" s="9">
        <v>0</v>
      </c>
      <c r="H25" s="9">
        <v>36</v>
      </c>
      <c r="I25" s="9">
        <v>0</v>
      </c>
      <c r="J25" s="9">
        <v>0</v>
      </c>
      <c r="K25" s="9">
        <v>1</v>
      </c>
      <c r="L25" s="9">
        <v>0</v>
      </c>
      <c r="M25" s="9">
        <v>72</v>
      </c>
      <c r="N25" s="9">
        <v>0</v>
      </c>
      <c r="O25" s="1" t="s">
        <v>112</v>
      </c>
      <c r="P25" s="9">
        <v>0</v>
      </c>
      <c r="Q25" s="9">
        <v>0</v>
      </c>
      <c r="R25" s="9">
        <v>461</v>
      </c>
      <c r="S25" s="9">
        <v>0</v>
      </c>
      <c r="T25" s="9">
        <v>44</v>
      </c>
      <c r="U25" s="9">
        <v>0</v>
      </c>
      <c r="V25" s="9">
        <v>0</v>
      </c>
      <c r="W25" s="9">
        <v>0</v>
      </c>
      <c r="X25" s="9">
        <v>1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</row>
    <row r="26" spans="1:29" x14ac:dyDescent="0.2">
      <c r="A26" s="1" t="s">
        <v>113</v>
      </c>
      <c r="B26" s="9">
        <v>68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 s="9">
        <v>0</v>
      </c>
      <c r="J26" s="9">
        <v>0</v>
      </c>
      <c r="K26" s="9">
        <v>11</v>
      </c>
      <c r="L26" s="9">
        <v>0</v>
      </c>
      <c r="M26" s="9">
        <v>0</v>
      </c>
      <c r="N26" s="9">
        <v>0</v>
      </c>
      <c r="O26" s="1" t="s">
        <v>113</v>
      </c>
      <c r="P26" s="9">
        <v>0</v>
      </c>
      <c r="Q26" s="9">
        <v>0</v>
      </c>
      <c r="R26" s="9">
        <v>56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</row>
    <row r="27" spans="1:29" x14ac:dyDescent="0.2">
      <c r="A27" s="1" t="s">
        <v>114</v>
      </c>
      <c r="B27" s="9">
        <v>229</v>
      </c>
      <c r="C27" s="9">
        <v>1</v>
      </c>
      <c r="D27" s="9">
        <v>0</v>
      </c>
      <c r="E27" s="9">
        <v>0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2</v>
      </c>
      <c r="L27" s="9">
        <v>0</v>
      </c>
      <c r="M27" s="9">
        <v>27</v>
      </c>
      <c r="N27" s="9">
        <v>0</v>
      </c>
      <c r="O27" s="1" t="s">
        <v>114</v>
      </c>
      <c r="P27" s="9">
        <v>0</v>
      </c>
      <c r="Q27" s="9">
        <v>0</v>
      </c>
      <c r="R27" s="9">
        <v>191</v>
      </c>
      <c r="S27" s="9">
        <v>0</v>
      </c>
      <c r="T27" s="9">
        <v>3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2</v>
      </c>
    </row>
    <row r="28" spans="1:29" x14ac:dyDescent="0.2">
      <c r="A28" s="1" t="s">
        <v>115</v>
      </c>
      <c r="B28" s="9">
        <v>543</v>
      </c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7</v>
      </c>
      <c r="I28" s="9">
        <v>0</v>
      </c>
      <c r="J28" s="9">
        <v>0</v>
      </c>
      <c r="K28" s="9">
        <v>7</v>
      </c>
      <c r="L28" s="9">
        <v>0</v>
      </c>
      <c r="M28" s="9">
        <v>84</v>
      </c>
      <c r="N28" s="9">
        <v>8</v>
      </c>
      <c r="O28" s="1" t="s">
        <v>115</v>
      </c>
      <c r="P28" s="9">
        <v>0</v>
      </c>
      <c r="Q28" s="9">
        <v>0</v>
      </c>
      <c r="R28" s="9">
        <v>420</v>
      </c>
      <c r="S28" s="9">
        <v>0</v>
      </c>
      <c r="T28" s="9">
        <v>1</v>
      </c>
      <c r="U28" s="9">
        <v>8</v>
      </c>
      <c r="V28" s="9">
        <v>0</v>
      </c>
      <c r="W28" s="9">
        <v>1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6</v>
      </c>
    </row>
    <row r="29" spans="1:29" x14ac:dyDescent="0.2">
      <c r="A29" s="1" t="s">
        <v>116</v>
      </c>
      <c r="B29" s="9">
        <v>96</v>
      </c>
      <c r="C29" s="9">
        <v>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15</v>
      </c>
      <c r="L29" s="9">
        <v>0</v>
      </c>
      <c r="M29" s="9">
        <v>10</v>
      </c>
      <c r="N29" s="9">
        <v>0</v>
      </c>
      <c r="O29" s="1" t="s">
        <v>116</v>
      </c>
      <c r="P29" s="9">
        <v>0</v>
      </c>
      <c r="Q29" s="9">
        <v>0</v>
      </c>
      <c r="R29" s="9">
        <v>70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</row>
    <row r="30" spans="1:29" x14ac:dyDescent="0.2">
      <c r="A30" s="1" t="s">
        <v>117</v>
      </c>
      <c r="B30" s="9">
        <v>222</v>
      </c>
      <c r="C30" s="9">
        <v>29</v>
      </c>
      <c r="D30" s="9">
        <v>0</v>
      </c>
      <c r="E30" s="9">
        <v>0</v>
      </c>
      <c r="F30" s="9">
        <v>0</v>
      </c>
      <c r="G30" s="9">
        <v>0</v>
      </c>
      <c r="H30" s="9">
        <v>15</v>
      </c>
      <c r="I30" s="9">
        <v>0</v>
      </c>
      <c r="J30" s="9">
        <v>2</v>
      </c>
      <c r="K30" s="9">
        <v>0</v>
      </c>
      <c r="L30" s="9">
        <v>0</v>
      </c>
      <c r="M30" s="9">
        <v>19</v>
      </c>
      <c r="N30" s="9">
        <v>0</v>
      </c>
      <c r="O30" s="1" t="s">
        <v>117</v>
      </c>
      <c r="P30" s="9">
        <v>0</v>
      </c>
      <c r="Q30" s="9">
        <v>0</v>
      </c>
      <c r="R30" s="9">
        <v>144</v>
      </c>
      <c r="S30" s="9">
        <v>0</v>
      </c>
      <c r="T30" s="9">
        <v>0</v>
      </c>
      <c r="U30" s="9">
        <v>1</v>
      </c>
      <c r="V30" s="9">
        <v>0</v>
      </c>
      <c r="W30" s="9">
        <v>11</v>
      </c>
      <c r="X30" s="9">
        <v>1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</row>
    <row r="31" spans="1:29" x14ac:dyDescent="0.2">
      <c r="A31" s="1" t="s">
        <v>118</v>
      </c>
      <c r="B31" s="9">
        <v>129</v>
      </c>
      <c r="C31" s="9">
        <v>11</v>
      </c>
      <c r="D31" s="9">
        <v>0</v>
      </c>
      <c r="E31" s="9">
        <v>5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42</v>
      </c>
      <c r="L31" s="9">
        <v>0</v>
      </c>
      <c r="M31" s="9">
        <v>34</v>
      </c>
      <c r="N31" s="9">
        <v>0</v>
      </c>
      <c r="O31" s="1" t="s">
        <v>118</v>
      </c>
      <c r="P31" s="9">
        <v>0</v>
      </c>
      <c r="Q31" s="9">
        <v>0</v>
      </c>
      <c r="R31" s="9">
        <v>37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</row>
    <row r="32" spans="1:29" x14ac:dyDescent="0.2">
      <c r="A32" s="1" t="s">
        <v>119</v>
      </c>
      <c r="B32" s="9">
        <v>168</v>
      </c>
      <c r="C32" s="9">
        <v>5</v>
      </c>
      <c r="D32" s="9">
        <v>0</v>
      </c>
      <c r="E32" s="9">
        <v>18</v>
      </c>
      <c r="F32" s="9">
        <v>0</v>
      </c>
      <c r="G32" s="9">
        <v>1</v>
      </c>
      <c r="H32" s="9">
        <v>3</v>
      </c>
      <c r="I32" s="9">
        <v>0</v>
      </c>
      <c r="J32" s="9">
        <v>0</v>
      </c>
      <c r="K32" s="9">
        <v>29</v>
      </c>
      <c r="L32" s="9">
        <v>1</v>
      </c>
      <c r="M32" s="9">
        <v>12</v>
      </c>
      <c r="N32" s="9">
        <v>0</v>
      </c>
      <c r="O32" s="1" t="s">
        <v>119</v>
      </c>
      <c r="P32" s="9">
        <v>0</v>
      </c>
      <c r="Q32" s="9">
        <v>0</v>
      </c>
      <c r="R32" s="9">
        <v>72</v>
      </c>
      <c r="S32" s="9">
        <v>0</v>
      </c>
      <c r="T32" s="9">
        <v>3</v>
      </c>
      <c r="U32" s="9">
        <v>21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3</v>
      </c>
    </row>
    <row r="33" spans="1:29" x14ac:dyDescent="0.2">
      <c r="A33" s="1" t="s">
        <v>120</v>
      </c>
      <c r="B33" s="9">
        <v>166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" t="s">
        <v>120</v>
      </c>
      <c r="P33" s="9">
        <v>0</v>
      </c>
      <c r="Q33" s="9">
        <v>0</v>
      </c>
      <c r="R33" s="9">
        <v>166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</row>
    <row r="34" spans="1:29" x14ac:dyDescent="0.2">
      <c r="A34" s="1" t="s">
        <v>58</v>
      </c>
      <c r="B34" s="9">
        <v>79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9">
        <v>0</v>
      </c>
      <c r="M34" s="9">
        <v>22</v>
      </c>
      <c r="N34" s="9">
        <v>0</v>
      </c>
      <c r="O34" s="1" t="s">
        <v>58</v>
      </c>
      <c r="P34" s="9">
        <v>0</v>
      </c>
      <c r="Q34" s="9">
        <v>0</v>
      </c>
      <c r="R34" s="9">
        <v>53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3</v>
      </c>
    </row>
    <row r="35" spans="1:29" x14ac:dyDescent="0.2">
      <c r="A35" s="1" t="s">
        <v>34</v>
      </c>
      <c r="O35" s="1" t="s">
        <v>34</v>
      </c>
    </row>
    <row r="36" spans="1:29" x14ac:dyDescent="0.2">
      <c r="A36" s="1" t="s">
        <v>28</v>
      </c>
      <c r="B36" s="9">
        <v>24814</v>
      </c>
      <c r="C36" s="9">
        <v>938</v>
      </c>
      <c r="D36" s="9">
        <v>253</v>
      </c>
      <c r="E36" s="9">
        <v>972</v>
      </c>
      <c r="F36" s="9">
        <v>256</v>
      </c>
      <c r="G36" s="9">
        <v>0</v>
      </c>
      <c r="H36" s="9">
        <v>446</v>
      </c>
      <c r="I36" s="9">
        <v>414</v>
      </c>
      <c r="J36" s="9">
        <v>44</v>
      </c>
      <c r="K36" s="9">
        <v>817</v>
      </c>
      <c r="L36" s="9">
        <v>357</v>
      </c>
      <c r="M36" s="9">
        <v>5363</v>
      </c>
      <c r="N36" s="9">
        <v>160</v>
      </c>
      <c r="O36" s="1" t="s">
        <v>28</v>
      </c>
      <c r="P36" s="9">
        <v>75</v>
      </c>
      <c r="Q36" s="9">
        <v>269</v>
      </c>
      <c r="R36" s="9">
        <v>11601</v>
      </c>
      <c r="S36" s="9">
        <v>415</v>
      </c>
      <c r="T36" s="9">
        <v>215</v>
      </c>
      <c r="U36" s="9">
        <v>483</v>
      </c>
      <c r="V36" s="9">
        <v>370</v>
      </c>
      <c r="W36" s="9">
        <v>431</v>
      </c>
      <c r="X36" s="9">
        <v>0</v>
      </c>
      <c r="Y36" s="9">
        <v>208</v>
      </c>
      <c r="Z36" s="9">
        <v>0</v>
      </c>
      <c r="AA36" s="9">
        <v>217</v>
      </c>
      <c r="AB36" s="9">
        <v>71</v>
      </c>
      <c r="AC36" s="9">
        <v>439</v>
      </c>
    </row>
    <row r="37" spans="1:29" x14ac:dyDescent="0.2">
      <c r="A37" s="1" t="s">
        <v>108</v>
      </c>
      <c r="B37" s="9">
        <v>346</v>
      </c>
      <c r="C37" s="9">
        <v>6</v>
      </c>
      <c r="D37" s="9">
        <v>2</v>
      </c>
      <c r="E37" s="9">
        <v>4</v>
      </c>
      <c r="F37" s="9">
        <v>0</v>
      </c>
      <c r="G37" s="9">
        <v>0</v>
      </c>
      <c r="H37" s="9">
        <v>8</v>
      </c>
      <c r="I37" s="9">
        <v>0</v>
      </c>
      <c r="J37" s="9">
        <v>0</v>
      </c>
      <c r="K37" s="9">
        <v>2</v>
      </c>
      <c r="L37" s="9">
        <v>2</v>
      </c>
      <c r="M37" s="9">
        <v>59</v>
      </c>
      <c r="N37" s="9">
        <v>3</v>
      </c>
      <c r="O37" s="1" t="s">
        <v>108</v>
      </c>
      <c r="P37" s="9">
        <v>0</v>
      </c>
      <c r="Q37" s="9">
        <v>1</v>
      </c>
      <c r="R37" s="9">
        <v>237</v>
      </c>
      <c r="S37" s="9">
        <v>0</v>
      </c>
      <c r="T37" s="9">
        <v>0</v>
      </c>
      <c r="U37" s="9">
        <v>3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2</v>
      </c>
      <c r="AC37" s="9">
        <v>17</v>
      </c>
    </row>
    <row r="38" spans="1:29" x14ac:dyDescent="0.2">
      <c r="A38" s="1" t="s">
        <v>109</v>
      </c>
      <c r="B38" s="9">
        <v>2035</v>
      </c>
      <c r="C38" s="9">
        <v>67</v>
      </c>
      <c r="D38" s="9">
        <v>1</v>
      </c>
      <c r="E38" s="9">
        <v>58</v>
      </c>
      <c r="F38" s="9">
        <v>0</v>
      </c>
      <c r="G38" s="9">
        <v>0</v>
      </c>
      <c r="H38" s="9">
        <v>3</v>
      </c>
      <c r="I38" s="9">
        <v>2</v>
      </c>
      <c r="J38" s="9">
        <v>0</v>
      </c>
      <c r="K38" s="9">
        <v>76</v>
      </c>
      <c r="L38" s="9">
        <v>5</v>
      </c>
      <c r="M38" s="9">
        <v>601</v>
      </c>
      <c r="N38" s="9">
        <v>1</v>
      </c>
      <c r="O38" s="1" t="s">
        <v>109</v>
      </c>
      <c r="P38" s="9">
        <v>0</v>
      </c>
      <c r="Q38" s="9">
        <v>153</v>
      </c>
      <c r="R38" s="9">
        <v>1015</v>
      </c>
      <c r="S38" s="9">
        <v>6</v>
      </c>
      <c r="T38" s="9">
        <v>0</v>
      </c>
      <c r="U38" s="9">
        <v>2</v>
      </c>
      <c r="V38" s="9">
        <v>34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2</v>
      </c>
      <c r="AC38" s="9">
        <v>9</v>
      </c>
    </row>
    <row r="39" spans="1:29" x14ac:dyDescent="0.2">
      <c r="A39" s="1" t="s">
        <v>110</v>
      </c>
      <c r="B39" s="9">
        <v>13574</v>
      </c>
      <c r="C39" s="9">
        <v>651</v>
      </c>
      <c r="D39" s="9">
        <v>186</v>
      </c>
      <c r="E39" s="9">
        <v>449</v>
      </c>
      <c r="F39" s="9">
        <v>187</v>
      </c>
      <c r="G39" s="9">
        <v>0</v>
      </c>
      <c r="H39" s="9">
        <v>342</v>
      </c>
      <c r="I39" s="9">
        <v>352</v>
      </c>
      <c r="J39" s="9">
        <v>41</v>
      </c>
      <c r="K39" s="9">
        <v>597</v>
      </c>
      <c r="L39" s="9">
        <v>284</v>
      </c>
      <c r="M39" s="9">
        <v>3240</v>
      </c>
      <c r="N39" s="9">
        <v>153</v>
      </c>
      <c r="O39" s="1" t="s">
        <v>110</v>
      </c>
      <c r="P39" s="9">
        <v>72</v>
      </c>
      <c r="Q39" s="9">
        <v>68</v>
      </c>
      <c r="R39" s="9">
        <v>4958</v>
      </c>
      <c r="S39" s="9">
        <v>328</v>
      </c>
      <c r="T39" s="9">
        <v>132</v>
      </c>
      <c r="U39" s="9">
        <v>273</v>
      </c>
      <c r="V39" s="9">
        <v>259</v>
      </c>
      <c r="W39" s="9">
        <v>410</v>
      </c>
      <c r="X39" s="9">
        <v>0</v>
      </c>
      <c r="Y39" s="9">
        <v>146</v>
      </c>
      <c r="Z39" s="9">
        <v>0</v>
      </c>
      <c r="AA39" s="9">
        <v>140</v>
      </c>
      <c r="AB39" s="9">
        <v>36</v>
      </c>
      <c r="AC39" s="9">
        <v>270</v>
      </c>
    </row>
    <row r="40" spans="1:29" x14ac:dyDescent="0.2">
      <c r="A40" s="1" t="s">
        <v>111</v>
      </c>
      <c r="B40" s="9">
        <v>6460</v>
      </c>
      <c r="C40" s="9">
        <v>115</v>
      </c>
      <c r="D40" s="9">
        <v>64</v>
      </c>
      <c r="E40" s="9">
        <v>402</v>
      </c>
      <c r="F40" s="9">
        <v>44</v>
      </c>
      <c r="G40" s="9">
        <v>0</v>
      </c>
      <c r="H40" s="9">
        <v>31</v>
      </c>
      <c r="I40" s="9">
        <v>60</v>
      </c>
      <c r="J40" s="9">
        <v>0</v>
      </c>
      <c r="K40" s="9">
        <v>37</v>
      </c>
      <c r="L40" s="9">
        <v>63</v>
      </c>
      <c r="M40" s="9">
        <v>1183</v>
      </c>
      <c r="N40" s="9">
        <v>0</v>
      </c>
      <c r="O40" s="1" t="s">
        <v>111</v>
      </c>
      <c r="P40" s="9">
        <v>3</v>
      </c>
      <c r="Q40" s="9">
        <v>47</v>
      </c>
      <c r="R40" s="9">
        <v>3748</v>
      </c>
      <c r="S40" s="9">
        <v>81</v>
      </c>
      <c r="T40" s="9">
        <v>43</v>
      </c>
      <c r="U40" s="9">
        <v>174</v>
      </c>
      <c r="V40" s="9">
        <v>77</v>
      </c>
      <c r="W40" s="9">
        <v>5</v>
      </c>
      <c r="X40" s="9">
        <v>0</v>
      </c>
      <c r="Y40" s="9">
        <v>61</v>
      </c>
      <c r="Z40" s="9">
        <v>0</v>
      </c>
      <c r="AA40" s="9">
        <v>77</v>
      </c>
      <c r="AB40" s="9">
        <v>31</v>
      </c>
      <c r="AC40" s="9">
        <v>114</v>
      </c>
    </row>
    <row r="41" spans="1:29" x14ac:dyDescent="0.2">
      <c r="A41" s="1" t="s">
        <v>112</v>
      </c>
      <c r="B41" s="9">
        <v>687</v>
      </c>
      <c r="C41" s="9">
        <v>50</v>
      </c>
      <c r="D41" s="9">
        <v>0</v>
      </c>
      <c r="E41" s="9">
        <v>45</v>
      </c>
      <c r="F41" s="9">
        <v>23</v>
      </c>
      <c r="G41" s="9">
        <v>0</v>
      </c>
      <c r="H41" s="9">
        <v>35</v>
      </c>
      <c r="I41" s="9">
        <v>0</v>
      </c>
      <c r="J41" s="9">
        <v>1</v>
      </c>
      <c r="K41" s="9">
        <v>0</v>
      </c>
      <c r="L41" s="9">
        <v>0</v>
      </c>
      <c r="M41" s="9">
        <v>74</v>
      </c>
      <c r="N41" s="9">
        <v>0</v>
      </c>
      <c r="O41" s="1" t="s">
        <v>112</v>
      </c>
      <c r="P41" s="9">
        <v>0</v>
      </c>
      <c r="Q41" s="9">
        <v>0</v>
      </c>
      <c r="R41" s="9">
        <v>422</v>
      </c>
      <c r="S41" s="9">
        <v>0</v>
      </c>
      <c r="T41" s="9">
        <v>37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</row>
    <row r="42" spans="1:29" x14ac:dyDescent="0.2">
      <c r="A42" s="1" t="s">
        <v>113</v>
      </c>
      <c r="B42" s="9">
        <v>78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11</v>
      </c>
      <c r="L42" s="9">
        <v>0</v>
      </c>
      <c r="M42" s="9">
        <v>1</v>
      </c>
      <c r="N42" s="9">
        <v>0</v>
      </c>
      <c r="O42" s="1" t="s">
        <v>113</v>
      </c>
      <c r="P42" s="9">
        <v>0</v>
      </c>
      <c r="Q42" s="9">
        <v>0</v>
      </c>
      <c r="R42" s="9">
        <v>66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</row>
    <row r="43" spans="1:29" x14ac:dyDescent="0.2">
      <c r="A43" s="1" t="s">
        <v>114</v>
      </c>
      <c r="B43" s="9">
        <v>248</v>
      </c>
      <c r="C43" s="9">
        <v>0</v>
      </c>
      <c r="D43" s="9">
        <v>0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2</v>
      </c>
      <c r="L43" s="9">
        <v>0</v>
      </c>
      <c r="M43" s="9">
        <v>32</v>
      </c>
      <c r="N43" s="9">
        <v>0</v>
      </c>
      <c r="O43" s="1" t="s">
        <v>114</v>
      </c>
      <c r="P43" s="9">
        <v>0</v>
      </c>
      <c r="Q43" s="9">
        <v>0</v>
      </c>
      <c r="R43" s="9">
        <v>204</v>
      </c>
      <c r="S43" s="9">
        <v>0</v>
      </c>
      <c r="T43" s="9">
        <v>2</v>
      </c>
      <c r="U43" s="9">
        <v>0</v>
      </c>
      <c r="V43" s="9">
        <v>0</v>
      </c>
      <c r="W43" s="9">
        <v>0</v>
      </c>
      <c r="X43" s="9">
        <v>0</v>
      </c>
      <c r="Y43" s="9">
        <v>1</v>
      </c>
      <c r="Z43" s="9">
        <v>0</v>
      </c>
      <c r="AA43" s="9">
        <v>0</v>
      </c>
      <c r="AB43" s="9">
        <v>0</v>
      </c>
      <c r="AC43" s="9">
        <v>5</v>
      </c>
    </row>
    <row r="44" spans="1:29" x14ac:dyDescent="0.2">
      <c r="A44" s="1" t="s">
        <v>115</v>
      </c>
      <c r="B44" s="9">
        <v>539</v>
      </c>
      <c r="C44" s="9">
        <v>1</v>
      </c>
      <c r="D44" s="9">
        <v>0</v>
      </c>
      <c r="E44" s="9">
        <v>0</v>
      </c>
      <c r="F44" s="9">
        <v>0</v>
      </c>
      <c r="G44" s="9">
        <v>0</v>
      </c>
      <c r="H44" s="9">
        <v>10</v>
      </c>
      <c r="I44" s="9">
        <v>0</v>
      </c>
      <c r="J44" s="9">
        <v>0</v>
      </c>
      <c r="K44" s="9">
        <v>10</v>
      </c>
      <c r="L44" s="9">
        <v>0</v>
      </c>
      <c r="M44" s="9">
        <v>77</v>
      </c>
      <c r="N44" s="9">
        <v>3</v>
      </c>
      <c r="O44" s="1" t="s">
        <v>115</v>
      </c>
      <c r="P44" s="9">
        <v>0</v>
      </c>
      <c r="Q44" s="9">
        <v>0</v>
      </c>
      <c r="R44" s="9">
        <v>413</v>
      </c>
      <c r="S44" s="9">
        <v>0</v>
      </c>
      <c r="T44" s="9">
        <v>0</v>
      </c>
      <c r="U44" s="9">
        <v>8</v>
      </c>
      <c r="V44" s="9">
        <v>0</v>
      </c>
      <c r="W44" s="9">
        <v>3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14</v>
      </c>
    </row>
    <row r="45" spans="1:29" x14ac:dyDescent="0.2">
      <c r="A45" s="1" t="s">
        <v>116</v>
      </c>
      <c r="B45" s="9">
        <v>102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18</v>
      </c>
      <c r="L45" s="9">
        <v>0</v>
      </c>
      <c r="M45" s="9">
        <v>15</v>
      </c>
      <c r="N45" s="9">
        <v>0</v>
      </c>
      <c r="O45" s="1" t="s">
        <v>116</v>
      </c>
      <c r="P45" s="9">
        <v>0</v>
      </c>
      <c r="Q45" s="9">
        <v>0</v>
      </c>
      <c r="R45" s="9">
        <v>69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x14ac:dyDescent="0.2">
      <c r="A46" s="1" t="s">
        <v>117</v>
      </c>
      <c r="B46" s="9">
        <v>224</v>
      </c>
      <c r="C46" s="9">
        <v>36</v>
      </c>
      <c r="D46" s="9">
        <v>0</v>
      </c>
      <c r="E46" s="9">
        <v>0</v>
      </c>
      <c r="F46" s="9">
        <v>0</v>
      </c>
      <c r="G46" s="9">
        <v>0</v>
      </c>
      <c r="H46" s="9">
        <v>15</v>
      </c>
      <c r="I46" s="9">
        <v>0</v>
      </c>
      <c r="J46" s="9">
        <v>2</v>
      </c>
      <c r="K46" s="9">
        <v>0</v>
      </c>
      <c r="L46" s="9">
        <v>0</v>
      </c>
      <c r="M46" s="9">
        <v>22</v>
      </c>
      <c r="N46" s="9">
        <v>0</v>
      </c>
      <c r="O46" s="1" t="s">
        <v>117</v>
      </c>
      <c r="P46" s="9">
        <v>0</v>
      </c>
      <c r="Q46" s="9">
        <v>0</v>
      </c>
      <c r="R46" s="9">
        <v>136</v>
      </c>
      <c r="S46" s="9">
        <v>0</v>
      </c>
      <c r="T46" s="9">
        <v>0</v>
      </c>
      <c r="U46" s="9">
        <v>0</v>
      </c>
      <c r="V46" s="9">
        <v>0</v>
      </c>
      <c r="W46" s="9">
        <v>13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</row>
    <row r="47" spans="1:29" x14ac:dyDescent="0.2">
      <c r="A47" s="1" t="s">
        <v>118</v>
      </c>
      <c r="B47" s="9">
        <v>90</v>
      </c>
      <c r="C47" s="9">
        <v>10</v>
      </c>
      <c r="D47" s="9">
        <v>0</v>
      </c>
      <c r="E47" s="9">
        <v>2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27</v>
      </c>
      <c r="L47" s="9">
        <v>0</v>
      </c>
      <c r="M47" s="9">
        <v>22</v>
      </c>
      <c r="N47" s="9">
        <v>0</v>
      </c>
      <c r="O47" s="1" t="s">
        <v>118</v>
      </c>
      <c r="P47" s="9">
        <v>0</v>
      </c>
      <c r="Q47" s="9">
        <v>0</v>
      </c>
      <c r="R47" s="9">
        <v>29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</row>
    <row r="48" spans="1:29" x14ac:dyDescent="0.2">
      <c r="A48" s="1" t="s">
        <v>119</v>
      </c>
      <c r="B48" s="9">
        <v>155</v>
      </c>
      <c r="C48" s="9">
        <v>2</v>
      </c>
      <c r="D48" s="9">
        <v>0</v>
      </c>
      <c r="E48" s="9">
        <v>12</v>
      </c>
      <c r="F48" s="9">
        <v>0</v>
      </c>
      <c r="G48" s="9">
        <v>0</v>
      </c>
      <c r="H48" s="9">
        <v>2</v>
      </c>
      <c r="I48" s="9">
        <v>0</v>
      </c>
      <c r="J48" s="9">
        <v>0</v>
      </c>
      <c r="K48" s="9">
        <v>37</v>
      </c>
      <c r="L48" s="9">
        <v>3</v>
      </c>
      <c r="M48" s="9">
        <v>10</v>
      </c>
      <c r="N48" s="9">
        <v>0</v>
      </c>
      <c r="O48" s="1" t="s">
        <v>119</v>
      </c>
      <c r="P48" s="9">
        <v>0</v>
      </c>
      <c r="Q48" s="9">
        <v>0</v>
      </c>
      <c r="R48" s="9">
        <v>62</v>
      </c>
      <c r="S48" s="9">
        <v>0</v>
      </c>
      <c r="T48" s="9">
        <v>1</v>
      </c>
      <c r="U48" s="9">
        <v>23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3</v>
      </c>
    </row>
    <row r="49" spans="1:29" x14ac:dyDescent="0.2">
      <c r="A49" s="1" t="s">
        <v>120</v>
      </c>
      <c r="B49" s="9">
        <v>176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1" t="s">
        <v>120</v>
      </c>
      <c r="P49" s="9">
        <v>0</v>
      </c>
      <c r="Q49" s="9">
        <v>0</v>
      </c>
      <c r="R49" s="9">
        <v>176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</row>
    <row r="50" spans="1:29" ht="12" thickBot="1" x14ac:dyDescent="0.25">
      <c r="A50" s="1" t="s">
        <v>58</v>
      </c>
      <c r="B50" s="9">
        <v>100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27</v>
      </c>
      <c r="N50" s="9">
        <v>0</v>
      </c>
      <c r="O50" s="1" t="s">
        <v>58</v>
      </c>
      <c r="P50" s="9">
        <v>0</v>
      </c>
      <c r="Q50" s="9">
        <v>0</v>
      </c>
      <c r="R50" s="9">
        <v>66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7</v>
      </c>
    </row>
    <row r="51" spans="1:29" x14ac:dyDescent="0.2">
      <c r="A51" s="7" t="s">
        <v>516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7" t="s">
        <v>516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57"/>
  <sheetViews>
    <sheetView view="pageBreakPreview" zoomScale="60" zoomScaleNormal="100" workbookViewId="0">
      <selection activeCell="R66" sqref="R66"/>
    </sheetView>
  </sheetViews>
  <sheetFormatPr defaultColWidth="8.85546875" defaultRowHeight="11.25" x14ac:dyDescent="0.2"/>
  <cols>
    <col min="1" max="1" width="21.28515625" style="1" customWidth="1"/>
    <col min="2" max="2" width="6.28515625" style="9" customWidth="1"/>
    <col min="3" max="12" width="5.28515625" style="9" customWidth="1"/>
    <col min="13" max="13" width="5.7109375" style="9" customWidth="1"/>
    <col min="14" max="14" width="3.85546875" style="9" customWidth="1"/>
    <col min="15" max="15" width="21.28515625" style="1" customWidth="1"/>
    <col min="16" max="17" width="4.85546875" style="9" customWidth="1"/>
    <col min="18" max="18" width="6.42578125" style="9" customWidth="1"/>
    <col min="19" max="19" width="5.28515625" style="9" customWidth="1"/>
    <col min="20" max="20" width="4.7109375" style="9" customWidth="1"/>
    <col min="21" max="21" width="4.5703125" style="9" customWidth="1"/>
    <col min="22" max="22" width="5.28515625" style="9" customWidth="1"/>
    <col min="23" max="23" width="4.7109375" style="9" customWidth="1"/>
    <col min="24" max="24" width="5" style="9" customWidth="1"/>
    <col min="25" max="25" width="5.28515625" style="9" customWidth="1"/>
    <col min="26" max="29" width="4.5703125" style="9" customWidth="1"/>
    <col min="30" max="16384" width="8.85546875" style="1"/>
  </cols>
  <sheetData>
    <row r="1" spans="1:29" ht="12" thickBot="1" x14ac:dyDescent="0.25">
      <c r="A1" s="1" t="s">
        <v>121</v>
      </c>
      <c r="O1" s="1" t="s">
        <v>121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/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/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1" t="s">
        <v>28</v>
      </c>
      <c r="P4" s="9">
        <v>147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9">
        <v>866</v>
      </c>
    </row>
    <row r="5" spans="1:29" x14ac:dyDescent="0.2">
      <c r="A5" s="1" t="s">
        <v>122</v>
      </c>
      <c r="B5" s="9">
        <v>49693</v>
      </c>
      <c r="C5" s="9">
        <v>1959</v>
      </c>
      <c r="D5" s="9">
        <v>513</v>
      </c>
      <c r="E5" s="9">
        <v>2067</v>
      </c>
      <c r="F5" s="9">
        <v>537</v>
      </c>
      <c r="G5" s="9">
        <v>10</v>
      </c>
      <c r="H5" s="9">
        <v>902</v>
      </c>
      <c r="I5" s="9">
        <v>841</v>
      </c>
      <c r="J5" s="9">
        <v>95</v>
      </c>
      <c r="K5" s="9">
        <v>1665</v>
      </c>
      <c r="L5" s="9">
        <v>748</v>
      </c>
      <c r="M5" s="9">
        <v>10669</v>
      </c>
      <c r="N5" s="9">
        <v>322</v>
      </c>
      <c r="O5" s="1" t="s">
        <v>122</v>
      </c>
      <c r="P5" s="9">
        <v>147</v>
      </c>
      <c r="Q5" s="9">
        <v>527</v>
      </c>
      <c r="R5" s="9">
        <v>22821</v>
      </c>
      <c r="S5" s="9">
        <v>856</v>
      </c>
      <c r="T5" s="9">
        <v>416</v>
      </c>
      <c r="U5" s="9">
        <v>1027</v>
      </c>
      <c r="V5" s="9">
        <v>771</v>
      </c>
      <c r="W5" s="9">
        <v>903</v>
      </c>
      <c r="X5" s="9">
        <v>18</v>
      </c>
      <c r="Y5" s="9">
        <v>440</v>
      </c>
      <c r="Z5" s="9">
        <v>0</v>
      </c>
      <c r="AA5" s="9">
        <v>433</v>
      </c>
      <c r="AB5" s="9">
        <v>140</v>
      </c>
      <c r="AC5" s="9">
        <v>866</v>
      </c>
    </row>
    <row r="6" spans="1:29" x14ac:dyDescent="0.2">
      <c r="A6" s="1" t="s">
        <v>123</v>
      </c>
      <c r="B6" s="9">
        <v>167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6</v>
      </c>
      <c r="J6" s="9">
        <v>0</v>
      </c>
      <c r="K6" s="9">
        <v>1</v>
      </c>
      <c r="L6" s="9">
        <v>2</v>
      </c>
      <c r="M6" s="9">
        <v>72</v>
      </c>
      <c r="N6" s="9">
        <v>0</v>
      </c>
      <c r="O6" s="1" t="s">
        <v>123</v>
      </c>
      <c r="P6" s="9">
        <v>0</v>
      </c>
      <c r="Q6" s="9">
        <v>0</v>
      </c>
      <c r="R6" s="9">
        <v>84</v>
      </c>
      <c r="S6" s="9">
        <v>0</v>
      </c>
      <c r="T6" s="9">
        <v>0</v>
      </c>
      <c r="U6" s="9">
        <v>2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</row>
    <row r="7" spans="1:29" x14ac:dyDescent="0.2">
      <c r="A7" s="1" t="s">
        <v>124</v>
      </c>
      <c r="B7" s="9">
        <v>101</v>
      </c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14</v>
      </c>
      <c r="N7" s="9">
        <v>0</v>
      </c>
      <c r="O7" s="1" t="s">
        <v>124</v>
      </c>
      <c r="P7" s="9">
        <v>0</v>
      </c>
      <c r="Q7" s="9">
        <v>0</v>
      </c>
      <c r="R7" s="9">
        <v>83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</row>
    <row r="8" spans="1:29" x14ac:dyDescent="0.2">
      <c r="A8" s="1" t="s">
        <v>125</v>
      </c>
      <c r="B8" s="9">
        <v>10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4</v>
      </c>
      <c r="N8" s="9">
        <v>0</v>
      </c>
      <c r="O8" s="1" t="s">
        <v>125</v>
      </c>
      <c r="P8" s="9">
        <v>0</v>
      </c>
      <c r="Q8" s="9">
        <v>0</v>
      </c>
      <c r="R8" s="9">
        <v>6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x14ac:dyDescent="0.2">
      <c r="A9" s="1" t="s">
        <v>126</v>
      </c>
      <c r="B9" s="9">
        <v>22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1" t="s">
        <v>126</v>
      </c>
      <c r="P9" s="9">
        <v>0</v>
      </c>
      <c r="Q9" s="9">
        <v>0</v>
      </c>
      <c r="R9" s="9">
        <v>21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x14ac:dyDescent="0.2">
      <c r="A10" s="1" t="s">
        <v>127</v>
      </c>
      <c r="B10" s="9">
        <v>54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13</v>
      </c>
      <c r="N10" s="9">
        <v>0</v>
      </c>
      <c r="O10" s="1" t="s">
        <v>127</v>
      </c>
      <c r="P10" s="9">
        <v>0</v>
      </c>
      <c r="Q10" s="9">
        <v>0</v>
      </c>
      <c r="R10" s="9">
        <v>41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1:29" x14ac:dyDescent="0.2">
      <c r="A11" s="1" t="s">
        <v>128</v>
      </c>
      <c r="B11" s="9">
        <v>49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5</v>
      </c>
      <c r="N11" s="9">
        <v>0</v>
      </c>
      <c r="O11" s="1" t="s">
        <v>128</v>
      </c>
      <c r="P11" s="9">
        <v>0</v>
      </c>
      <c r="Q11" s="9">
        <v>0</v>
      </c>
      <c r="R11" s="9">
        <v>44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2">
      <c r="A12" s="1" t="s">
        <v>129</v>
      </c>
      <c r="B12" s="9">
        <v>24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  <c r="O12" s="1" t="s">
        <v>129</v>
      </c>
      <c r="P12" s="9">
        <v>0</v>
      </c>
      <c r="Q12" s="9">
        <v>0</v>
      </c>
      <c r="R12" s="9">
        <v>21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2">
      <c r="A13" s="1" t="s">
        <v>130</v>
      </c>
      <c r="B13" s="9">
        <v>243</v>
      </c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0</v>
      </c>
      <c r="I13" s="9">
        <v>3</v>
      </c>
      <c r="J13" s="9">
        <v>0</v>
      </c>
      <c r="K13" s="9">
        <v>0</v>
      </c>
      <c r="L13" s="9">
        <v>21</v>
      </c>
      <c r="M13" s="9">
        <v>51</v>
      </c>
      <c r="N13" s="9">
        <v>0</v>
      </c>
      <c r="O13" s="1" t="s">
        <v>130</v>
      </c>
      <c r="P13" s="9">
        <v>0</v>
      </c>
      <c r="Q13" s="9">
        <v>0</v>
      </c>
      <c r="R13" s="9">
        <v>166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2">
      <c r="A14" s="1" t="s">
        <v>131</v>
      </c>
      <c r="B14" s="9">
        <v>52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2</v>
      </c>
      <c r="N14" s="9">
        <v>0</v>
      </c>
      <c r="O14" s="1" t="s">
        <v>131</v>
      </c>
      <c r="P14" s="9">
        <v>0</v>
      </c>
      <c r="Q14" s="9">
        <v>0</v>
      </c>
      <c r="R14" s="9">
        <v>50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x14ac:dyDescent="0.2">
      <c r="A15" s="1" t="s">
        <v>132</v>
      </c>
      <c r="B15" s="9">
        <v>43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" t="s">
        <v>132</v>
      </c>
      <c r="P15" s="9">
        <v>0</v>
      </c>
      <c r="Q15" s="9">
        <v>0</v>
      </c>
      <c r="R15" s="9">
        <v>43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x14ac:dyDescent="0.2">
      <c r="A16" s="1" t="s">
        <v>133</v>
      </c>
      <c r="B16" s="9">
        <v>32</v>
      </c>
      <c r="C16" s="9">
        <v>0</v>
      </c>
      <c r="D16" s="9">
        <v>0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9">
        <v>2</v>
      </c>
      <c r="N16" s="9">
        <v>0</v>
      </c>
      <c r="O16" s="1" t="s">
        <v>133</v>
      </c>
      <c r="P16" s="9">
        <v>0</v>
      </c>
      <c r="Q16" s="9">
        <v>0</v>
      </c>
      <c r="R16" s="9">
        <v>28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</row>
    <row r="17" spans="1:29" x14ac:dyDescent="0.2">
      <c r="A17" s="1" t="s">
        <v>134</v>
      </c>
      <c r="B17" s="9">
        <v>26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" t="s">
        <v>134</v>
      </c>
      <c r="P17" s="9">
        <v>0</v>
      </c>
      <c r="Q17" s="9">
        <v>0</v>
      </c>
      <c r="R17" s="9">
        <v>23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3</v>
      </c>
      <c r="AC17" s="9">
        <v>0</v>
      </c>
    </row>
    <row r="18" spans="1:29" x14ac:dyDescent="0.2">
      <c r="A18" s="1" t="s">
        <v>135</v>
      </c>
      <c r="B18" s="9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" t="s">
        <v>135</v>
      </c>
      <c r="P18" s="9">
        <v>0</v>
      </c>
      <c r="Q18" s="9">
        <v>0</v>
      </c>
      <c r="R18" s="9">
        <v>10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</row>
    <row r="19" spans="1:29" x14ac:dyDescent="0.2">
      <c r="A19" s="1" t="s">
        <v>136</v>
      </c>
      <c r="B19" s="9">
        <v>303</v>
      </c>
      <c r="C19" s="9">
        <v>0</v>
      </c>
      <c r="D19" s="9">
        <v>0</v>
      </c>
      <c r="E19" s="9">
        <v>0</v>
      </c>
      <c r="F19" s="9">
        <v>0</v>
      </c>
      <c r="G19" s="9">
        <v>1</v>
      </c>
      <c r="H19" s="9">
        <v>0</v>
      </c>
      <c r="I19" s="9">
        <v>2</v>
      </c>
      <c r="J19" s="9">
        <v>0</v>
      </c>
      <c r="K19" s="9">
        <v>2</v>
      </c>
      <c r="L19" s="9">
        <v>3</v>
      </c>
      <c r="M19" s="9">
        <v>67</v>
      </c>
      <c r="N19" s="9">
        <v>0</v>
      </c>
      <c r="O19" s="1" t="s">
        <v>136</v>
      </c>
      <c r="P19" s="9">
        <v>0</v>
      </c>
      <c r="Q19" s="9">
        <v>0</v>
      </c>
      <c r="R19" s="9">
        <v>224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2</v>
      </c>
      <c r="AC19" s="9">
        <v>0</v>
      </c>
    </row>
    <row r="20" spans="1:29" x14ac:dyDescent="0.2">
      <c r="A20" s="1" t="s">
        <v>137</v>
      </c>
      <c r="B20" s="9">
        <v>11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" t="s">
        <v>137</v>
      </c>
      <c r="P20" s="9">
        <v>0</v>
      </c>
      <c r="Q20" s="9">
        <v>0</v>
      </c>
      <c r="R20" s="9">
        <v>11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x14ac:dyDescent="0.2">
      <c r="A21" s="1" t="s">
        <v>33</v>
      </c>
      <c r="O21" s="1" t="s">
        <v>33</v>
      </c>
    </row>
    <row r="22" spans="1:29" x14ac:dyDescent="0.2">
      <c r="A22" s="1" t="s">
        <v>28</v>
      </c>
      <c r="B22" s="9">
        <v>26026</v>
      </c>
      <c r="C22" s="9">
        <v>1021</v>
      </c>
      <c r="D22" s="9">
        <v>260</v>
      </c>
      <c r="E22" s="9">
        <v>1097</v>
      </c>
      <c r="F22" s="9">
        <v>281</v>
      </c>
      <c r="G22" s="9">
        <v>13</v>
      </c>
      <c r="H22" s="9">
        <v>456</v>
      </c>
      <c r="I22" s="9">
        <v>439</v>
      </c>
      <c r="J22" s="9">
        <v>51</v>
      </c>
      <c r="K22" s="9">
        <v>852</v>
      </c>
      <c r="L22" s="9">
        <v>417</v>
      </c>
      <c r="M22" s="9">
        <v>5539</v>
      </c>
      <c r="N22" s="9">
        <v>162</v>
      </c>
      <c r="O22" s="1" t="s">
        <v>28</v>
      </c>
      <c r="P22" s="9">
        <v>72</v>
      </c>
      <c r="Q22" s="9">
        <v>258</v>
      </c>
      <c r="R22" s="9">
        <v>12075</v>
      </c>
      <c r="S22" s="9">
        <v>441</v>
      </c>
      <c r="T22" s="9">
        <v>201</v>
      </c>
      <c r="U22" s="9">
        <v>549</v>
      </c>
      <c r="V22" s="9">
        <v>402</v>
      </c>
      <c r="W22" s="9">
        <v>472</v>
      </c>
      <c r="X22" s="9">
        <v>19</v>
      </c>
      <c r="Y22" s="9">
        <v>232</v>
      </c>
      <c r="Z22" s="9">
        <v>0</v>
      </c>
      <c r="AA22" s="9">
        <v>216</v>
      </c>
      <c r="AB22" s="9">
        <v>74</v>
      </c>
      <c r="AC22" s="9">
        <v>427</v>
      </c>
    </row>
    <row r="23" spans="1:29" x14ac:dyDescent="0.2">
      <c r="A23" s="1" t="s">
        <v>122</v>
      </c>
      <c r="B23" s="9">
        <v>25320</v>
      </c>
      <c r="C23" s="9">
        <v>1021</v>
      </c>
      <c r="D23" s="9">
        <v>260</v>
      </c>
      <c r="E23" s="9">
        <v>1096</v>
      </c>
      <c r="F23" s="9">
        <v>281</v>
      </c>
      <c r="G23" s="9">
        <v>10</v>
      </c>
      <c r="H23" s="9">
        <v>456</v>
      </c>
      <c r="I23" s="9">
        <v>429</v>
      </c>
      <c r="J23" s="9">
        <v>51</v>
      </c>
      <c r="K23" s="9">
        <v>849</v>
      </c>
      <c r="L23" s="9">
        <v>394</v>
      </c>
      <c r="M23" s="9">
        <v>5394</v>
      </c>
      <c r="N23" s="9">
        <v>162</v>
      </c>
      <c r="O23" s="1" t="s">
        <v>122</v>
      </c>
      <c r="P23" s="9">
        <v>72</v>
      </c>
      <c r="Q23" s="9">
        <v>258</v>
      </c>
      <c r="R23" s="9">
        <v>11564</v>
      </c>
      <c r="S23" s="9">
        <v>441</v>
      </c>
      <c r="T23" s="9">
        <v>201</v>
      </c>
      <c r="U23" s="9">
        <v>545</v>
      </c>
      <c r="V23" s="9">
        <v>401</v>
      </c>
      <c r="W23" s="9">
        <v>472</v>
      </c>
      <c r="X23" s="9">
        <v>18</v>
      </c>
      <c r="Y23" s="9">
        <v>232</v>
      </c>
      <c r="Z23" s="9">
        <v>0</v>
      </c>
      <c r="AA23" s="9">
        <v>216</v>
      </c>
      <c r="AB23" s="9">
        <v>70</v>
      </c>
      <c r="AC23" s="9">
        <v>427</v>
      </c>
    </row>
    <row r="24" spans="1:29" x14ac:dyDescent="0.2">
      <c r="A24" s="1" t="s">
        <v>123</v>
      </c>
      <c r="B24" s="9">
        <v>90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5</v>
      </c>
      <c r="J24" s="9">
        <v>0</v>
      </c>
      <c r="K24" s="9">
        <v>1</v>
      </c>
      <c r="L24" s="9">
        <v>1</v>
      </c>
      <c r="M24" s="9">
        <v>34</v>
      </c>
      <c r="N24" s="9">
        <v>0</v>
      </c>
      <c r="O24" s="1" t="s">
        <v>123</v>
      </c>
      <c r="P24" s="9">
        <v>0</v>
      </c>
      <c r="Q24" s="9">
        <v>0</v>
      </c>
      <c r="R24" s="9">
        <v>47</v>
      </c>
      <c r="S24" s="9">
        <v>0</v>
      </c>
      <c r="T24" s="9">
        <v>0</v>
      </c>
      <c r="U24" s="9">
        <v>2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</row>
    <row r="25" spans="1:29" x14ac:dyDescent="0.2">
      <c r="A25" s="1" t="s">
        <v>124</v>
      </c>
      <c r="B25" s="9">
        <v>56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9</v>
      </c>
      <c r="N25" s="9">
        <v>0</v>
      </c>
      <c r="O25" s="1" t="s">
        <v>124</v>
      </c>
      <c r="P25" s="9">
        <v>0</v>
      </c>
      <c r="Q25" s="9">
        <v>0</v>
      </c>
      <c r="R25" s="9">
        <v>45</v>
      </c>
      <c r="S25" s="9">
        <v>0</v>
      </c>
      <c r="T25" s="9">
        <v>0</v>
      </c>
      <c r="U25" s="9">
        <v>2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</row>
    <row r="26" spans="1:29" x14ac:dyDescent="0.2">
      <c r="A26" s="1" t="s">
        <v>125</v>
      </c>
      <c r="B26" s="9">
        <v>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2</v>
      </c>
      <c r="N26" s="9">
        <v>0</v>
      </c>
      <c r="O26" s="1" t="s">
        <v>125</v>
      </c>
      <c r="P26" s="9">
        <v>0</v>
      </c>
      <c r="Q26" s="9">
        <v>0</v>
      </c>
      <c r="R26" s="9">
        <v>4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</row>
    <row r="27" spans="1:29" x14ac:dyDescent="0.2">
      <c r="A27" s="1" t="s">
        <v>126</v>
      </c>
      <c r="B27" s="9">
        <v>14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1</v>
      </c>
      <c r="N27" s="9">
        <v>0</v>
      </c>
      <c r="O27" s="1" t="s">
        <v>126</v>
      </c>
      <c r="P27" s="9">
        <v>0</v>
      </c>
      <c r="Q27" s="9">
        <v>0</v>
      </c>
      <c r="R27" s="9">
        <v>13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</row>
    <row r="28" spans="1:29" x14ac:dyDescent="0.2">
      <c r="A28" s="1" t="s">
        <v>127</v>
      </c>
      <c r="B28" s="9">
        <v>21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4</v>
      </c>
      <c r="N28" s="9">
        <v>0</v>
      </c>
      <c r="O28" s="1" t="s">
        <v>127</v>
      </c>
      <c r="P28" s="9">
        <v>0</v>
      </c>
      <c r="Q28" s="9">
        <v>0</v>
      </c>
      <c r="R28" s="9">
        <v>17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</row>
    <row r="29" spans="1:29" x14ac:dyDescent="0.2">
      <c r="A29" s="1" t="s">
        <v>128</v>
      </c>
      <c r="B29" s="9">
        <v>27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3</v>
      </c>
      <c r="N29" s="9">
        <v>0</v>
      </c>
      <c r="O29" s="1" t="s">
        <v>128</v>
      </c>
      <c r="P29" s="9">
        <v>0</v>
      </c>
      <c r="Q29" s="9">
        <v>0</v>
      </c>
      <c r="R29" s="9">
        <v>24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</row>
    <row r="30" spans="1:29" x14ac:dyDescent="0.2">
      <c r="A30" s="1" t="s">
        <v>129</v>
      </c>
      <c r="B30" s="9">
        <v>14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1</v>
      </c>
      <c r="J30" s="9">
        <v>0</v>
      </c>
      <c r="K30" s="9">
        <v>0</v>
      </c>
      <c r="L30" s="9">
        <v>0</v>
      </c>
      <c r="M30" s="9">
        <v>2</v>
      </c>
      <c r="N30" s="9">
        <v>0</v>
      </c>
      <c r="O30" s="1" t="s">
        <v>129</v>
      </c>
      <c r="P30" s="9">
        <v>0</v>
      </c>
      <c r="Q30" s="9">
        <v>0</v>
      </c>
      <c r="R30" s="9">
        <v>11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</row>
    <row r="31" spans="1:29" x14ac:dyDescent="0.2">
      <c r="A31" s="1" t="s">
        <v>130</v>
      </c>
      <c r="B31" s="9">
        <v>183</v>
      </c>
      <c r="C31" s="9">
        <v>0</v>
      </c>
      <c r="D31" s="9">
        <v>0</v>
      </c>
      <c r="E31" s="9">
        <v>0</v>
      </c>
      <c r="F31" s="9">
        <v>0</v>
      </c>
      <c r="G31" s="9">
        <v>2</v>
      </c>
      <c r="H31" s="9">
        <v>0</v>
      </c>
      <c r="I31" s="9">
        <v>3</v>
      </c>
      <c r="J31" s="9">
        <v>0</v>
      </c>
      <c r="K31" s="9">
        <v>0</v>
      </c>
      <c r="L31" s="9">
        <v>21</v>
      </c>
      <c r="M31" s="9">
        <v>39</v>
      </c>
      <c r="N31" s="9">
        <v>0</v>
      </c>
      <c r="O31" s="1" t="s">
        <v>130</v>
      </c>
      <c r="P31" s="9">
        <v>0</v>
      </c>
      <c r="Q31" s="9">
        <v>0</v>
      </c>
      <c r="R31" s="9">
        <v>118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</row>
    <row r="32" spans="1:29" x14ac:dyDescent="0.2">
      <c r="A32" s="1" t="s">
        <v>131</v>
      </c>
      <c r="B32" s="9">
        <v>28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1</v>
      </c>
      <c r="N32" s="9">
        <v>0</v>
      </c>
      <c r="O32" s="1" t="s">
        <v>131</v>
      </c>
      <c r="P32" s="9">
        <v>0</v>
      </c>
      <c r="Q32" s="9">
        <v>0</v>
      </c>
      <c r="R32" s="9">
        <v>27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29" x14ac:dyDescent="0.2">
      <c r="A33" s="1" t="s">
        <v>132</v>
      </c>
      <c r="B33" s="9">
        <v>25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" t="s">
        <v>132</v>
      </c>
      <c r="P33" s="9">
        <v>0</v>
      </c>
      <c r="Q33" s="9">
        <v>0</v>
      </c>
      <c r="R33" s="9">
        <v>25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</row>
    <row r="34" spans="1:29" x14ac:dyDescent="0.2">
      <c r="A34" s="1" t="s">
        <v>133</v>
      </c>
      <c r="B34" s="9">
        <v>17</v>
      </c>
      <c r="C34" s="9">
        <v>0</v>
      </c>
      <c r="D34" s="9">
        <v>0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2</v>
      </c>
      <c r="N34" s="9">
        <v>0</v>
      </c>
      <c r="O34" s="1" t="s">
        <v>133</v>
      </c>
      <c r="P34" s="9">
        <v>0</v>
      </c>
      <c r="Q34" s="9">
        <v>0</v>
      </c>
      <c r="R34" s="9">
        <v>14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x14ac:dyDescent="0.2">
      <c r="A35" s="1" t="s">
        <v>134</v>
      </c>
      <c r="B35" s="9">
        <v>12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" t="s">
        <v>134</v>
      </c>
      <c r="P35" s="9">
        <v>0</v>
      </c>
      <c r="Q35" s="9">
        <v>0</v>
      </c>
      <c r="R35" s="9">
        <v>9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3</v>
      </c>
      <c r="AC35" s="9">
        <v>0</v>
      </c>
    </row>
    <row r="36" spans="1:29" x14ac:dyDescent="0.2">
      <c r="A36" s="1" t="s">
        <v>135</v>
      </c>
      <c r="B36" s="9">
        <v>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" t="s">
        <v>135</v>
      </c>
      <c r="P36" s="9">
        <v>0</v>
      </c>
      <c r="Q36" s="9">
        <v>0</v>
      </c>
      <c r="R36" s="9">
        <v>6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x14ac:dyDescent="0.2">
      <c r="A37" s="1" t="s">
        <v>136</v>
      </c>
      <c r="B37" s="9">
        <v>200</v>
      </c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1</v>
      </c>
      <c r="J37" s="9">
        <v>0</v>
      </c>
      <c r="K37" s="9">
        <v>2</v>
      </c>
      <c r="L37" s="9">
        <v>1</v>
      </c>
      <c r="M37" s="9">
        <v>48</v>
      </c>
      <c r="N37" s="9">
        <v>0</v>
      </c>
      <c r="O37" s="1" t="s">
        <v>136</v>
      </c>
      <c r="P37" s="9">
        <v>0</v>
      </c>
      <c r="Q37" s="9">
        <v>0</v>
      </c>
      <c r="R37" s="9">
        <v>144</v>
      </c>
      <c r="S37" s="9">
        <v>0</v>
      </c>
      <c r="T37" s="9">
        <v>0</v>
      </c>
      <c r="U37" s="9">
        <v>0</v>
      </c>
      <c r="V37" s="9">
        <v>1</v>
      </c>
      <c r="W37" s="9">
        <v>0</v>
      </c>
      <c r="X37" s="9">
        <v>1</v>
      </c>
      <c r="Y37" s="9">
        <v>0</v>
      </c>
      <c r="Z37" s="9">
        <v>0</v>
      </c>
      <c r="AA37" s="9">
        <v>0</v>
      </c>
      <c r="AB37" s="9">
        <v>1</v>
      </c>
      <c r="AC37" s="9">
        <v>0</v>
      </c>
    </row>
    <row r="38" spans="1:29" x14ac:dyDescent="0.2">
      <c r="A38" s="1" t="s">
        <v>137</v>
      </c>
      <c r="B38" s="9">
        <v>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" t="s">
        <v>137</v>
      </c>
      <c r="P38" s="9">
        <v>0</v>
      </c>
      <c r="Q38" s="9">
        <v>0</v>
      </c>
      <c r="R38" s="9">
        <v>7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</row>
    <row r="39" spans="1:29" x14ac:dyDescent="0.2">
      <c r="A39" s="1" t="s">
        <v>34</v>
      </c>
      <c r="O39" s="1" t="s">
        <v>34</v>
      </c>
    </row>
    <row r="40" spans="1:29" x14ac:dyDescent="0.2">
      <c r="A40" s="1" t="s">
        <v>28</v>
      </c>
      <c r="B40" s="9">
        <v>24814</v>
      </c>
      <c r="C40" s="9">
        <v>938</v>
      </c>
      <c r="D40" s="9">
        <v>253</v>
      </c>
      <c r="E40" s="9">
        <v>972</v>
      </c>
      <c r="F40" s="9">
        <v>256</v>
      </c>
      <c r="G40" s="9">
        <v>0</v>
      </c>
      <c r="H40" s="9">
        <v>446</v>
      </c>
      <c r="I40" s="9">
        <v>414</v>
      </c>
      <c r="J40" s="9">
        <v>44</v>
      </c>
      <c r="K40" s="9">
        <v>817</v>
      </c>
      <c r="L40" s="9">
        <v>357</v>
      </c>
      <c r="M40" s="9">
        <v>5363</v>
      </c>
      <c r="N40" s="9">
        <v>160</v>
      </c>
      <c r="O40" s="1" t="s">
        <v>28</v>
      </c>
      <c r="P40" s="9">
        <v>75</v>
      </c>
      <c r="Q40" s="9">
        <v>269</v>
      </c>
      <c r="R40" s="9">
        <v>11601</v>
      </c>
      <c r="S40" s="9">
        <v>415</v>
      </c>
      <c r="T40" s="9">
        <v>215</v>
      </c>
      <c r="U40" s="9">
        <v>483</v>
      </c>
      <c r="V40" s="9">
        <v>370</v>
      </c>
      <c r="W40" s="9">
        <v>431</v>
      </c>
      <c r="X40" s="9">
        <v>0</v>
      </c>
      <c r="Y40" s="9">
        <v>208</v>
      </c>
      <c r="Z40" s="9">
        <v>0</v>
      </c>
      <c r="AA40" s="9">
        <v>217</v>
      </c>
      <c r="AB40" s="9">
        <v>71</v>
      </c>
      <c r="AC40" s="9">
        <v>439</v>
      </c>
    </row>
    <row r="41" spans="1:29" x14ac:dyDescent="0.2">
      <c r="A41" s="1" t="s">
        <v>122</v>
      </c>
      <c r="B41" s="9">
        <v>24373</v>
      </c>
      <c r="C41" s="9">
        <v>938</v>
      </c>
      <c r="D41" s="9">
        <v>253</v>
      </c>
      <c r="E41" s="9">
        <v>971</v>
      </c>
      <c r="F41" s="9">
        <v>256</v>
      </c>
      <c r="G41" s="9">
        <v>0</v>
      </c>
      <c r="H41" s="9">
        <v>446</v>
      </c>
      <c r="I41" s="9">
        <v>412</v>
      </c>
      <c r="J41" s="9">
        <v>44</v>
      </c>
      <c r="K41" s="9">
        <v>816</v>
      </c>
      <c r="L41" s="9">
        <v>354</v>
      </c>
      <c r="M41" s="9">
        <v>5275</v>
      </c>
      <c r="N41" s="9">
        <v>160</v>
      </c>
      <c r="O41" s="1" t="s">
        <v>122</v>
      </c>
      <c r="P41" s="9">
        <v>75</v>
      </c>
      <c r="Q41" s="9">
        <v>269</v>
      </c>
      <c r="R41" s="9">
        <v>11257</v>
      </c>
      <c r="S41" s="9">
        <v>415</v>
      </c>
      <c r="T41" s="9">
        <v>215</v>
      </c>
      <c r="U41" s="9">
        <v>482</v>
      </c>
      <c r="V41" s="9">
        <v>370</v>
      </c>
      <c r="W41" s="9">
        <v>431</v>
      </c>
      <c r="X41" s="9">
        <v>0</v>
      </c>
      <c r="Y41" s="9">
        <v>208</v>
      </c>
      <c r="Z41" s="9">
        <v>0</v>
      </c>
      <c r="AA41" s="9">
        <v>217</v>
      </c>
      <c r="AB41" s="9">
        <v>70</v>
      </c>
      <c r="AC41" s="9">
        <v>439</v>
      </c>
    </row>
    <row r="42" spans="1:29" x14ac:dyDescent="0.2">
      <c r="A42" s="1" t="s">
        <v>123</v>
      </c>
      <c r="B42" s="9">
        <v>77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1</v>
      </c>
      <c r="J42" s="9">
        <v>0</v>
      </c>
      <c r="K42" s="9">
        <v>0</v>
      </c>
      <c r="L42" s="9">
        <v>1</v>
      </c>
      <c r="M42" s="9">
        <v>38</v>
      </c>
      <c r="N42" s="9">
        <v>0</v>
      </c>
      <c r="O42" s="1" t="s">
        <v>123</v>
      </c>
      <c r="P42" s="9">
        <v>0</v>
      </c>
      <c r="Q42" s="9">
        <v>0</v>
      </c>
      <c r="R42" s="9">
        <v>37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</row>
    <row r="43" spans="1:29" x14ac:dyDescent="0.2">
      <c r="A43" s="1" t="s">
        <v>124</v>
      </c>
      <c r="B43" s="9">
        <v>45</v>
      </c>
      <c r="C43" s="9">
        <v>0</v>
      </c>
      <c r="D43" s="9">
        <v>0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5</v>
      </c>
      <c r="N43" s="9">
        <v>0</v>
      </c>
      <c r="O43" s="1" t="s">
        <v>124</v>
      </c>
      <c r="P43" s="9">
        <v>0</v>
      </c>
      <c r="Q43" s="9">
        <v>0</v>
      </c>
      <c r="R43" s="9">
        <v>38</v>
      </c>
      <c r="S43" s="9">
        <v>0</v>
      </c>
      <c r="T43" s="9">
        <v>0</v>
      </c>
      <c r="U43" s="9">
        <v>1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</row>
    <row r="44" spans="1:29" x14ac:dyDescent="0.2">
      <c r="A44" s="1" t="s">
        <v>125</v>
      </c>
      <c r="B44" s="9">
        <v>4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2</v>
      </c>
      <c r="N44" s="9">
        <v>0</v>
      </c>
      <c r="O44" s="1" t="s">
        <v>125</v>
      </c>
      <c r="P44" s="9">
        <v>0</v>
      </c>
      <c r="Q44" s="9">
        <v>0</v>
      </c>
      <c r="R44" s="9">
        <v>2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</row>
    <row r="45" spans="1:29" x14ac:dyDescent="0.2">
      <c r="A45" s="1" t="s">
        <v>126</v>
      </c>
      <c r="B45" s="9">
        <v>8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" t="s">
        <v>126</v>
      </c>
      <c r="P45" s="9">
        <v>0</v>
      </c>
      <c r="Q45" s="9">
        <v>0</v>
      </c>
      <c r="R45" s="9">
        <v>8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x14ac:dyDescent="0.2">
      <c r="A46" s="1" t="s">
        <v>127</v>
      </c>
      <c r="B46" s="9">
        <v>33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9</v>
      </c>
      <c r="N46" s="9">
        <v>0</v>
      </c>
      <c r="O46" s="1" t="s">
        <v>127</v>
      </c>
      <c r="P46" s="9">
        <v>0</v>
      </c>
      <c r="Q46" s="9">
        <v>0</v>
      </c>
      <c r="R46" s="9">
        <v>24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</row>
    <row r="47" spans="1:29" x14ac:dyDescent="0.2">
      <c r="A47" s="1" t="s">
        <v>128</v>
      </c>
      <c r="B47" s="9">
        <v>22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2</v>
      </c>
      <c r="N47" s="9">
        <v>0</v>
      </c>
      <c r="O47" s="1" t="s">
        <v>128</v>
      </c>
      <c r="P47" s="9">
        <v>0</v>
      </c>
      <c r="Q47" s="9">
        <v>0</v>
      </c>
      <c r="R47" s="9">
        <v>20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</row>
    <row r="48" spans="1:29" x14ac:dyDescent="0.2">
      <c r="A48" s="1" t="s">
        <v>129</v>
      </c>
      <c r="B48" s="9">
        <v>10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" t="s">
        <v>129</v>
      </c>
      <c r="P48" s="9">
        <v>0</v>
      </c>
      <c r="Q48" s="9">
        <v>0</v>
      </c>
      <c r="R48" s="9">
        <v>10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</row>
    <row r="49" spans="1:29" x14ac:dyDescent="0.2">
      <c r="A49" s="1" t="s">
        <v>130</v>
      </c>
      <c r="B49" s="9">
        <v>60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12</v>
      </c>
      <c r="N49" s="9">
        <v>0</v>
      </c>
      <c r="O49" s="1" t="s">
        <v>130</v>
      </c>
      <c r="P49" s="9">
        <v>0</v>
      </c>
      <c r="Q49" s="9">
        <v>0</v>
      </c>
      <c r="R49" s="9">
        <v>48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</row>
    <row r="50" spans="1:29" x14ac:dyDescent="0.2">
      <c r="A50" s="1" t="s">
        <v>131</v>
      </c>
      <c r="B50" s="9">
        <v>24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1</v>
      </c>
      <c r="N50" s="9">
        <v>0</v>
      </c>
      <c r="O50" s="1" t="s">
        <v>131</v>
      </c>
      <c r="P50" s="9">
        <v>0</v>
      </c>
      <c r="Q50" s="9">
        <v>0</v>
      </c>
      <c r="R50" s="9">
        <v>23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</row>
    <row r="51" spans="1:29" x14ac:dyDescent="0.2">
      <c r="A51" s="1" t="s">
        <v>132</v>
      </c>
      <c r="B51" s="9">
        <v>18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" t="s">
        <v>132</v>
      </c>
      <c r="P51" s="9">
        <v>0</v>
      </c>
      <c r="Q51" s="9">
        <v>0</v>
      </c>
      <c r="R51" s="9">
        <v>18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</row>
    <row r="52" spans="1:29" x14ac:dyDescent="0.2">
      <c r="A52" s="1" t="s">
        <v>133</v>
      </c>
      <c r="B52" s="9">
        <v>15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1</v>
      </c>
      <c r="L52" s="9">
        <v>0</v>
      </c>
      <c r="M52" s="9">
        <v>0</v>
      </c>
      <c r="N52" s="9">
        <v>0</v>
      </c>
      <c r="O52" s="1" t="s">
        <v>133</v>
      </c>
      <c r="P52" s="9">
        <v>0</v>
      </c>
      <c r="Q52" s="9">
        <v>0</v>
      </c>
      <c r="R52" s="9">
        <v>14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</row>
    <row r="53" spans="1:29" x14ac:dyDescent="0.2">
      <c r="A53" s="1" t="s">
        <v>134</v>
      </c>
      <c r="B53" s="9">
        <v>14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" t="s">
        <v>134</v>
      </c>
      <c r="P53" s="9">
        <v>0</v>
      </c>
      <c r="Q53" s="9">
        <v>0</v>
      </c>
      <c r="R53" s="9">
        <v>14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</row>
    <row r="54" spans="1:29" x14ac:dyDescent="0.2">
      <c r="A54" s="1" t="s">
        <v>135</v>
      </c>
      <c r="B54" s="9">
        <v>4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1" t="s">
        <v>135</v>
      </c>
      <c r="P54" s="9">
        <v>0</v>
      </c>
      <c r="Q54" s="9">
        <v>0</v>
      </c>
      <c r="R54" s="9">
        <v>4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</row>
    <row r="55" spans="1:29" x14ac:dyDescent="0.2">
      <c r="A55" s="1" t="s">
        <v>136</v>
      </c>
      <c r="B55" s="9">
        <v>103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1</v>
      </c>
      <c r="J55" s="9">
        <v>0</v>
      </c>
      <c r="K55" s="9">
        <v>0</v>
      </c>
      <c r="L55" s="9">
        <v>2</v>
      </c>
      <c r="M55" s="9">
        <v>19</v>
      </c>
      <c r="N55" s="9">
        <v>0</v>
      </c>
      <c r="O55" s="1" t="s">
        <v>136</v>
      </c>
      <c r="P55" s="9">
        <v>0</v>
      </c>
      <c r="Q55" s="9">
        <v>0</v>
      </c>
      <c r="R55" s="9">
        <v>80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1</v>
      </c>
      <c r="AC55" s="9">
        <v>0</v>
      </c>
    </row>
    <row r="56" spans="1:29" ht="12" thickBot="1" x14ac:dyDescent="0.25">
      <c r="A56" s="1" t="s">
        <v>137</v>
      </c>
      <c r="B56" s="9">
        <v>4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" t="s">
        <v>137</v>
      </c>
      <c r="P56" s="9">
        <v>0</v>
      </c>
      <c r="Q56" s="9">
        <v>0</v>
      </c>
      <c r="R56" s="9">
        <v>4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</row>
    <row r="57" spans="1:29" x14ac:dyDescent="0.2">
      <c r="A57" s="7" t="s">
        <v>516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7" t="s">
        <v>516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3"/>
  <sheetViews>
    <sheetView view="pageBreakPreview" zoomScale="60" zoomScaleNormal="100" workbookViewId="0">
      <selection activeCell="A2" sqref="A2:IV3"/>
    </sheetView>
  </sheetViews>
  <sheetFormatPr defaultColWidth="8.85546875" defaultRowHeight="11.25" x14ac:dyDescent="0.2"/>
  <cols>
    <col min="1" max="1" width="8.85546875" style="17"/>
    <col min="2" max="3" width="5.85546875" style="9" customWidth="1"/>
    <col min="4" max="5" width="4.5703125" style="9" customWidth="1"/>
    <col min="6" max="6" width="5.140625" style="9" customWidth="1"/>
    <col min="7" max="7" width="5.7109375" style="9" customWidth="1"/>
    <col min="8" max="8" width="3.28515625" style="9" customWidth="1"/>
    <col min="9" max="9" width="4.28515625" style="9" customWidth="1"/>
    <col min="10" max="14" width="4.5703125" style="9" customWidth="1"/>
    <col min="15" max="15" width="3.7109375" style="9" customWidth="1"/>
    <col min="16" max="17" width="4.5703125" style="9" customWidth="1"/>
    <col min="18" max="18" width="5.85546875" style="9" customWidth="1"/>
    <col min="19" max="16384" width="8.85546875" style="1"/>
  </cols>
  <sheetData>
    <row r="1" spans="1:18" ht="12" thickBot="1" x14ac:dyDescent="0.25">
      <c r="A1" s="17" t="s">
        <v>138</v>
      </c>
    </row>
    <row r="2" spans="1:18" x14ac:dyDescent="0.2">
      <c r="A2" s="67"/>
      <c r="B2" s="68"/>
      <c r="C2" s="68"/>
      <c r="D2" s="68"/>
      <c r="E2" s="68" t="s">
        <v>719</v>
      </c>
      <c r="F2" s="68" t="s">
        <v>722</v>
      </c>
      <c r="G2" s="68" t="s">
        <v>733</v>
      </c>
      <c r="H2" s="68"/>
      <c r="I2" s="68" t="s">
        <v>735</v>
      </c>
      <c r="J2" s="68" t="s">
        <v>731</v>
      </c>
      <c r="K2" s="68" t="s">
        <v>725</v>
      </c>
      <c r="L2" s="68"/>
      <c r="M2" s="68"/>
      <c r="N2" s="68"/>
      <c r="O2" s="68" t="s">
        <v>737</v>
      </c>
      <c r="P2" s="68" t="s">
        <v>731</v>
      </c>
      <c r="Q2" s="68"/>
      <c r="R2" s="69" t="s">
        <v>728</v>
      </c>
    </row>
    <row r="3" spans="1:18" ht="12" thickBot="1" x14ac:dyDescent="0.25">
      <c r="A3" s="70" t="s">
        <v>36</v>
      </c>
      <c r="B3" s="71" t="s">
        <v>1</v>
      </c>
      <c r="C3" s="71" t="s">
        <v>723</v>
      </c>
      <c r="D3" s="71" t="s">
        <v>724</v>
      </c>
      <c r="E3" s="71" t="s">
        <v>720</v>
      </c>
      <c r="F3" s="71" t="s">
        <v>721</v>
      </c>
      <c r="G3" s="71" t="s">
        <v>734</v>
      </c>
      <c r="H3" s="71" t="s">
        <v>142</v>
      </c>
      <c r="I3" s="71" t="s">
        <v>736</v>
      </c>
      <c r="J3" s="71" t="s">
        <v>732</v>
      </c>
      <c r="K3" s="71" t="s">
        <v>726</v>
      </c>
      <c r="L3" s="71" t="s">
        <v>131</v>
      </c>
      <c r="M3" s="71" t="s">
        <v>132</v>
      </c>
      <c r="N3" s="71" t="s">
        <v>133</v>
      </c>
      <c r="O3" s="71" t="s">
        <v>738</v>
      </c>
      <c r="P3" s="71" t="s">
        <v>727</v>
      </c>
      <c r="Q3" s="71" t="s">
        <v>730</v>
      </c>
      <c r="R3" s="72" t="s">
        <v>729</v>
      </c>
    </row>
    <row r="4" spans="1:18" x14ac:dyDescent="0.2">
      <c r="A4" s="17" t="s">
        <v>28</v>
      </c>
    </row>
    <row r="5" spans="1:18" x14ac:dyDescent="0.2">
      <c r="A5" s="17" t="s">
        <v>28</v>
      </c>
      <c r="B5" s="9">
        <v>50840</v>
      </c>
      <c r="C5" s="9">
        <v>49693</v>
      </c>
      <c r="D5" s="9">
        <v>167</v>
      </c>
      <c r="E5" s="9">
        <v>101</v>
      </c>
      <c r="F5" s="9">
        <v>10</v>
      </c>
      <c r="G5" s="9">
        <v>22</v>
      </c>
      <c r="H5" s="9">
        <v>54</v>
      </c>
      <c r="I5" s="9">
        <v>49</v>
      </c>
      <c r="J5" s="9">
        <v>24</v>
      </c>
      <c r="K5" s="9">
        <v>243</v>
      </c>
      <c r="L5" s="9">
        <v>52</v>
      </c>
      <c r="M5" s="9">
        <v>43</v>
      </c>
      <c r="N5" s="9">
        <v>32</v>
      </c>
      <c r="O5" s="9">
        <v>26</v>
      </c>
      <c r="P5" s="9">
        <v>10</v>
      </c>
      <c r="Q5" s="9">
        <v>303</v>
      </c>
      <c r="R5" s="9">
        <v>11</v>
      </c>
    </row>
    <row r="6" spans="1:18" x14ac:dyDescent="0.2">
      <c r="A6" s="17" t="s">
        <v>37</v>
      </c>
      <c r="B6" s="9">
        <v>7652</v>
      </c>
      <c r="C6" s="9">
        <v>7569</v>
      </c>
      <c r="D6" s="9">
        <v>10</v>
      </c>
      <c r="E6" s="9">
        <v>4</v>
      </c>
      <c r="F6" s="9">
        <v>0</v>
      </c>
      <c r="G6" s="9">
        <v>4</v>
      </c>
      <c r="H6" s="9">
        <v>3</v>
      </c>
      <c r="I6" s="9">
        <v>7</v>
      </c>
      <c r="J6" s="9">
        <v>3</v>
      </c>
      <c r="K6" s="9">
        <v>4</v>
      </c>
      <c r="L6" s="9">
        <v>2</v>
      </c>
      <c r="M6" s="9">
        <v>2</v>
      </c>
      <c r="N6" s="9">
        <v>4</v>
      </c>
      <c r="O6" s="9">
        <v>2</v>
      </c>
      <c r="P6" s="9">
        <v>0</v>
      </c>
      <c r="Q6" s="9">
        <v>38</v>
      </c>
      <c r="R6" s="9">
        <v>0</v>
      </c>
    </row>
    <row r="7" spans="1:18" x14ac:dyDescent="0.2">
      <c r="A7" s="17" t="s">
        <v>517</v>
      </c>
      <c r="B7" s="9">
        <v>6640</v>
      </c>
      <c r="C7" s="9">
        <v>6562</v>
      </c>
      <c r="D7" s="9">
        <v>6</v>
      </c>
      <c r="E7" s="9">
        <v>4</v>
      </c>
      <c r="F7" s="9">
        <v>0</v>
      </c>
      <c r="G7" s="9">
        <v>1</v>
      </c>
      <c r="H7" s="9">
        <v>5</v>
      </c>
      <c r="I7" s="9">
        <v>5</v>
      </c>
      <c r="J7" s="9">
        <v>1</v>
      </c>
      <c r="K7" s="9">
        <v>14</v>
      </c>
      <c r="L7" s="9">
        <v>2</v>
      </c>
      <c r="M7" s="9">
        <v>3</v>
      </c>
      <c r="N7" s="9">
        <v>3</v>
      </c>
      <c r="O7" s="9">
        <v>2</v>
      </c>
      <c r="P7" s="9">
        <v>1</v>
      </c>
      <c r="Q7" s="9">
        <v>31</v>
      </c>
      <c r="R7" s="9">
        <v>0</v>
      </c>
    </row>
    <row r="8" spans="1:18" x14ac:dyDescent="0.2">
      <c r="A8" s="17" t="s">
        <v>518</v>
      </c>
      <c r="B8" s="9">
        <v>7513</v>
      </c>
      <c r="C8" s="9">
        <v>7456</v>
      </c>
      <c r="D8" s="9">
        <v>7</v>
      </c>
      <c r="E8" s="9">
        <v>11</v>
      </c>
      <c r="F8" s="9">
        <v>0</v>
      </c>
      <c r="G8" s="9">
        <v>0</v>
      </c>
      <c r="H8" s="9">
        <v>4</v>
      </c>
      <c r="I8" s="9">
        <v>2</v>
      </c>
      <c r="J8" s="9">
        <v>3</v>
      </c>
      <c r="K8" s="9">
        <v>6</v>
      </c>
      <c r="L8" s="9">
        <v>0</v>
      </c>
      <c r="M8" s="9">
        <v>2</v>
      </c>
      <c r="N8" s="9">
        <v>4</v>
      </c>
      <c r="O8" s="9">
        <v>3</v>
      </c>
      <c r="P8" s="9">
        <v>0</v>
      </c>
      <c r="Q8" s="9">
        <v>15</v>
      </c>
      <c r="R8" s="9">
        <v>0</v>
      </c>
    </row>
    <row r="9" spans="1:18" x14ac:dyDescent="0.2">
      <c r="A9" s="17" t="s">
        <v>38</v>
      </c>
      <c r="B9" s="9">
        <v>6316</v>
      </c>
      <c r="C9" s="9">
        <v>6269</v>
      </c>
      <c r="D9" s="9">
        <v>9</v>
      </c>
      <c r="E9" s="9">
        <v>6</v>
      </c>
      <c r="F9" s="9">
        <v>0</v>
      </c>
      <c r="G9" s="9">
        <v>0</v>
      </c>
      <c r="H9" s="9">
        <v>0</v>
      </c>
      <c r="I9" s="9">
        <v>5</v>
      </c>
      <c r="J9" s="9">
        <v>1</v>
      </c>
      <c r="K9" s="9">
        <v>0</v>
      </c>
      <c r="L9" s="9">
        <v>2</v>
      </c>
      <c r="M9" s="9">
        <v>5</v>
      </c>
      <c r="N9" s="9">
        <v>3</v>
      </c>
      <c r="O9" s="9">
        <v>4</v>
      </c>
      <c r="P9" s="9">
        <v>1</v>
      </c>
      <c r="Q9" s="9">
        <v>11</v>
      </c>
      <c r="R9" s="9">
        <v>0</v>
      </c>
    </row>
    <row r="10" spans="1:18" x14ac:dyDescent="0.2">
      <c r="A10" s="17" t="s">
        <v>39</v>
      </c>
      <c r="B10" s="9">
        <v>4545</v>
      </c>
      <c r="C10" s="9">
        <v>4481</v>
      </c>
      <c r="D10" s="9">
        <v>22</v>
      </c>
      <c r="E10" s="9">
        <v>9</v>
      </c>
      <c r="F10" s="9">
        <v>0</v>
      </c>
      <c r="G10" s="9">
        <v>0</v>
      </c>
      <c r="H10" s="9">
        <v>4</v>
      </c>
      <c r="I10" s="9">
        <v>1</v>
      </c>
      <c r="J10" s="9">
        <v>1</v>
      </c>
      <c r="K10" s="9">
        <v>5</v>
      </c>
      <c r="L10" s="9">
        <v>1</v>
      </c>
      <c r="M10" s="9">
        <v>3</v>
      </c>
      <c r="N10" s="9">
        <v>2</v>
      </c>
      <c r="O10" s="9">
        <v>1</v>
      </c>
      <c r="P10" s="9">
        <v>0</v>
      </c>
      <c r="Q10" s="9">
        <v>14</v>
      </c>
      <c r="R10" s="9">
        <v>1</v>
      </c>
    </row>
    <row r="11" spans="1:18" x14ac:dyDescent="0.2">
      <c r="A11" s="17" t="s">
        <v>40</v>
      </c>
      <c r="B11" s="9">
        <v>3750</v>
      </c>
      <c r="C11" s="9">
        <v>3659</v>
      </c>
      <c r="D11" s="9">
        <v>22</v>
      </c>
      <c r="E11" s="9">
        <v>6</v>
      </c>
      <c r="F11" s="9">
        <v>0</v>
      </c>
      <c r="G11" s="9">
        <v>1</v>
      </c>
      <c r="H11" s="9">
        <v>6</v>
      </c>
      <c r="I11" s="9">
        <v>5</v>
      </c>
      <c r="J11" s="9">
        <v>5</v>
      </c>
      <c r="K11" s="9">
        <v>18</v>
      </c>
      <c r="L11" s="9">
        <v>6</v>
      </c>
      <c r="M11" s="9">
        <v>2</v>
      </c>
      <c r="N11" s="9">
        <v>2</v>
      </c>
      <c r="O11" s="9">
        <v>3</v>
      </c>
      <c r="P11" s="9">
        <v>0</v>
      </c>
      <c r="Q11" s="9">
        <v>14</v>
      </c>
      <c r="R11" s="9">
        <v>1</v>
      </c>
    </row>
    <row r="12" spans="1:18" x14ac:dyDescent="0.2">
      <c r="A12" s="17" t="s">
        <v>41</v>
      </c>
      <c r="B12" s="9">
        <v>3220</v>
      </c>
      <c r="C12" s="9">
        <v>3118</v>
      </c>
      <c r="D12" s="9">
        <v>17</v>
      </c>
      <c r="E12" s="9">
        <v>8</v>
      </c>
      <c r="F12" s="9">
        <v>3</v>
      </c>
      <c r="G12" s="9">
        <v>1</v>
      </c>
      <c r="H12" s="9">
        <v>5</v>
      </c>
      <c r="I12" s="9">
        <v>1</v>
      </c>
      <c r="J12" s="9">
        <v>3</v>
      </c>
      <c r="K12" s="9">
        <v>17</v>
      </c>
      <c r="L12" s="9">
        <v>9</v>
      </c>
      <c r="M12" s="9">
        <v>9</v>
      </c>
      <c r="N12" s="9">
        <v>2</v>
      </c>
      <c r="O12" s="9">
        <v>5</v>
      </c>
      <c r="P12" s="9">
        <v>2</v>
      </c>
      <c r="Q12" s="9">
        <v>20</v>
      </c>
      <c r="R12" s="9">
        <v>0</v>
      </c>
    </row>
    <row r="13" spans="1:18" x14ac:dyDescent="0.2">
      <c r="A13" s="17" t="s">
        <v>42</v>
      </c>
      <c r="B13" s="9">
        <v>2852</v>
      </c>
      <c r="C13" s="9">
        <v>2717</v>
      </c>
      <c r="D13" s="9">
        <v>17</v>
      </c>
      <c r="E13" s="9">
        <v>14</v>
      </c>
      <c r="F13" s="9">
        <v>2</v>
      </c>
      <c r="G13" s="9">
        <v>8</v>
      </c>
      <c r="H13" s="9">
        <v>8</v>
      </c>
      <c r="I13" s="9">
        <v>4</v>
      </c>
      <c r="J13" s="9">
        <v>2</v>
      </c>
      <c r="K13" s="9">
        <v>35</v>
      </c>
      <c r="L13" s="9">
        <v>7</v>
      </c>
      <c r="M13" s="9">
        <v>5</v>
      </c>
      <c r="N13" s="9">
        <v>1</v>
      </c>
      <c r="O13" s="9">
        <v>2</v>
      </c>
      <c r="P13" s="9">
        <v>0</v>
      </c>
      <c r="Q13" s="9">
        <v>26</v>
      </c>
      <c r="R13" s="9">
        <v>4</v>
      </c>
    </row>
    <row r="14" spans="1:18" x14ac:dyDescent="0.2">
      <c r="A14" s="17" t="s">
        <v>43</v>
      </c>
      <c r="B14" s="9">
        <v>2390</v>
      </c>
      <c r="C14" s="9">
        <v>2265</v>
      </c>
      <c r="D14" s="9">
        <v>16</v>
      </c>
      <c r="E14" s="9">
        <v>11</v>
      </c>
      <c r="F14" s="9">
        <v>1</v>
      </c>
      <c r="G14" s="9">
        <v>3</v>
      </c>
      <c r="H14" s="9">
        <v>2</v>
      </c>
      <c r="I14" s="9">
        <v>4</v>
      </c>
      <c r="J14" s="9">
        <v>1</v>
      </c>
      <c r="K14" s="9">
        <v>40</v>
      </c>
      <c r="L14" s="9">
        <v>13</v>
      </c>
      <c r="M14" s="9">
        <v>8</v>
      </c>
      <c r="N14" s="9">
        <v>2</v>
      </c>
      <c r="O14" s="9">
        <v>2</v>
      </c>
      <c r="P14" s="9">
        <v>1</v>
      </c>
      <c r="Q14" s="9">
        <v>21</v>
      </c>
      <c r="R14" s="9">
        <v>0</v>
      </c>
    </row>
    <row r="15" spans="1:18" x14ac:dyDescent="0.2">
      <c r="A15" s="17" t="s">
        <v>44</v>
      </c>
      <c r="B15" s="9">
        <v>2023</v>
      </c>
      <c r="C15" s="9">
        <v>1910</v>
      </c>
      <c r="D15" s="9">
        <v>12</v>
      </c>
      <c r="E15" s="9">
        <v>11</v>
      </c>
      <c r="F15" s="9">
        <v>0</v>
      </c>
      <c r="G15" s="9">
        <v>1</v>
      </c>
      <c r="H15" s="9">
        <v>4</v>
      </c>
      <c r="I15" s="9">
        <v>4</v>
      </c>
      <c r="J15" s="9">
        <v>1</v>
      </c>
      <c r="K15" s="9">
        <v>36</v>
      </c>
      <c r="L15" s="9">
        <v>7</v>
      </c>
      <c r="M15" s="9">
        <v>4</v>
      </c>
      <c r="N15" s="9">
        <v>2</v>
      </c>
      <c r="O15" s="9">
        <v>1</v>
      </c>
      <c r="P15" s="9">
        <v>4</v>
      </c>
      <c r="Q15" s="9">
        <v>26</v>
      </c>
      <c r="R15" s="9">
        <v>0</v>
      </c>
    </row>
    <row r="16" spans="1:18" x14ac:dyDescent="0.2">
      <c r="A16" s="17" t="s">
        <v>45</v>
      </c>
      <c r="B16" s="9">
        <v>1365</v>
      </c>
      <c r="C16" s="9">
        <v>1262</v>
      </c>
      <c r="D16" s="9">
        <v>18</v>
      </c>
      <c r="E16" s="9">
        <v>6</v>
      </c>
      <c r="F16" s="9">
        <v>0</v>
      </c>
      <c r="G16" s="9">
        <v>2</v>
      </c>
      <c r="H16" s="9">
        <v>6</v>
      </c>
      <c r="I16" s="9">
        <v>5</v>
      </c>
      <c r="J16" s="9">
        <v>1</v>
      </c>
      <c r="K16" s="9">
        <v>29</v>
      </c>
      <c r="L16" s="9">
        <v>2</v>
      </c>
      <c r="M16" s="9">
        <v>0</v>
      </c>
      <c r="N16" s="9">
        <v>3</v>
      </c>
      <c r="O16" s="9">
        <v>0</v>
      </c>
      <c r="P16" s="9">
        <v>1</v>
      </c>
      <c r="Q16" s="9">
        <v>27</v>
      </c>
      <c r="R16" s="9">
        <v>3</v>
      </c>
    </row>
    <row r="17" spans="1:18" x14ac:dyDescent="0.2">
      <c r="A17" s="17" t="s">
        <v>46</v>
      </c>
      <c r="B17" s="9">
        <v>792</v>
      </c>
      <c r="C17" s="9">
        <v>722</v>
      </c>
      <c r="D17" s="9">
        <v>7</v>
      </c>
      <c r="E17" s="9">
        <v>9</v>
      </c>
      <c r="F17" s="9">
        <v>2</v>
      </c>
      <c r="G17" s="9">
        <v>1</v>
      </c>
      <c r="H17" s="9">
        <v>4</v>
      </c>
      <c r="I17" s="9">
        <v>0</v>
      </c>
      <c r="J17" s="9">
        <v>0</v>
      </c>
      <c r="K17" s="9">
        <v>24</v>
      </c>
      <c r="L17" s="9">
        <v>0</v>
      </c>
      <c r="M17" s="9">
        <v>0</v>
      </c>
      <c r="N17" s="9">
        <v>2</v>
      </c>
      <c r="O17" s="9">
        <v>0</v>
      </c>
      <c r="P17" s="9">
        <v>0</v>
      </c>
      <c r="Q17" s="9">
        <v>20</v>
      </c>
      <c r="R17" s="9">
        <v>1</v>
      </c>
    </row>
    <row r="18" spans="1:18" x14ac:dyDescent="0.2">
      <c r="A18" s="17" t="s">
        <v>47</v>
      </c>
      <c r="B18" s="9">
        <v>597</v>
      </c>
      <c r="C18" s="9">
        <v>556</v>
      </c>
      <c r="D18" s="9">
        <v>3</v>
      </c>
      <c r="E18" s="9">
        <v>2</v>
      </c>
      <c r="F18" s="9">
        <v>1</v>
      </c>
      <c r="G18" s="9">
        <v>0</v>
      </c>
      <c r="H18" s="9">
        <v>2</v>
      </c>
      <c r="I18" s="9">
        <v>1</v>
      </c>
      <c r="J18" s="9">
        <v>2</v>
      </c>
      <c r="K18" s="9">
        <v>14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14</v>
      </c>
      <c r="R18" s="9">
        <v>1</v>
      </c>
    </row>
    <row r="19" spans="1:18" x14ac:dyDescent="0.2">
      <c r="A19" s="17" t="s">
        <v>48</v>
      </c>
      <c r="B19" s="9">
        <v>435</v>
      </c>
      <c r="C19" s="9">
        <v>418</v>
      </c>
      <c r="D19" s="9">
        <v>0</v>
      </c>
      <c r="E19" s="9">
        <v>0</v>
      </c>
      <c r="F19" s="9">
        <v>1</v>
      </c>
      <c r="G19" s="9">
        <v>0</v>
      </c>
      <c r="H19" s="9">
        <v>0</v>
      </c>
      <c r="I19" s="9">
        <v>1</v>
      </c>
      <c r="J19" s="9">
        <v>0</v>
      </c>
      <c r="K19" s="9">
        <v>1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13</v>
      </c>
      <c r="R19" s="9">
        <v>0</v>
      </c>
    </row>
    <row r="20" spans="1:18" x14ac:dyDescent="0.2">
      <c r="A20" s="17" t="s">
        <v>49</v>
      </c>
      <c r="B20" s="9">
        <v>301</v>
      </c>
      <c r="C20" s="9">
        <v>293</v>
      </c>
      <c r="D20" s="9">
        <v>1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6</v>
      </c>
      <c r="R20" s="9">
        <v>0</v>
      </c>
    </row>
    <row r="21" spans="1:18" x14ac:dyDescent="0.2">
      <c r="A21" s="17" t="s">
        <v>50</v>
      </c>
      <c r="B21" s="9">
        <v>198</v>
      </c>
      <c r="C21" s="9">
        <v>195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2</v>
      </c>
      <c r="R21" s="9">
        <v>0</v>
      </c>
    </row>
    <row r="22" spans="1:18" x14ac:dyDescent="0.2">
      <c r="A22" s="17" t="s">
        <v>51</v>
      </c>
      <c r="B22" s="9">
        <v>103</v>
      </c>
      <c r="C22" s="9">
        <v>96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</v>
      </c>
      <c r="P22" s="9">
        <v>0</v>
      </c>
      <c r="Q22" s="9">
        <v>4</v>
      </c>
      <c r="R22" s="9">
        <v>0</v>
      </c>
    </row>
    <row r="23" spans="1:18" x14ac:dyDescent="0.2">
      <c r="A23" s="17" t="s">
        <v>52</v>
      </c>
      <c r="B23" s="9">
        <v>46</v>
      </c>
      <c r="C23" s="9">
        <v>45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  <c r="R23" s="9">
        <v>0</v>
      </c>
    </row>
    <row r="24" spans="1:18" x14ac:dyDescent="0.2">
      <c r="A24" s="17" t="s">
        <v>53</v>
      </c>
      <c r="B24" s="9">
        <v>9</v>
      </c>
      <c r="C24" s="9">
        <v>9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 x14ac:dyDescent="0.2">
      <c r="A25" s="17" t="s">
        <v>549</v>
      </c>
      <c r="B25" s="9">
        <v>7</v>
      </c>
      <c r="C25" s="9">
        <v>7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 x14ac:dyDescent="0.2">
      <c r="A26" s="17" t="s">
        <v>570</v>
      </c>
      <c r="B26" s="9">
        <v>86</v>
      </c>
      <c r="C26" s="9">
        <v>84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8" spans="1:18" x14ac:dyDescent="0.2">
      <c r="A28" s="17" t="s">
        <v>611</v>
      </c>
      <c r="B28" s="9">
        <v>26026</v>
      </c>
      <c r="C28" s="9">
        <v>25320</v>
      </c>
      <c r="D28" s="9">
        <v>90</v>
      </c>
      <c r="E28" s="9">
        <v>56</v>
      </c>
      <c r="F28" s="9">
        <v>6</v>
      </c>
      <c r="G28" s="9">
        <v>14</v>
      </c>
      <c r="H28" s="9">
        <v>21</v>
      </c>
      <c r="I28" s="9">
        <v>27</v>
      </c>
      <c r="J28" s="9">
        <v>14</v>
      </c>
      <c r="K28" s="9">
        <v>183</v>
      </c>
      <c r="L28" s="9">
        <v>28</v>
      </c>
      <c r="M28" s="9">
        <v>25</v>
      </c>
      <c r="N28" s="9">
        <v>17</v>
      </c>
      <c r="O28" s="9">
        <v>12</v>
      </c>
      <c r="P28" s="9">
        <v>6</v>
      </c>
      <c r="Q28" s="9">
        <v>200</v>
      </c>
      <c r="R28" s="9">
        <v>7</v>
      </c>
    </row>
    <row r="29" spans="1:18" x14ac:dyDescent="0.2">
      <c r="A29" s="17" t="s">
        <v>37</v>
      </c>
      <c r="B29" s="9">
        <v>3957</v>
      </c>
      <c r="C29" s="9">
        <v>3914</v>
      </c>
      <c r="D29" s="9">
        <v>3</v>
      </c>
      <c r="E29" s="9">
        <v>1</v>
      </c>
      <c r="F29" s="9">
        <v>0</v>
      </c>
      <c r="G29" s="9">
        <v>1</v>
      </c>
      <c r="H29" s="9">
        <v>2</v>
      </c>
      <c r="I29" s="9">
        <v>6</v>
      </c>
      <c r="J29" s="9">
        <v>1</v>
      </c>
      <c r="K29" s="9">
        <v>2</v>
      </c>
      <c r="L29" s="9">
        <v>2</v>
      </c>
      <c r="M29" s="9">
        <v>2</v>
      </c>
      <c r="N29" s="9">
        <v>2</v>
      </c>
      <c r="O29" s="9">
        <v>0</v>
      </c>
      <c r="P29" s="9">
        <v>0</v>
      </c>
      <c r="Q29" s="9">
        <v>21</v>
      </c>
      <c r="R29" s="9">
        <v>0</v>
      </c>
    </row>
    <row r="30" spans="1:18" x14ac:dyDescent="0.2">
      <c r="A30" s="17" t="s">
        <v>517</v>
      </c>
      <c r="B30" s="9">
        <v>3384</v>
      </c>
      <c r="C30" s="9">
        <v>3342</v>
      </c>
      <c r="D30" s="9">
        <v>5</v>
      </c>
      <c r="E30" s="9">
        <v>1</v>
      </c>
      <c r="F30" s="9">
        <v>0</v>
      </c>
      <c r="G30" s="9">
        <v>0</v>
      </c>
      <c r="H30" s="9">
        <v>2</v>
      </c>
      <c r="I30" s="9">
        <v>3</v>
      </c>
      <c r="J30" s="9">
        <v>0</v>
      </c>
      <c r="K30" s="9">
        <v>6</v>
      </c>
      <c r="L30" s="9">
        <v>0</v>
      </c>
      <c r="M30" s="9">
        <v>3</v>
      </c>
      <c r="N30" s="9">
        <v>2</v>
      </c>
      <c r="O30" s="9">
        <v>1</v>
      </c>
      <c r="P30" s="9">
        <v>1</v>
      </c>
      <c r="Q30" s="9">
        <v>18</v>
      </c>
      <c r="R30" s="9">
        <v>0</v>
      </c>
    </row>
    <row r="31" spans="1:18" x14ac:dyDescent="0.2">
      <c r="A31" s="17" t="s">
        <v>518</v>
      </c>
      <c r="B31" s="9">
        <v>3886</v>
      </c>
      <c r="C31" s="9">
        <v>3860</v>
      </c>
      <c r="D31" s="9">
        <v>2</v>
      </c>
      <c r="E31" s="9">
        <v>7</v>
      </c>
      <c r="F31" s="9">
        <v>0</v>
      </c>
      <c r="G31" s="9">
        <v>0</v>
      </c>
      <c r="H31" s="9">
        <v>1</v>
      </c>
      <c r="I31" s="9">
        <v>1</v>
      </c>
      <c r="J31" s="9">
        <v>2</v>
      </c>
      <c r="K31" s="9">
        <v>5</v>
      </c>
      <c r="L31" s="9">
        <v>0</v>
      </c>
      <c r="M31" s="9">
        <v>0</v>
      </c>
      <c r="N31" s="9">
        <v>1</v>
      </c>
      <c r="O31" s="9">
        <v>1</v>
      </c>
      <c r="P31" s="9">
        <v>0</v>
      </c>
      <c r="Q31" s="9">
        <v>6</v>
      </c>
      <c r="R31" s="9">
        <v>0</v>
      </c>
    </row>
    <row r="32" spans="1:18" x14ac:dyDescent="0.2">
      <c r="A32" s="17" t="s">
        <v>38</v>
      </c>
      <c r="B32" s="9">
        <v>3193</v>
      </c>
      <c r="C32" s="9">
        <v>3170</v>
      </c>
      <c r="D32" s="9">
        <v>5</v>
      </c>
      <c r="E32" s="9">
        <v>4</v>
      </c>
      <c r="F32" s="9">
        <v>0</v>
      </c>
      <c r="G32" s="9">
        <v>0</v>
      </c>
      <c r="H32" s="9">
        <v>0</v>
      </c>
      <c r="I32" s="9">
        <v>1</v>
      </c>
      <c r="J32" s="9">
        <v>1</v>
      </c>
      <c r="K32" s="9">
        <v>0</v>
      </c>
      <c r="L32" s="9">
        <v>0</v>
      </c>
      <c r="M32" s="9">
        <v>0</v>
      </c>
      <c r="N32" s="9">
        <v>2</v>
      </c>
      <c r="O32" s="9">
        <v>3</v>
      </c>
      <c r="P32" s="9">
        <v>0</v>
      </c>
      <c r="Q32" s="9">
        <v>7</v>
      </c>
      <c r="R32" s="9">
        <v>0</v>
      </c>
    </row>
    <row r="33" spans="1:18" x14ac:dyDescent="0.2">
      <c r="A33" s="17" t="s">
        <v>39</v>
      </c>
      <c r="B33" s="9">
        <v>2266</v>
      </c>
      <c r="C33" s="9">
        <v>2231</v>
      </c>
      <c r="D33" s="9">
        <v>12</v>
      </c>
      <c r="E33" s="9">
        <v>5</v>
      </c>
      <c r="F33" s="9">
        <v>0</v>
      </c>
      <c r="G33" s="9">
        <v>0</v>
      </c>
      <c r="H33" s="9">
        <v>1</v>
      </c>
      <c r="I33" s="9">
        <v>1</v>
      </c>
      <c r="J33" s="9">
        <v>1</v>
      </c>
      <c r="K33" s="9">
        <v>2</v>
      </c>
      <c r="L33" s="9">
        <v>0</v>
      </c>
      <c r="M33" s="9">
        <v>3</v>
      </c>
      <c r="N33" s="9">
        <v>1</v>
      </c>
      <c r="O33" s="9">
        <v>0</v>
      </c>
      <c r="P33" s="9">
        <v>0</v>
      </c>
      <c r="Q33" s="9">
        <v>9</v>
      </c>
      <c r="R33" s="9">
        <v>0</v>
      </c>
    </row>
    <row r="34" spans="1:18" x14ac:dyDescent="0.2">
      <c r="A34" s="17" t="s">
        <v>40</v>
      </c>
      <c r="B34" s="9">
        <v>1890</v>
      </c>
      <c r="C34" s="9">
        <v>1838</v>
      </c>
      <c r="D34" s="9">
        <v>9</v>
      </c>
      <c r="E34" s="9">
        <v>4</v>
      </c>
      <c r="F34" s="9">
        <v>0</v>
      </c>
      <c r="G34" s="9">
        <v>1</v>
      </c>
      <c r="H34" s="9">
        <v>1</v>
      </c>
      <c r="I34" s="9">
        <v>3</v>
      </c>
      <c r="J34" s="9">
        <v>3</v>
      </c>
      <c r="K34" s="9">
        <v>14</v>
      </c>
      <c r="L34" s="9">
        <v>3</v>
      </c>
      <c r="M34" s="9">
        <v>1</v>
      </c>
      <c r="N34" s="9">
        <v>1</v>
      </c>
      <c r="O34" s="9">
        <v>2</v>
      </c>
      <c r="P34" s="9">
        <v>0</v>
      </c>
      <c r="Q34" s="9">
        <v>10</v>
      </c>
      <c r="R34" s="9">
        <v>0</v>
      </c>
    </row>
    <row r="35" spans="1:18" x14ac:dyDescent="0.2">
      <c r="A35" s="17" t="s">
        <v>41</v>
      </c>
      <c r="B35" s="9">
        <v>1652</v>
      </c>
      <c r="C35" s="9">
        <v>1592</v>
      </c>
      <c r="D35" s="9">
        <v>10</v>
      </c>
      <c r="E35" s="9">
        <v>4</v>
      </c>
      <c r="F35" s="9">
        <v>1</v>
      </c>
      <c r="G35" s="9">
        <v>1</v>
      </c>
      <c r="H35" s="9">
        <v>3</v>
      </c>
      <c r="I35" s="9">
        <v>0</v>
      </c>
      <c r="J35" s="9">
        <v>2</v>
      </c>
      <c r="K35" s="9">
        <v>12</v>
      </c>
      <c r="L35" s="9">
        <v>5</v>
      </c>
      <c r="M35" s="9">
        <v>6</v>
      </c>
      <c r="N35" s="9">
        <v>1</v>
      </c>
      <c r="O35" s="9">
        <v>2</v>
      </c>
      <c r="P35" s="9">
        <v>2</v>
      </c>
      <c r="Q35" s="9">
        <v>11</v>
      </c>
      <c r="R35" s="9">
        <v>0</v>
      </c>
    </row>
    <row r="36" spans="1:18" x14ac:dyDescent="0.2">
      <c r="A36" s="17" t="s">
        <v>42</v>
      </c>
      <c r="B36" s="9">
        <v>1456</v>
      </c>
      <c r="C36" s="9">
        <v>1364</v>
      </c>
      <c r="D36" s="9">
        <v>7</v>
      </c>
      <c r="E36" s="9">
        <v>7</v>
      </c>
      <c r="F36" s="9">
        <v>2</v>
      </c>
      <c r="G36" s="9">
        <v>6</v>
      </c>
      <c r="H36" s="9">
        <v>3</v>
      </c>
      <c r="I36" s="9">
        <v>1</v>
      </c>
      <c r="J36" s="9">
        <v>1</v>
      </c>
      <c r="K36" s="9">
        <v>26</v>
      </c>
      <c r="L36" s="9">
        <v>6</v>
      </c>
      <c r="M36" s="9">
        <v>4</v>
      </c>
      <c r="N36" s="9">
        <v>0</v>
      </c>
      <c r="O36" s="9">
        <v>1</v>
      </c>
      <c r="P36" s="9">
        <v>0</v>
      </c>
      <c r="Q36" s="9">
        <v>24</v>
      </c>
      <c r="R36" s="9">
        <v>4</v>
      </c>
    </row>
    <row r="37" spans="1:18" x14ac:dyDescent="0.2">
      <c r="A37" s="17" t="s">
        <v>43</v>
      </c>
      <c r="B37" s="9">
        <v>1195</v>
      </c>
      <c r="C37" s="9">
        <v>1118</v>
      </c>
      <c r="D37" s="9">
        <v>9</v>
      </c>
      <c r="E37" s="9">
        <v>5</v>
      </c>
      <c r="F37" s="9">
        <v>1</v>
      </c>
      <c r="G37" s="9">
        <v>2</v>
      </c>
      <c r="H37" s="9">
        <v>0</v>
      </c>
      <c r="I37" s="9">
        <v>2</v>
      </c>
      <c r="J37" s="9">
        <v>1</v>
      </c>
      <c r="K37" s="9">
        <v>31</v>
      </c>
      <c r="L37" s="9">
        <v>7</v>
      </c>
      <c r="M37" s="9">
        <v>3</v>
      </c>
      <c r="N37" s="9">
        <v>1</v>
      </c>
      <c r="O37" s="9">
        <v>1</v>
      </c>
      <c r="P37" s="9">
        <v>0</v>
      </c>
      <c r="Q37" s="9">
        <v>14</v>
      </c>
      <c r="R37" s="9">
        <v>0</v>
      </c>
    </row>
    <row r="38" spans="1:18" x14ac:dyDescent="0.2">
      <c r="A38" s="17" t="s">
        <v>44</v>
      </c>
      <c r="B38" s="9">
        <v>1119</v>
      </c>
      <c r="C38" s="9">
        <v>1036</v>
      </c>
      <c r="D38" s="9">
        <v>9</v>
      </c>
      <c r="E38" s="9">
        <v>8</v>
      </c>
      <c r="F38" s="9">
        <v>0</v>
      </c>
      <c r="G38" s="9">
        <v>1</v>
      </c>
      <c r="H38" s="9">
        <v>2</v>
      </c>
      <c r="I38" s="9">
        <v>3</v>
      </c>
      <c r="J38" s="9">
        <v>0</v>
      </c>
      <c r="K38" s="9">
        <v>28</v>
      </c>
      <c r="L38" s="9">
        <v>4</v>
      </c>
      <c r="M38" s="9">
        <v>3</v>
      </c>
      <c r="N38" s="9">
        <v>1</v>
      </c>
      <c r="O38" s="9">
        <v>1</v>
      </c>
      <c r="P38" s="9">
        <v>3</v>
      </c>
      <c r="Q38" s="9">
        <v>20</v>
      </c>
      <c r="R38" s="9">
        <v>0</v>
      </c>
    </row>
    <row r="39" spans="1:18" x14ac:dyDescent="0.2">
      <c r="A39" s="17" t="s">
        <v>45</v>
      </c>
      <c r="B39" s="9">
        <v>731</v>
      </c>
      <c r="C39" s="9">
        <v>655</v>
      </c>
      <c r="D39" s="9">
        <v>12</v>
      </c>
      <c r="E39" s="9">
        <v>4</v>
      </c>
      <c r="F39" s="9">
        <v>0</v>
      </c>
      <c r="G39" s="9">
        <v>1</v>
      </c>
      <c r="H39" s="9">
        <v>4</v>
      </c>
      <c r="I39" s="9">
        <v>3</v>
      </c>
      <c r="J39" s="9">
        <v>0</v>
      </c>
      <c r="K39" s="9">
        <v>24</v>
      </c>
      <c r="L39" s="9">
        <v>1</v>
      </c>
      <c r="M39" s="9">
        <v>0</v>
      </c>
      <c r="N39" s="9">
        <v>2</v>
      </c>
      <c r="O39" s="9">
        <v>0</v>
      </c>
      <c r="P39" s="9">
        <v>0</v>
      </c>
      <c r="Q39" s="9">
        <v>23</v>
      </c>
      <c r="R39" s="9">
        <v>2</v>
      </c>
    </row>
    <row r="40" spans="1:18" x14ac:dyDescent="0.2">
      <c r="A40" s="17" t="s">
        <v>46</v>
      </c>
      <c r="B40" s="9">
        <v>432</v>
      </c>
      <c r="C40" s="9">
        <v>382</v>
      </c>
      <c r="D40" s="9">
        <v>4</v>
      </c>
      <c r="E40" s="9">
        <v>4</v>
      </c>
      <c r="F40" s="9">
        <v>1</v>
      </c>
      <c r="G40" s="9">
        <v>1</v>
      </c>
      <c r="H40" s="9">
        <v>1</v>
      </c>
      <c r="I40" s="9">
        <v>0</v>
      </c>
      <c r="J40" s="9">
        <v>0</v>
      </c>
      <c r="K40" s="9">
        <v>21</v>
      </c>
      <c r="L40" s="9">
        <v>0</v>
      </c>
      <c r="M40" s="9">
        <v>0</v>
      </c>
      <c r="N40" s="9">
        <v>2</v>
      </c>
      <c r="O40" s="9">
        <v>0</v>
      </c>
      <c r="P40" s="9">
        <v>0</v>
      </c>
      <c r="Q40" s="9">
        <v>16</v>
      </c>
      <c r="R40" s="9">
        <v>0</v>
      </c>
    </row>
    <row r="41" spans="1:18" x14ac:dyDescent="0.2">
      <c r="A41" s="17" t="s">
        <v>47</v>
      </c>
      <c r="B41" s="9">
        <v>293</v>
      </c>
      <c r="C41" s="9">
        <v>261</v>
      </c>
      <c r="D41" s="9">
        <v>3</v>
      </c>
      <c r="E41" s="9">
        <v>2</v>
      </c>
      <c r="F41" s="9">
        <v>1</v>
      </c>
      <c r="G41" s="9">
        <v>0</v>
      </c>
      <c r="H41" s="9">
        <v>1</v>
      </c>
      <c r="I41" s="9">
        <v>1</v>
      </c>
      <c r="J41" s="9">
        <v>2</v>
      </c>
      <c r="K41" s="9">
        <v>11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10</v>
      </c>
      <c r="R41" s="9">
        <v>1</v>
      </c>
    </row>
    <row r="42" spans="1:18" x14ac:dyDescent="0.2">
      <c r="A42" s="17" t="s">
        <v>48</v>
      </c>
      <c r="B42" s="9">
        <v>230</v>
      </c>
      <c r="C42" s="9">
        <v>219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1</v>
      </c>
      <c r="J42" s="9">
        <v>0</v>
      </c>
      <c r="K42" s="9">
        <v>1</v>
      </c>
      <c r="L42" s="9">
        <v>0</v>
      </c>
      <c r="M42" s="9">
        <v>0</v>
      </c>
      <c r="N42" s="9">
        <v>1</v>
      </c>
      <c r="O42" s="9">
        <v>0</v>
      </c>
      <c r="P42" s="9">
        <v>0</v>
      </c>
      <c r="Q42" s="9">
        <v>8</v>
      </c>
      <c r="R42" s="9">
        <v>0</v>
      </c>
    </row>
    <row r="43" spans="1:18" x14ac:dyDescent="0.2">
      <c r="A43" s="17" t="s">
        <v>49</v>
      </c>
      <c r="B43" s="9">
        <v>144</v>
      </c>
      <c r="C43" s="9">
        <v>144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 x14ac:dyDescent="0.2">
      <c r="A44" s="17" t="s">
        <v>50</v>
      </c>
      <c r="B44" s="9">
        <v>91</v>
      </c>
      <c r="C44" s="9">
        <v>89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2</v>
      </c>
      <c r="R44" s="9">
        <v>0</v>
      </c>
    </row>
    <row r="45" spans="1:18" x14ac:dyDescent="0.2">
      <c r="A45" s="17" t="s">
        <v>51</v>
      </c>
      <c r="B45" s="9">
        <v>43</v>
      </c>
      <c r="C45" s="9">
        <v>42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 x14ac:dyDescent="0.2">
      <c r="A46" s="17" t="s">
        <v>52</v>
      </c>
      <c r="B46" s="9">
        <v>20</v>
      </c>
      <c r="C46" s="9">
        <v>19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1</v>
      </c>
      <c r="R46" s="9">
        <v>0</v>
      </c>
    </row>
    <row r="47" spans="1:18" x14ac:dyDescent="0.2">
      <c r="A47" s="17" t="s">
        <v>53</v>
      </c>
      <c r="B47" s="9">
        <v>3</v>
      </c>
      <c r="C47" s="9">
        <v>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 x14ac:dyDescent="0.2">
      <c r="A48" s="17" t="s">
        <v>549</v>
      </c>
      <c r="B48" s="9">
        <v>2</v>
      </c>
      <c r="C48" s="9">
        <v>2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 x14ac:dyDescent="0.2">
      <c r="A49" s="17" t="s">
        <v>570</v>
      </c>
      <c r="B49" s="9">
        <v>39</v>
      </c>
      <c r="C49" s="9">
        <v>39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1" spans="1:18" x14ac:dyDescent="0.2">
      <c r="A51" s="17" t="s">
        <v>608</v>
      </c>
      <c r="B51" s="9">
        <v>24814</v>
      </c>
      <c r="C51" s="9">
        <v>24373</v>
      </c>
      <c r="D51" s="9">
        <v>77</v>
      </c>
      <c r="E51" s="9">
        <v>45</v>
      </c>
      <c r="F51" s="9">
        <v>4</v>
      </c>
      <c r="G51" s="9">
        <v>8</v>
      </c>
      <c r="H51" s="9">
        <v>33</v>
      </c>
      <c r="I51" s="9">
        <v>22</v>
      </c>
      <c r="J51" s="9">
        <v>10</v>
      </c>
      <c r="K51" s="9">
        <v>60</v>
      </c>
      <c r="L51" s="9">
        <v>24</v>
      </c>
      <c r="M51" s="9">
        <v>18</v>
      </c>
      <c r="N51" s="9">
        <v>15</v>
      </c>
      <c r="O51" s="9">
        <v>14</v>
      </c>
      <c r="P51" s="9">
        <v>4</v>
      </c>
      <c r="Q51" s="9">
        <v>103</v>
      </c>
      <c r="R51" s="9">
        <v>4</v>
      </c>
    </row>
    <row r="52" spans="1:18" x14ac:dyDescent="0.2">
      <c r="A52" s="17" t="s">
        <v>37</v>
      </c>
      <c r="B52" s="9">
        <v>3695</v>
      </c>
      <c r="C52" s="9">
        <v>3655</v>
      </c>
      <c r="D52" s="9">
        <v>7</v>
      </c>
      <c r="E52" s="9">
        <v>3</v>
      </c>
      <c r="F52" s="9">
        <v>0</v>
      </c>
      <c r="G52" s="9">
        <v>3</v>
      </c>
      <c r="H52" s="9">
        <v>1</v>
      </c>
      <c r="I52" s="9">
        <v>1</v>
      </c>
      <c r="J52" s="9">
        <v>2</v>
      </c>
      <c r="K52" s="9">
        <v>2</v>
      </c>
      <c r="L52" s="9">
        <v>0</v>
      </c>
      <c r="M52" s="9">
        <v>0</v>
      </c>
      <c r="N52" s="9">
        <v>2</v>
      </c>
      <c r="O52" s="9">
        <v>2</v>
      </c>
      <c r="P52" s="9">
        <v>0</v>
      </c>
      <c r="Q52" s="9">
        <v>17</v>
      </c>
      <c r="R52" s="9">
        <v>0</v>
      </c>
    </row>
    <row r="53" spans="1:18" x14ac:dyDescent="0.2">
      <c r="A53" s="17" t="s">
        <v>517</v>
      </c>
      <c r="B53" s="9">
        <v>3256</v>
      </c>
      <c r="C53" s="9">
        <v>3220</v>
      </c>
      <c r="D53" s="9">
        <v>1</v>
      </c>
      <c r="E53" s="9">
        <v>3</v>
      </c>
      <c r="F53" s="9">
        <v>0</v>
      </c>
      <c r="G53" s="9">
        <v>1</v>
      </c>
      <c r="H53" s="9">
        <v>3</v>
      </c>
      <c r="I53" s="9">
        <v>2</v>
      </c>
      <c r="J53" s="9">
        <v>1</v>
      </c>
      <c r="K53" s="9">
        <v>8</v>
      </c>
      <c r="L53" s="9">
        <v>2</v>
      </c>
      <c r="M53" s="9">
        <v>0</v>
      </c>
      <c r="N53" s="9">
        <v>1</v>
      </c>
      <c r="O53" s="9">
        <v>1</v>
      </c>
      <c r="P53" s="9">
        <v>0</v>
      </c>
      <c r="Q53" s="9">
        <v>13</v>
      </c>
      <c r="R53" s="9">
        <v>0</v>
      </c>
    </row>
    <row r="54" spans="1:18" x14ac:dyDescent="0.2">
      <c r="A54" s="17" t="s">
        <v>518</v>
      </c>
      <c r="B54" s="9">
        <v>3627</v>
      </c>
      <c r="C54" s="9">
        <v>3596</v>
      </c>
      <c r="D54" s="9">
        <v>5</v>
      </c>
      <c r="E54" s="9">
        <v>4</v>
      </c>
      <c r="F54" s="9">
        <v>0</v>
      </c>
      <c r="G54" s="9">
        <v>0</v>
      </c>
      <c r="H54" s="9">
        <v>3</v>
      </c>
      <c r="I54" s="9">
        <v>1</v>
      </c>
      <c r="J54" s="9">
        <v>1</v>
      </c>
      <c r="K54" s="9">
        <v>1</v>
      </c>
      <c r="L54" s="9">
        <v>0</v>
      </c>
      <c r="M54" s="9">
        <v>2</v>
      </c>
      <c r="N54" s="9">
        <v>3</v>
      </c>
      <c r="O54" s="9">
        <v>2</v>
      </c>
      <c r="P54" s="9">
        <v>0</v>
      </c>
      <c r="Q54" s="9">
        <v>9</v>
      </c>
      <c r="R54" s="9">
        <v>0</v>
      </c>
    </row>
    <row r="55" spans="1:18" x14ac:dyDescent="0.2">
      <c r="A55" s="17" t="s">
        <v>38</v>
      </c>
      <c r="B55" s="9">
        <v>3123</v>
      </c>
      <c r="C55" s="9">
        <v>3099</v>
      </c>
      <c r="D55" s="9">
        <v>4</v>
      </c>
      <c r="E55" s="9">
        <v>2</v>
      </c>
      <c r="F55" s="9">
        <v>0</v>
      </c>
      <c r="G55" s="9">
        <v>0</v>
      </c>
      <c r="H55" s="9">
        <v>0</v>
      </c>
      <c r="I55" s="9">
        <v>4</v>
      </c>
      <c r="J55" s="9">
        <v>0</v>
      </c>
      <c r="K55" s="9">
        <v>0</v>
      </c>
      <c r="L55" s="9">
        <v>2</v>
      </c>
      <c r="M55" s="9">
        <v>5</v>
      </c>
      <c r="N55" s="9">
        <v>1</v>
      </c>
      <c r="O55" s="9">
        <v>1</v>
      </c>
      <c r="P55" s="9">
        <v>1</v>
      </c>
      <c r="Q55" s="9">
        <v>4</v>
      </c>
      <c r="R55" s="9">
        <v>0</v>
      </c>
    </row>
    <row r="56" spans="1:18" x14ac:dyDescent="0.2">
      <c r="A56" s="17" t="s">
        <v>39</v>
      </c>
      <c r="B56" s="9">
        <v>2279</v>
      </c>
      <c r="C56" s="9">
        <v>2250</v>
      </c>
      <c r="D56" s="9">
        <v>10</v>
      </c>
      <c r="E56" s="9">
        <v>4</v>
      </c>
      <c r="F56" s="9">
        <v>0</v>
      </c>
      <c r="G56" s="9">
        <v>0</v>
      </c>
      <c r="H56" s="9">
        <v>3</v>
      </c>
      <c r="I56" s="9">
        <v>0</v>
      </c>
      <c r="J56" s="9">
        <v>0</v>
      </c>
      <c r="K56" s="9">
        <v>3</v>
      </c>
      <c r="L56" s="9">
        <v>1</v>
      </c>
      <c r="M56" s="9">
        <v>0</v>
      </c>
      <c r="N56" s="9">
        <v>1</v>
      </c>
      <c r="O56" s="9">
        <v>1</v>
      </c>
      <c r="P56" s="9">
        <v>0</v>
      </c>
      <c r="Q56" s="9">
        <v>5</v>
      </c>
      <c r="R56" s="9">
        <v>1</v>
      </c>
    </row>
    <row r="57" spans="1:18" x14ac:dyDescent="0.2">
      <c r="A57" s="17" t="s">
        <v>40</v>
      </c>
      <c r="B57" s="9">
        <v>1860</v>
      </c>
      <c r="C57" s="9">
        <v>1821</v>
      </c>
      <c r="D57" s="9">
        <v>13</v>
      </c>
      <c r="E57" s="9">
        <v>2</v>
      </c>
      <c r="F57" s="9">
        <v>0</v>
      </c>
      <c r="G57" s="9">
        <v>0</v>
      </c>
      <c r="H57" s="9">
        <v>5</v>
      </c>
      <c r="I57" s="9">
        <v>2</v>
      </c>
      <c r="J57" s="9">
        <v>2</v>
      </c>
      <c r="K57" s="9">
        <v>4</v>
      </c>
      <c r="L57" s="9">
        <v>3</v>
      </c>
      <c r="M57" s="9">
        <v>1</v>
      </c>
      <c r="N57" s="9">
        <v>1</v>
      </c>
      <c r="O57" s="9">
        <v>1</v>
      </c>
      <c r="P57" s="9">
        <v>0</v>
      </c>
      <c r="Q57" s="9">
        <v>4</v>
      </c>
      <c r="R57" s="9">
        <v>1</v>
      </c>
    </row>
    <row r="58" spans="1:18" x14ac:dyDescent="0.2">
      <c r="A58" s="17" t="s">
        <v>41</v>
      </c>
      <c r="B58" s="9">
        <v>1568</v>
      </c>
      <c r="C58" s="9">
        <v>1526</v>
      </c>
      <c r="D58" s="9">
        <v>7</v>
      </c>
      <c r="E58" s="9">
        <v>4</v>
      </c>
      <c r="F58" s="9">
        <v>2</v>
      </c>
      <c r="G58" s="9">
        <v>0</v>
      </c>
      <c r="H58" s="9">
        <v>2</v>
      </c>
      <c r="I58" s="9">
        <v>1</v>
      </c>
      <c r="J58" s="9">
        <v>1</v>
      </c>
      <c r="K58" s="9">
        <v>5</v>
      </c>
      <c r="L58" s="9">
        <v>4</v>
      </c>
      <c r="M58" s="9">
        <v>3</v>
      </c>
      <c r="N58" s="9">
        <v>1</v>
      </c>
      <c r="O58" s="9">
        <v>3</v>
      </c>
      <c r="P58" s="9">
        <v>0</v>
      </c>
      <c r="Q58" s="9">
        <v>9</v>
      </c>
      <c r="R58" s="9">
        <v>0</v>
      </c>
    </row>
    <row r="59" spans="1:18" x14ac:dyDescent="0.2">
      <c r="A59" s="17" t="s">
        <v>42</v>
      </c>
      <c r="B59" s="9">
        <v>1396</v>
      </c>
      <c r="C59" s="9">
        <v>1353</v>
      </c>
      <c r="D59" s="9">
        <v>10</v>
      </c>
      <c r="E59" s="9">
        <v>7</v>
      </c>
      <c r="F59" s="9">
        <v>0</v>
      </c>
      <c r="G59" s="9">
        <v>2</v>
      </c>
      <c r="H59" s="9">
        <v>5</v>
      </c>
      <c r="I59" s="9">
        <v>3</v>
      </c>
      <c r="J59" s="9">
        <v>1</v>
      </c>
      <c r="K59" s="9">
        <v>9</v>
      </c>
      <c r="L59" s="9">
        <v>1</v>
      </c>
      <c r="M59" s="9">
        <v>1</v>
      </c>
      <c r="N59" s="9">
        <v>1</v>
      </c>
      <c r="O59" s="9">
        <v>1</v>
      </c>
      <c r="P59" s="9">
        <v>0</v>
      </c>
      <c r="Q59" s="9">
        <v>2</v>
      </c>
      <c r="R59" s="9">
        <v>0</v>
      </c>
    </row>
    <row r="60" spans="1:18" x14ac:dyDescent="0.2">
      <c r="A60" s="17" t="s">
        <v>43</v>
      </c>
      <c r="B60" s="9">
        <v>1195</v>
      </c>
      <c r="C60" s="9">
        <v>1147</v>
      </c>
      <c r="D60" s="9">
        <v>7</v>
      </c>
      <c r="E60" s="9">
        <v>6</v>
      </c>
      <c r="F60" s="9">
        <v>0</v>
      </c>
      <c r="G60" s="9">
        <v>1</v>
      </c>
      <c r="H60" s="9">
        <v>2</v>
      </c>
      <c r="I60" s="9">
        <v>2</v>
      </c>
      <c r="J60" s="9">
        <v>0</v>
      </c>
      <c r="K60" s="9">
        <v>9</v>
      </c>
      <c r="L60" s="9">
        <v>6</v>
      </c>
      <c r="M60" s="9">
        <v>5</v>
      </c>
      <c r="N60" s="9">
        <v>1</v>
      </c>
      <c r="O60" s="9">
        <v>1</v>
      </c>
      <c r="P60" s="9">
        <v>1</v>
      </c>
      <c r="Q60" s="9">
        <v>7</v>
      </c>
      <c r="R60" s="9">
        <v>0</v>
      </c>
    </row>
    <row r="61" spans="1:18" x14ac:dyDescent="0.2">
      <c r="A61" s="17" t="s">
        <v>44</v>
      </c>
      <c r="B61" s="9">
        <v>904</v>
      </c>
      <c r="C61" s="9">
        <v>874</v>
      </c>
      <c r="D61" s="9">
        <v>3</v>
      </c>
      <c r="E61" s="9">
        <v>3</v>
      </c>
      <c r="F61" s="9">
        <v>0</v>
      </c>
      <c r="G61" s="9">
        <v>0</v>
      </c>
      <c r="H61" s="9">
        <v>2</v>
      </c>
      <c r="I61" s="9">
        <v>1</v>
      </c>
      <c r="J61" s="9">
        <v>1</v>
      </c>
      <c r="K61" s="9">
        <v>8</v>
      </c>
      <c r="L61" s="9">
        <v>3</v>
      </c>
      <c r="M61" s="9">
        <v>1</v>
      </c>
      <c r="N61" s="9">
        <v>1</v>
      </c>
      <c r="O61" s="9">
        <v>0</v>
      </c>
      <c r="P61" s="9">
        <v>1</v>
      </c>
      <c r="Q61" s="9">
        <v>6</v>
      </c>
      <c r="R61" s="9">
        <v>0</v>
      </c>
    </row>
    <row r="62" spans="1:18" x14ac:dyDescent="0.2">
      <c r="A62" s="17" t="s">
        <v>45</v>
      </c>
      <c r="B62" s="9">
        <v>634</v>
      </c>
      <c r="C62" s="9">
        <v>607</v>
      </c>
      <c r="D62" s="9">
        <v>6</v>
      </c>
      <c r="E62" s="9">
        <v>2</v>
      </c>
      <c r="F62" s="9">
        <v>0</v>
      </c>
      <c r="G62" s="9">
        <v>1</v>
      </c>
      <c r="H62" s="9">
        <v>2</v>
      </c>
      <c r="I62" s="9">
        <v>2</v>
      </c>
      <c r="J62" s="9">
        <v>1</v>
      </c>
      <c r="K62" s="9">
        <v>5</v>
      </c>
      <c r="L62" s="9">
        <v>1</v>
      </c>
      <c r="M62" s="9">
        <v>0</v>
      </c>
      <c r="N62" s="9">
        <v>1</v>
      </c>
      <c r="O62" s="9">
        <v>0</v>
      </c>
      <c r="P62" s="9">
        <v>1</v>
      </c>
      <c r="Q62" s="9">
        <v>4</v>
      </c>
      <c r="R62" s="9">
        <v>1</v>
      </c>
    </row>
    <row r="63" spans="1:18" x14ac:dyDescent="0.2">
      <c r="A63" s="17" t="s">
        <v>46</v>
      </c>
      <c r="B63" s="9">
        <v>360</v>
      </c>
      <c r="C63" s="9">
        <v>340</v>
      </c>
      <c r="D63" s="9">
        <v>3</v>
      </c>
      <c r="E63" s="9">
        <v>5</v>
      </c>
      <c r="F63" s="9">
        <v>1</v>
      </c>
      <c r="G63" s="9">
        <v>0</v>
      </c>
      <c r="H63" s="9">
        <v>3</v>
      </c>
      <c r="I63" s="9">
        <v>0</v>
      </c>
      <c r="J63" s="9">
        <v>0</v>
      </c>
      <c r="K63" s="9">
        <v>3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4</v>
      </c>
      <c r="R63" s="9">
        <v>1</v>
      </c>
    </row>
    <row r="64" spans="1:18" x14ac:dyDescent="0.2">
      <c r="A64" s="17" t="s">
        <v>47</v>
      </c>
      <c r="B64" s="9">
        <v>304</v>
      </c>
      <c r="C64" s="9">
        <v>295</v>
      </c>
      <c r="D64" s="9">
        <v>0</v>
      </c>
      <c r="E64" s="9">
        <v>0</v>
      </c>
      <c r="F64" s="9">
        <v>0</v>
      </c>
      <c r="G64" s="9">
        <v>0</v>
      </c>
      <c r="H64" s="9">
        <v>1</v>
      </c>
      <c r="I64" s="9">
        <v>0</v>
      </c>
      <c r="J64" s="9">
        <v>0</v>
      </c>
      <c r="K64" s="9">
        <v>3</v>
      </c>
      <c r="L64" s="9">
        <v>1</v>
      </c>
      <c r="M64" s="9">
        <v>0</v>
      </c>
      <c r="N64" s="9">
        <v>0</v>
      </c>
      <c r="O64" s="9">
        <v>0</v>
      </c>
      <c r="P64" s="9">
        <v>0</v>
      </c>
      <c r="Q64" s="9">
        <v>4</v>
      </c>
      <c r="R64" s="9">
        <v>0</v>
      </c>
    </row>
    <row r="65" spans="1:18" x14ac:dyDescent="0.2">
      <c r="A65" s="17" t="s">
        <v>48</v>
      </c>
      <c r="B65" s="9">
        <v>205</v>
      </c>
      <c r="C65" s="9">
        <v>199</v>
      </c>
      <c r="D65" s="9">
        <v>0</v>
      </c>
      <c r="E65" s="9">
        <v>0</v>
      </c>
      <c r="F65" s="9">
        <v>1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5</v>
      </c>
      <c r="R65" s="9">
        <v>0</v>
      </c>
    </row>
    <row r="66" spans="1:18" x14ac:dyDescent="0.2">
      <c r="A66" s="17" t="s">
        <v>49</v>
      </c>
      <c r="B66" s="9">
        <v>157</v>
      </c>
      <c r="C66" s="9">
        <v>149</v>
      </c>
      <c r="D66" s="9">
        <v>1</v>
      </c>
      <c r="E66" s="9">
        <v>0</v>
      </c>
      <c r="F66" s="9">
        <v>0</v>
      </c>
      <c r="G66" s="9">
        <v>0</v>
      </c>
      <c r="H66" s="9">
        <v>0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6</v>
      </c>
      <c r="R66" s="9">
        <v>0</v>
      </c>
    </row>
    <row r="67" spans="1:18" x14ac:dyDescent="0.2">
      <c r="A67" s="17" t="s">
        <v>50</v>
      </c>
      <c r="B67" s="9">
        <v>107</v>
      </c>
      <c r="C67" s="9">
        <v>106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1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</row>
    <row r="68" spans="1:18" x14ac:dyDescent="0.2">
      <c r="A68" s="17" t="s">
        <v>51</v>
      </c>
      <c r="B68" s="9">
        <v>60</v>
      </c>
      <c r="C68" s="9">
        <v>54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1</v>
      </c>
      <c r="P68" s="9">
        <v>0</v>
      </c>
      <c r="Q68" s="9">
        <v>4</v>
      </c>
      <c r="R68" s="9">
        <v>0</v>
      </c>
    </row>
    <row r="69" spans="1:18" x14ac:dyDescent="0.2">
      <c r="A69" s="17" t="s">
        <v>52</v>
      </c>
      <c r="B69" s="9">
        <v>26</v>
      </c>
      <c r="C69" s="9">
        <v>26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 x14ac:dyDescent="0.2">
      <c r="A70" s="17" t="s">
        <v>53</v>
      </c>
      <c r="B70" s="9">
        <v>6</v>
      </c>
      <c r="C70" s="9">
        <v>6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 x14ac:dyDescent="0.2">
      <c r="A71" s="17" t="s">
        <v>549</v>
      </c>
      <c r="B71" s="9">
        <v>5</v>
      </c>
      <c r="C71" s="9">
        <v>5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 ht="12" thickBot="1" x14ac:dyDescent="0.25">
      <c r="A72" s="17" t="s">
        <v>570</v>
      </c>
      <c r="B72" s="9">
        <v>47</v>
      </c>
      <c r="C72" s="9">
        <v>45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1</v>
      </c>
      <c r="O72" s="9">
        <v>0</v>
      </c>
      <c r="P72" s="9">
        <v>0</v>
      </c>
      <c r="Q72" s="9">
        <v>0</v>
      </c>
      <c r="R72" s="9">
        <v>0</v>
      </c>
    </row>
    <row r="73" spans="1:18" x14ac:dyDescent="0.2">
      <c r="A73" s="20" t="s">
        <v>516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</sheetData>
  <phoneticPr fontId="0" type="noConversion"/>
  <pageMargins left="0.75" right="0.75" top="1" bottom="1" header="0.5" footer="0.5"/>
  <pageSetup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155"/>
  <sheetViews>
    <sheetView view="pageBreakPreview" zoomScale="60" zoomScaleNormal="100" workbookViewId="0">
      <selection activeCell="AA6" sqref="AA6"/>
    </sheetView>
  </sheetViews>
  <sheetFormatPr defaultColWidth="8.85546875" defaultRowHeight="11.25" x14ac:dyDescent="0.2"/>
  <cols>
    <col min="1" max="1" width="13.7109375" style="1" customWidth="1"/>
    <col min="2" max="13" width="6" style="9" customWidth="1"/>
    <col min="14" max="14" width="5.140625" style="9" customWidth="1"/>
    <col min="15" max="15" width="14.28515625" style="1" customWidth="1"/>
    <col min="16" max="17" width="4.7109375" style="9" customWidth="1"/>
    <col min="18" max="21" width="6" style="9" customWidth="1"/>
    <col min="22" max="29" width="5.28515625" style="9" customWidth="1"/>
    <col min="30" max="16384" width="8.85546875" style="1"/>
  </cols>
  <sheetData>
    <row r="1" spans="1:29" ht="12" thickBot="1" x14ac:dyDescent="0.25">
      <c r="A1" s="1" t="s">
        <v>139</v>
      </c>
      <c r="O1" s="1" t="s">
        <v>139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/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 t="s">
        <v>530</v>
      </c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 t="s">
        <v>530</v>
      </c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1" t="s">
        <v>28</v>
      </c>
      <c r="P4" s="9">
        <v>147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9">
        <v>866</v>
      </c>
    </row>
    <row r="5" spans="1:29" x14ac:dyDescent="0.2">
      <c r="A5" s="1" t="s">
        <v>2</v>
      </c>
      <c r="B5" s="9">
        <v>2606</v>
      </c>
      <c r="C5" s="9">
        <v>1577</v>
      </c>
      <c r="D5" s="9">
        <v>5</v>
      </c>
      <c r="E5" s="9">
        <v>13</v>
      </c>
      <c r="F5" s="9">
        <v>3</v>
      </c>
      <c r="G5" s="9">
        <v>0</v>
      </c>
      <c r="H5" s="9">
        <v>9</v>
      </c>
      <c r="I5" s="9">
        <v>6</v>
      </c>
      <c r="J5" s="9">
        <v>6</v>
      </c>
      <c r="K5" s="9">
        <v>18</v>
      </c>
      <c r="L5" s="9">
        <v>2</v>
      </c>
      <c r="M5" s="9">
        <v>444</v>
      </c>
      <c r="N5" s="9">
        <v>3</v>
      </c>
      <c r="O5" s="1" t="s">
        <v>2</v>
      </c>
      <c r="P5" s="9">
        <v>2</v>
      </c>
      <c r="Q5" s="9">
        <v>3</v>
      </c>
      <c r="R5" s="9">
        <v>474</v>
      </c>
      <c r="S5" s="9">
        <v>3</v>
      </c>
      <c r="T5" s="9">
        <v>13</v>
      </c>
      <c r="U5" s="9">
        <v>6</v>
      </c>
      <c r="V5" s="9">
        <v>5</v>
      </c>
      <c r="W5" s="9">
        <v>5</v>
      </c>
      <c r="X5" s="9">
        <v>0</v>
      </c>
      <c r="Y5" s="9">
        <v>2</v>
      </c>
      <c r="Z5" s="9">
        <v>0</v>
      </c>
      <c r="AA5" s="9">
        <v>0</v>
      </c>
      <c r="AB5" s="9">
        <v>6</v>
      </c>
      <c r="AC5" s="9">
        <v>1</v>
      </c>
    </row>
    <row r="6" spans="1:29" x14ac:dyDescent="0.2">
      <c r="A6" s="1" t="s">
        <v>3</v>
      </c>
      <c r="B6" s="9">
        <v>766</v>
      </c>
      <c r="C6" s="9">
        <v>1</v>
      </c>
      <c r="D6" s="9">
        <v>452</v>
      </c>
      <c r="E6" s="9">
        <v>3</v>
      </c>
      <c r="F6" s="9">
        <v>2</v>
      </c>
      <c r="G6" s="9">
        <v>0</v>
      </c>
      <c r="H6" s="9">
        <v>3</v>
      </c>
      <c r="I6" s="9">
        <v>4</v>
      </c>
      <c r="J6" s="9">
        <v>0</v>
      </c>
      <c r="K6" s="9">
        <v>0</v>
      </c>
      <c r="L6" s="9">
        <v>0</v>
      </c>
      <c r="M6" s="9">
        <v>37</v>
      </c>
      <c r="N6" s="9">
        <v>0</v>
      </c>
      <c r="O6" s="1" t="s">
        <v>3</v>
      </c>
      <c r="P6" s="9">
        <v>0</v>
      </c>
      <c r="Q6" s="9">
        <v>2</v>
      </c>
      <c r="R6" s="9">
        <v>233</v>
      </c>
      <c r="S6" s="9">
        <v>4</v>
      </c>
      <c r="T6" s="9">
        <v>3</v>
      </c>
      <c r="U6" s="9">
        <v>3</v>
      </c>
      <c r="V6" s="9">
        <v>1</v>
      </c>
      <c r="W6" s="9">
        <v>3</v>
      </c>
      <c r="X6" s="9">
        <v>0</v>
      </c>
      <c r="Y6" s="9">
        <v>0</v>
      </c>
      <c r="Z6" s="9">
        <v>0</v>
      </c>
      <c r="AA6" s="9">
        <v>11</v>
      </c>
      <c r="AB6" s="9">
        <v>0</v>
      </c>
      <c r="AC6" s="9">
        <v>4</v>
      </c>
    </row>
    <row r="7" spans="1:29" x14ac:dyDescent="0.2">
      <c r="A7" s="1" t="s">
        <v>4</v>
      </c>
      <c r="B7" s="9">
        <v>2405</v>
      </c>
      <c r="C7" s="9">
        <v>17</v>
      </c>
      <c r="D7" s="9">
        <v>1</v>
      </c>
      <c r="E7" s="9">
        <v>1548</v>
      </c>
      <c r="F7" s="9">
        <v>6</v>
      </c>
      <c r="G7" s="9">
        <v>0</v>
      </c>
      <c r="H7" s="9">
        <v>1</v>
      </c>
      <c r="I7" s="9">
        <v>16</v>
      </c>
      <c r="J7" s="9">
        <v>0</v>
      </c>
      <c r="K7" s="9">
        <v>10</v>
      </c>
      <c r="L7" s="9">
        <v>0</v>
      </c>
      <c r="M7" s="9">
        <v>47</v>
      </c>
      <c r="N7" s="9">
        <v>0</v>
      </c>
      <c r="O7" s="1" t="s">
        <v>4</v>
      </c>
      <c r="P7" s="9">
        <v>1</v>
      </c>
      <c r="Q7" s="9">
        <v>5</v>
      </c>
      <c r="R7" s="9">
        <v>701</v>
      </c>
      <c r="S7" s="9">
        <v>10</v>
      </c>
      <c r="T7" s="9">
        <v>4</v>
      </c>
      <c r="U7" s="9">
        <v>21</v>
      </c>
      <c r="V7" s="9">
        <v>1</v>
      </c>
      <c r="W7" s="9">
        <v>0</v>
      </c>
      <c r="X7" s="9">
        <v>0</v>
      </c>
      <c r="Y7" s="9">
        <v>0</v>
      </c>
      <c r="Z7" s="9">
        <v>0</v>
      </c>
      <c r="AA7" s="9">
        <v>4</v>
      </c>
      <c r="AB7" s="9">
        <v>2</v>
      </c>
      <c r="AC7" s="9">
        <v>10</v>
      </c>
    </row>
    <row r="8" spans="1:29" x14ac:dyDescent="0.2">
      <c r="A8" s="1" t="s">
        <v>5</v>
      </c>
      <c r="B8" s="9">
        <v>756</v>
      </c>
      <c r="C8" s="9">
        <v>4</v>
      </c>
      <c r="D8" s="9">
        <v>0</v>
      </c>
      <c r="E8" s="9">
        <v>4</v>
      </c>
      <c r="F8" s="9">
        <v>453</v>
      </c>
      <c r="G8" s="9">
        <v>0</v>
      </c>
      <c r="H8" s="9">
        <v>0</v>
      </c>
      <c r="I8" s="9">
        <v>1</v>
      </c>
      <c r="J8" s="9">
        <v>0</v>
      </c>
      <c r="K8" s="9">
        <v>2</v>
      </c>
      <c r="L8" s="9">
        <v>0</v>
      </c>
      <c r="M8" s="9">
        <v>19</v>
      </c>
      <c r="N8" s="9">
        <v>1</v>
      </c>
      <c r="O8" s="1" t="s">
        <v>5</v>
      </c>
      <c r="P8" s="9">
        <v>0</v>
      </c>
      <c r="Q8" s="9">
        <v>0</v>
      </c>
      <c r="R8" s="9">
        <v>256</v>
      </c>
      <c r="S8" s="9">
        <v>11</v>
      </c>
      <c r="T8" s="9">
        <v>0</v>
      </c>
      <c r="U8" s="9">
        <v>2</v>
      </c>
      <c r="V8" s="9">
        <v>1</v>
      </c>
      <c r="W8" s="9">
        <v>0</v>
      </c>
      <c r="X8" s="9">
        <v>0</v>
      </c>
      <c r="Y8" s="9">
        <v>1</v>
      </c>
      <c r="Z8" s="9">
        <v>0</v>
      </c>
      <c r="AA8" s="9">
        <v>0</v>
      </c>
      <c r="AB8" s="9">
        <v>0</v>
      </c>
      <c r="AC8" s="9">
        <v>1</v>
      </c>
    </row>
    <row r="9" spans="1:29" x14ac:dyDescent="0.2">
      <c r="A9" s="1" t="s">
        <v>6</v>
      </c>
      <c r="B9" s="9">
        <v>38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1</v>
      </c>
      <c r="M9" s="9">
        <v>3</v>
      </c>
      <c r="N9" s="9">
        <v>0</v>
      </c>
      <c r="O9" s="1" t="s">
        <v>6</v>
      </c>
      <c r="P9" s="9">
        <v>0</v>
      </c>
      <c r="Q9" s="9">
        <v>2</v>
      </c>
      <c r="R9" s="9">
        <v>32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x14ac:dyDescent="0.2">
      <c r="A10" s="1" t="s">
        <v>7</v>
      </c>
      <c r="B10" s="9">
        <v>1459</v>
      </c>
      <c r="C10" s="9">
        <v>14</v>
      </c>
      <c r="D10" s="9">
        <v>8</v>
      </c>
      <c r="E10" s="9">
        <v>13</v>
      </c>
      <c r="F10" s="9">
        <v>2</v>
      </c>
      <c r="G10" s="9">
        <v>0</v>
      </c>
      <c r="H10" s="9">
        <v>694</v>
      </c>
      <c r="I10" s="9">
        <v>2</v>
      </c>
      <c r="J10" s="9">
        <v>1</v>
      </c>
      <c r="K10" s="9">
        <v>24</v>
      </c>
      <c r="L10" s="9">
        <v>1</v>
      </c>
      <c r="M10" s="9">
        <v>117</v>
      </c>
      <c r="N10" s="9">
        <v>0</v>
      </c>
      <c r="O10" s="1" t="s">
        <v>7</v>
      </c>
      <c r="P10" s="9">
        <v>0</v>
      </c>
      <c r="Q10" s="9">
        <v>1</v>
      </c>
      <c r="R10" s="9">
        <v>557</v>
      </c>
      <c r="S10" s="9">
        <v>1</v>
      </c>
      <c r="T10" s="9">
        <v>4</v>
      </c>
      <c r="U10" s="9">
        <v>7</v>
      </c>
      <c r="V10" s="9">
        <v>6</v>
      </c>
      <c r="W10" s="9">
        <v>2</v>
      </c>
      <c r="X10" s="9">
        <v>0</v>
      </c>
      <c r="Y10" s="9">
        <v>0</v>
      </c>
      <c r="Z10" s="9">
        <v>0</v>
      </c>
      <c r="AA10" s="9">
        <v>0</v>
      </c>
      <c r="AB10" s="9">
        <v>2</v>
      </c>
      <c r="AC10" s="9">
        <v>3</v>
      </c>
    </row>
    <row r="11" spans="1:29" x14ac:dyDescent="0.2">
      <c r="A11" s="1" t="s">
        <v>8</v>
      </c>
      <c r="B11" s="9">
        <v>285</v>
      </c>
      <c r="C11" s="9">
        <v>2</v>
      </c>
      <c r="D11" s="9">
        <v>0</v>
      </c>
      <c r="E11" s="9">
        <v>2</v>
      </c>
      <c r="F11" s="9">
        <v>1</v>
      </c>
      <c r="G11" s="9">
        <v>0</v>
      </c>
      <c r="H11" s="9">
        <v>0</v>
      </c>
      <c r="I11" s="9">
        <v>207</v>
      </c>
      <c r="J11" s="9">
        <v>0</v>
      </c>
      <c r="K11" s="9">
        <v>0</v>
      </c>
      <c r="L11" s="9">
        <v>0</v>
      </c>
      <c r="M11" s="9">
        <v>2</v>
      </c>
      <c r="N11" s="9">
        <v>0</v>
      </c>
      <c r="O11" s="1" t="s">
        <v>8</v>
      </c>
      <c r="P11" s="9">
        <v>0</v>
      </c>
      <c r="Q11" s="9">
        <v>1</v>
      </c>
      <c r="R11" s="9">
        <v>68</v>
      </c>
      <c r="S11" s="9">
        <v>2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2">
      <c r="A12" s="1" t="s">
        <v>9</v>
      </c>
      <c r="B12" s="9">
        <v>203</v>
      </c>
      <c r="C12" s="9">
        <v>13</v>
      </c>
      <c r="D12" s="9">
        <v>0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72</v>
      </c>
      <c r="K12" s="9">
        <v>1</v>
      </c>
      <c r="L12" s="9">
        <v>0</v>
      </c>
      <c r="M12" s="9">
        <v>16</v>
      </c>
      <c r="N12" s="9">
        <v>0</v>
      </c>
      <c r="O12" s="1" t="s">
        <v>9</v>
      </c>
      <c r="P12" s="9">
        <v>0</v>
      </c>
      <c r="Q12" s="9">
        <v>0</v>
      </c>
      <c r="R12" s="9">
        <v>100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2">
      <c r="A13" s="1" t="s">
        <v>10</v>
      </c>
      <c r="B13" s="9">
        <v>2490</v>
      </c>
      <c r="C13" s="9">
        <v>20</v>
      </c>
      <c r="D13" s="9">
        <v>1</v>
      </c>
      <c r="E13" s="9">
        <v>28</v>
      </c>
      <c r="F13" s="9">
        <v>2</v>
      </c>
      <c r="G13" s="9">
        <v>0</v>
      </c>
      <c r="H13" s="9">
        <v>6</v>
      </c>
      <c r="I13" s="9">
        <v>9</v>
      </c>
      <c r="J13" s="9">
        <v>0</v>
      </c>
      <c r="K13" s="9">
        <v>1342</v>
      </c>
      <c r="L13" s="9">
        <v>5</v>
      </c>
      <c r="M13" s="9">
        <v>222</v>
      </c>
      <c r="N13" s="9">
        <v>0</v>
      </c>
      <c r="O13" s="1" t="s">
        <v>10</v>
      </c>
      <c r="P13" s="9">
        <v>0</v>
      </c>
      <c r="Q13" s="9">
        <v>10</v>
      </c>
      <c r="R13" s="9">
        <v>823</v>
      </c>
      <c r="S13" s="9">
        <v>0</v>
      </c>
      <c r="T13" s="9">
        <v>1</v>
      </c>
      <c r="U13" s="9">
        <v>8</v>
      </c>
      <c r="V13" s="9">
        <v>4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  <c r="AC13" s="9">
        <v>7</v>
      </c>
    </row>
    <row r="14" spans="1:29" x14ac:dyDescent="0.2">
      <c r="A14" s="1" t="s">
        <v>11</v>
      </c>
      <c r="B14" s="9">
        <v>861</v>
      </c>
      <c r="C14" s="9">
        <v>3</v>
      </c>
      <c r="D14" s="9">
        <v>0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4</v>
      </c>
      <c r="L14" s="9">
        <v>706</v>
      </c>
      <c r="M14" s="9">
        <v>20</v>
      </c>
      <c r="N14" s="9">
        <v>1</v>
      </c>
      <c r="O14" s="1" t="s">
        <v>11</v>
      </c>
      <c r="P14" s="9">
        <v>0</v>
      </c>
      <c r="Q14" s="9">
        <v>0</v>
      </c>
      <c r="R14" s="9">
        <v>121</v>
      </c>
      <c r="S14" s="9">
        <v>0</v>
      </c>
      <c r="T14" s="9">
        <v>0</v>
      </c>
      <c r="U14" s="9">
        <v>3</v>
      </c>
      <c r="V14" s="9">
        <v>1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x14ac:dyDescent="0.2">
      <c r="A15" s="1" t="s">
        <v>12</v>
      </c>
      <c r="B15" s="9">
        <v>8914</v>
      </c>
      <c r="C15" s="9">
        <v>114</v>
      </c>
      <c r="D15" s="9">
        <v>2</v>
      </c>
      <c r="E15" s="9">
        <v>20</v>
      </c>
      <c r="F15" s="9">
        <v>15</v>
      </c>
      <c r="G15" s="9">
        <v>0</v>
      </c>
      <c r="H15" s="9">
        <v>17</v>
      </c>
      <c r="I15" s="9">
        <v>31</v>
      </c>
      <c r="J15" s="9">
        <v>1</v>
      </c>
      <c r="K15" s="9">
        <v>32</v>
      </c>
      <c r="L15" s="9">
        <v>0</v>
      </c>
      <c r="M15" s="9">
        <v>7560</v>
      </c>
      <c r="N15" s="9">
        <v>79</v>
      </c>
      <c r="O15" s="1" t="s">
        <v>12</v>
      </c>
      <c r="P15" s="9">
        <v>2</v>
      </c>
      <c r="Q15" s="9">
        <v>97</v>
      </c>
      <c r="R15" s="9">
        <v>798</v>
      </c>
      <c r="S15" s="9">
        <v>9</v>
      </c>
      <c r="T15" s="9">
        <v>18</v>
      </c>
      <c r="U15" s="9">
        <v>9</v>
      </c>
      <c r="V15" s="9">
        <v>2</v>
      </c>
      <c r="W15" s="9">
        <v>32</v>
      </c>
      <c r="X15" s="9">
        <v>0</v>
      </c>
      <c r="Y15" s="9">
        <v>9</v>
      </c>
      <c r="Z15" s="9">
        <v>0</v>
      </c>
      <c r="AA15" s="9">
        <v>4</v>
      </c>
      <c r="AB15" s="9">
        <v>60</v>
      </c>
      <c r="AC15" s="9">
        <v>3</v>
      </c>
    </row>
    <row r="16" spans="1:29" x14ac:dyDescent="0.2">
      <c r="A16" s="1" t="s">
        <v>13</v>
      </c>
      <c r="B16" s="9">
        <v>345</v>
      </c>
      <c r="C16" s="9">
        <v>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2</v>
      </c>
      <c r="J16" s="9">
        <v>0</v>
      </c>
      <c r="K16" s="9">
        <v>1</v>
      </c>
      <c r="L16" s="9">
        <v>0</v>
      </c>
      <c r="M16" s="9">
        <v>105</v>
      </c>
      <c r="N16" s="9">
        <v>201</v>
      </c>
      <c r="O16" s="1" t="s">
        <v>13</v>
      </c>
      <c r="P16" s="9">
        <v>0</v>
      </c>
      <c r="Q16" s="9">
        <v>0</v>
      </c>
      <c r="R16" s="9">
        <v>24</v>
      </c>
      <c r="S16" s="9">
        <v>1</v>
      </c>
      <c r="T16" s="9">
        <v>0</v>
      </c>
      <c r="U16" s="9">
        <v>0</v>
      </c>
      <c r="V16" s="9">
        <v>0</v>
      </c>
      <c r="W16" s="9">
        <v>4</v>
      </c>
      <c r="X16" s="9">
        <v>0</v>
      </c>
      <c r="Y16" s="9">
        <v>1</v>
      </c>
      <c r="Z16" s="9">
        <v>0</v>
      </c>
      <c r="AA16" s="9">
        <v>0</v>
      </c>
      <c r="AB16" s="9">
        <v>5</v>
      </c>
      <c r="AC16" s="9">
        <v>0</v>
      </c>
    </row>
    <row r="17" spans="1:29" x14ac:dyDescent="0.2">
      <c r="A17" s="1" t="s">
        <v>14</v>
      </c>
      <c r="B17" s="9">
        <v>243</v>
      </c>
      <c r="C17" s="9">
        <v>2</v>
      </c>
      <c r="D17" s="9">
        <v>0</v>
      </c>
      <c r="E17" s="9">
        <v>27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53</v>
      </c>
      <c r="N17" s="9">
        <v>1</v>
      </c>
      <c r="O17" s="1" t="s">
        <v>14</v>
      </c>
      <c r="P17" s="9">
        <v>141</v>
      </c>
      <c r="Q17" s="9">
        <v>0</v>
      </c>
      <c r="R17" s="9">
        <v>17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1</v>
      </c>
    </row>
    <row r="18" spans="1:29" x14ac:dyDescent="0.2">
      <c r="A18" s="1" t="s">
        <v>15</v>
      </c>
      <c r="B18" s="9">
        <v>823</v>
      </c>
      <c r="C18" s="9">
        <v>0</v>
      </c>
      <c r="D18" s="9">
        <v>0</v>
      </c>
      <c r="E18" s="9">
        <v>20</v>
      </c>
      <c r="F18" s="9">
        <v>3</v>
      </c>
      <c r="G18" s="9">
        <v>0</v>
      </c>
      <c r="H18" s="9">
        <v>2</v>
      </c>
      <c r="I18" s="9">
        <v>1</v>
      </c>
      <c r="J18" s="9">
        <v>0</v>
      </c>
      <c r="K18" s="9">
        <v>3</v>
      </c>
      <c r="L18" s="9">
        <v>0</v>
      </c>
      <c r="M18" s="9">
        <v>179</v>
      </c>
      <c r="N18" s="9">
        <v>1</v>
      </c>
      <c r="O18" s="1" t="s">
        <v>15</v>
      </c>
      <c r="P18" s="9">
        <v>0</v>
      </c>
      <c r="Q18" s="9">
        <v>301</v>
      </c>
      <c r="R18" s="9">
        <v>296</v>
      </c>
      <c r="S18" s="9">
        <v>1</v>
      </c>
      <c r="T18" s="9">
        <v>1</v>
      </c>
      <c r="U18" s="9">
        <v>5</v>
      </c>
      <c r="V18" s="9">
        <v>6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  <c r="AB18" s="9">
        <v>0</v>
      </c>
      <c r="AC18" s="9">
        <v>2</v>
      </c>
    </row>
    <row r="19" spans="1:29" x14ac:dyDescent="0.2">
      <c r="A19" s="1" t="s">
        <v>16</v>
      </c>
      <c r="B19" s="9">
        <v>18308</v>
      </c>
      <c r="C19" s="9">
        <v>158</v>
      </c>
      <c r="D19" s="9">
        <v>38</v>
      </c>
      <c r="E19" s="9">
        <v>326</v>
      </c>
      <c r="F19" s="9">
        <v>39</v>
      </c>
      <c r="G19" s="9">
        <v>0</v>
      </c>
      <c r="H19" s="9">
        <v>137</v>
      </c>
      <c r="I19" s="9">
        <v>309</v>
      </c>
      <c r="J19" s="9">
        <v>11</v>
      </c>
      <c r="K19" s="9">
        <v>168</v>
      </c>
      <c r="L19" s="9">
        <v>0</v>
      </c>
      <c r="M19" s="9">
        <v>745</v>
      </c>
      <c r="N19" s="9">
        <v>19</v>
      </c>
      <c r="O19" s="1" t="s">
        <v>16</v>
      </c>
      <c r="P19" s="9">
        <v>1</v>
      </c>
      <c r="Q19" s="9">
        <v>81</v>
      </c>
      <c r="R19" s="9">
        <v>15707</v>
      </c>
      <c r="S19" s="9">
        <v>126</v>
      </c>
      <c r="T19" s="9">
        <v>80</v>
      </c>
      <c r="U19" s="9">
        <v>228</v>
      </c>
      <c r="V19" s="9">
        <v>11</v>
      </c>
      <c r="W19" s="9">
        <v>34</v>
      </c>
      <c r="X19" s="9">
        <v>0</v>
      </c>
      <c r="Y19" s="9">
        <v>3</v>
      </c>
      <c r="Z19" s="9">
        <v>0</v>
      </c>
      <c r="AA19" s="9">
        <v>20</v>
      </c>
      <c r="AB19" s="9">
        <v>10</v>
      </c>
      <c r="AC19" s="9">
        <v>57</v>
      </c>
    </row>
    <row r="20" spans="1:29" x14ac:dyDescent="0.2">
      <c r="A20" s="1" t="s">
        <v>17</v>
      </c>
      <c r="B20" s="9">
        <v>1127</v>
      </c>
      <c r="C20" s="9">
        <v>0</v>
      </c>
      <c r="D20" s="9">
        <v>1</v>
      </c>
      <c r="E20" s="9">
        <v>9</v>
      </c>
      <c r="F20" s="9">
        <v>3</v>
      </c>
      <c r="G20" s="9">
        <v>0</v>
      </c>
      <c r="H20" s="9">
        <v>2</v>
      </c>
      <c r="I20" s="9">
        <v>5</v>
      </c>
      <c r="J20" s="9">
        <v>0</v>
      </c>
      <c r="K20" s="9">
        <v>2</v>
      </c>
      <c r="L20" s="9">
        <v>2</v>
      </c>
      <c r="M20" s="9">
        <v>74</v>
      </c>
      <c r="N20" s="9">
        <v>0</v>
      </c>
      <c r="O20" s="1" t="s">
        <v>17</v>
      </c>
      <c r="P20" s="9">
        <v>0</v>
      </c>
      <c r="Q20" s="9">
        <v>1</v>
      </c>
      <c r="R20" s="9">
        <v>333</v>
      </c>
      <c r="S20" s="9">
        <v>678</v>
      </c>
      <c r="T20" s="9">
        <v>4</v>
      </c>
      <c r="U20" s="9">
        <v>3</v>
      </c>
      <c r="V20" s="9">
        <v>1</v>
      </c>
      <c r="W20" s="9">
        <v>5</v>
      </c>
      <c r="X20" s="9">
        <v>0</v>
      </c>
      <c r="Y20" s="9">
        <v>0</v>
      </c>
      <c r="Z20" s="9">
        <v>0</v>
      </c>
      <c r="AA20" s="9">
        <v>4</v>
      </c>
      <c r="AB20" s="9">
        <v>0</v>
      </c>
      <c r="AC20" s="9">
        <v>0</v>
      </c>
    </row>
    <row r="21" spans="1:29" x14ac:dyDescent="0.2">
      <c r="A21" s="1" t="s">
        <v>18</v>
      </c>
      <c r="B21" s="9">
        <v>609</v>
      </c>
      <c r="C21" s="9">
        <v>2</v>
      </c>
      <c r="D21" s="9">
        <v>0</v>
      </c>
      <c r="E21" s="9">
        <v>5</v>
      </c>
      <c r="F21" s="9">
        <v>2</v>
      </c>
      <c r="G21" s="9">
        <v>0</v>
      </c>
      <c r="H21" s="9">
        <v>2</v>
      </c>
      <c r="I21" s="9">
        <v>2</v>
      </c>
      <c r="J21" s="9">
        <v>0</v>
      </c>
      <c r="K21" s="9">
        <v>3</v>
      </c>
      <c r="L21" s="9">
        <v>1</v>
      </c>
      <c r="M21" s="9">
        <v>143</v>
      </c>
      <c r="N21" s="9">
        <v>1</v>
      </c>
      <c r="O21" s="1" t="s">
        <v>18</v>
      </c>
      <c r="P21" s="9">
        <v>0</v>
      </c>
      <c r="Q21" s="9">
        <v>4</v>
      </c>
      <c r="R21" s="9">
        <v>143</v>
      </c>
      <c r="S21" s="9">
        <v>2</v>
      </c>
      <c r="T21" s="9">
        <v>283</v>
      </c>
      <c r="U21" s="9">
        <v>5</v>
      </c>
      <c r="V21" s="9">
        <v>1</v>
      </c>
      <c r="W21" s="9">
        <v>0</v>
      </c>
      <c r="X21" s="9">
        <v>0</v>
      </c>
      <c r="Y21" s="9">
        <v>5</v>
      </c>
      <c r="Z21" s="9">
        <v>0</v>
      </c>
      <c r="AA21" s="9">
        <v>1</v>
      </c>
      <c r="AB21" s="9">
        <v>0</v>
      </c>
      <c r="AC21" s="9">
        <v>4</v>
      </c>
    </row>
    <row r="22" spans="1:29" x14ac:dyDescent="0.2">
      <c r="A22" s="1" t="s">
        <v>19</v>
      </c>
      <c r="B22" s="9">
        <v>1083</v>
      </c>
      <c r="C22" s="9">
        <v>2</v>
      </c>
      <c r="D22" s="9">
        <v>0</v>
      </c>
      <c r="E22" s="9">
        <v>18</v>
      </c>
      <c r="F22" s="9">
        <v>1</v>
      </c>
      <c r="G22" s="9">
        <v>0</v>
      </c>
      <c r="H22" s="9">
        <v>5</v>
      </c>
      <c r="I22" s="9">
        <v>2</v>
      </c>
      <c r="J22" s="9">
        <v>0</v>
      </c>
      <c r="K22" s="9">
        <v>11</v>
      </c>
      <c r="L22" s="9">
        <v>0</v>
      </c>
      <c r="M22" s="9">
        <v>26</v>
      </c>
      <c r="N22" s="9">
        <v>2</v>
      </c>
      <c r="O22" s="1" t="s">
        <v>19</v>
      </c>
      <c r="P22" s="9">
        <v>0</v>
      </c>
      <c r="Q22" s="9">
        <v>1</v>
      </c>
      <c r="R22" s="9">
        <v>298</v>
      </c>
      <c r="S22" s="9">
        <v>0</v>
      </c>
      <c r="T22" s="9">
        <v>0</v>
      </c>
      <c r="U22" s="9">
        <v>712</v>
      </c>
      <c r="V22" s="9">
        <v>2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  <c r="AB22" s="9">
        <v>0</v>
      </c>
      <c r="AC22" s="9">
        <v>2</v>
      </c>
    </row>
    <row r="23" spans="1:29" x14ac:dyDescent="0.2">
      <c r="A23" s="1" t="s">
        <v>20</v>
      </c>
      <c r="B23" s="9">
        <v>1262</v>
      </c>
      <c r="C23" s="9">
        <v>8</v>
      </c>
      <c r="D23" s="9">
        <v>0</v>
      </c>
      <c r="E23" s="9">
        <v>8</v>
      </c>
      <c r="F23" s="9">
        <v>0</v>
      </c>
      <c r="G23" s="9">
        <v>0</v>
      </c>
      <c r="H23" s="9">
        <v>8</v>
      </c>
      <c r="I23" s="9">
        <v>6</v>
      </c>
      <c r="J23" s="9">
        <v>2</v>
      </c>
      <c r="K23" s="9">
        <v>16</v>
      </c>
      <c r="L23" s="9">
        <v>0</v>
      </c>
      <c r="M23" s="9">
        <v>95</v>
      </c>
      <c r="N23" s="9">
        <v>0</v>
      </c>
      <c r="O23" s="1" t="s">
        <v>20</v>
      </c>
      <c r="P23" s="9">
        <v>0</v>
      </c>
      <c r="Q23" s="9">
        <v>2</v>
      </c>
      <c r="R23" s="9">
        <v>388</v>
      </c>
      <c r="S23" s="9">
        <v>2</v>
      </c>
      <c r="T23" s="9">
        <v>1</v>
      </c>
      <c r="U23" s="9">
        <v>3</v>
      </c>
      <c r="V23" s="9">
        <v>721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  <c r="AB23" s="9">
        <v>0</v>
      </c>
      <c r="AC23" s="9">
        <v>1</v>
      </c>
    </row>
    <row r="24" spans="1:29" x14ac:dyDescent="0.2">
      <c r="A24" s="1" t="s">
        <v>21</v>
      </c>
      <c r="B24" s="9">
        <v>1289</v>
      </c>
      <c r="C24" s="9">
        <v>8</v>
      </c>
      <c r="D24" s="9">
        <v>0</v>
      </c>
      <c r="E24" s="9">
        <v>2</v>
      </c>
      <c r="F24" s="9">
        <v>1</v>
      </c>
      <c r="G24" s="9">
        <v>0</v>
      </c>
      <c r="H24" s="9">
        <v>2</v>
      </c>
      <c r="I24" s="9">
        <v>2</v>
      </c>
      <c r="J24" s="9">
        <v>0</v>
      </c>
      <c r="K24" s="9">
        <v>6</v>
      </c>
      <c r="L24" s="9">
        <v>0</v>
      </c>
      <c r="M24" s="9">
        <v>132</v>
      </c>
      <c r="N24" s="9">
        <v>4</v>
      </c>
      <c r="O24" s="1" t="s">
        <v>21</v>
      </c>
      <c r="P24" s="9">
        <v>0</v>
      </c>
      <c r="Q24" s="9">
        <v>3</v>
      </c>
      <c r="R24" s="9">
        <v>328</v>
      </c>
      <c r="S24" s="9">
        <v>0</v>
      </c>
      <c r="T24" s="9">
        <v>2</v>
      </c>
      <c r="U24" s="9">
        <v>0</v>
      </c>
      <c r="V24" s="9">
        <v>3</v>
      </c>
      <c r="W24" s="9">
        <v>794</v>
      </c>
      <c r="X24" s="9">
        <v>0</v>
      </c>
      <c r="Y24" s="9">
        <v>0</v>
      </c>
      <c r="Z24" s="9">
        <v>0</v>
      </c>
      <c r="AA24" s="9">
        <v>1</v>
      </c>
      <c r="AB24" s="9">
        <v>1</v>
      </c>
      <c r="AC24" s="9">
        <v>0</v>
      </c>
    </row>
    <row r="25" spans="1:29" x14ac:dyDescent="0.2">
      <c r="A25" s="1" t="s">
        <v>22</v>
      </c>
      <c r="B25" s="9">
        <v>290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2</v>
      </c>
      <c r="L25" s="9">
        <v>1</v>
      </c>
      <c r="M25" s="9">
        <v>211</v>
      </c>
      <c r="N25" s="9">
        <v>4</v>
      </c>
      <c r="O25" s="1" t="s">
        <v>22</v>
      </c>
      <c r="P25" s="9">
        <v>0</v>
      </c>
      <c r="Q25" s="9">
        <v>0</v>
      </c>
      <c r="R25" s="9">
        <v>70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2</v>
      </c>
      <c r="AC25" s="9">
        <v>0</v>
      </c>
    </row>
    <row r="26" spans="1:29" x14ac:dyDescent="0.2">
      <c r="A26" s="1" t="s">
        <v>23</v>
      </c>
      <c r="B26" s="9">
        <v>589</v>
      </c>
      <c r="C26" s="9">
        <v>2</v>
      </c>
      <c r="D26" s="9">
        <v>1</v>
      </c>
      <c r="E26" s="9">
        <v>0</v>
      </c>
      <c r="F26" s="9">
        <v>0</v>
      </c>
      <c r="G26" s="9">
        <v>0</v>
      </c>
      <c r="H26" s="9">
        <v>0</v>
      </c>
      <c r="I26" s="9">
        <v>10</v>
      </c>
      <c r="J26" s="9">
        <v>0</v>
      </c>
      <c r="K26" s="9">
        <v>1</v>
      </c>
      <c r="L26" s="9">
        <v>0</v>
      </c>
      <c r="M26" s="9">
        <v>108</v>
      </c>
      <c r="N26" s="9">
        <v>5</v>
      </c>
      <c r="O26" s="1" t="s">
        <v>23</v>
      </c>
      <c r="P26" s="9">
        <v>0</v>
      </c>
      <c r="Q26" s="9">
        <v>0</v>
      </c>
      <c r="R26" s="9">
        <v>34</v>
      </c>
      <c r="S26" s="9">
        <v>0</v>
      </c>
      <c r="T26" s="9">
        <v>0</v>
      </c>
      <c r="U26" s="9">
        <v>1</v>
      </c>
      <c r="V26" s="9">
        <v>0</v>
      </c>
      <c r="W26" s="9">
        <v>1</v>
      </c>
      <c r="X26" s="9">
        <v>0</v>
      </c>
      <c r="Y26" s="9">
        <v>413</v>
      </c>
      <c r="Z26" s="9">
        <v>0</v>
      </c>
      <c r="AA26" s="9">
        <v>0</v>
      </c>
      <c r="AB26" s="9">
        <v>12</v>
      </c>
      <c r="AC26" s="9">
        <v>1</v>
      </c>
    </row>
    <row r="27" spans="1:29" x14ac:dyDescent="0.2">
      <c r="A27" s="1" t="s">
        <v>24</v>
      </c>
      <c r="B27" s="9">
        <v>241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205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" t="s">
        <v>24</v>
      </c>
      <c r="P27" s="9">
        <v>0</v>
      </c>
      <c r="Q27" s="9">
        <v>0</v>
      </c>
      <c r="R27" s="9">
        <v>35</v>
      </c>
      <c r="S27" s="9">
        <v>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</row>
    <row r="28" spans="1:29" x14ac:dyDescent="0.2">
      <c r="A28" s="1" t="s">
        <v>25</v>
      </c>
      <c r="B28" s="9">
        <v>611</v>
      </c>
      <c r="C28" s="9">
        <v>4</v>
      </c>
      <c r="D28" s="9">
        <v>3</v>
      </c>
      <c r="E28" s="9">
        <v>2</v>
      </c>
      <c r="F28" s="9">
        <v>1</v>
      </c>
      <c r="G28" s="9">
        <v>0</v>
      </c>
      <c r="H28" s="9">
        <v>1</v>
      </c>
      <c r="I28" s="9">
        <v>1</v>
      </c>
      <c r="J28" s="9">
        <v>0</v>
      </c>
      <c r="K28" s="9">
        <v>0</v>
      </c>
      <c r="L28" s="9">
        <v>0</v>
      </c>
      <c r="M28" s="9">
        <v>53</v>
      </c>
      <c r="N28" s="9">
        <v>0</v>
      </c>
      <c r="O28" s="1" t="s">
        <v>25</v>
      </c>
      <c r="P28" s="9">
        <v>0</v>
      </c>
      <c r="Q28" s="9">
        <v>0</v>
      </c>
      <c r="R28" s="9">
        <v>154</v>
      </c>
      <c r="S28" s="9">
        <v>0</v>
      </c>
      <c r="T28" s="9">
        <v>1</v>
      </c>
      <c r="U28" s="9">
        <v>2</v>
      </c>
      <c r="V28" s="9">
        <v>4</v>
      </c>
      <c r="W28" s="9">
        <v>0</v>
      </c>
      <c r="X28" s="9">
        <v>0</v>
      </c>
      <c r="Y28" s="9">
        <v>0</v>
      </c>
      <c r="Z28" s="9">
        <v>0</v>
      </c>
      <c r="AA28" s="9">
        <v>383</v>
      </c>
      <c r="AB28" s="9">
        <v>0</v>
      </c>
      <c r="AC28" s="9">
        <v>2</v>
      </c>
    </row>
    <row r="29" spans="1:29" x14ac:dyDescent="0.2">
      <c r="A29" s="1" t="s">
        <v>26</v>
      </c>
      <c r="B29" s="9">
        <v>92</v>
      </c>
      <c r="C29" s="9">
        <v>0</v>
      </c>
      <c r="D29" s="9">
        <v>0</v>
      </c>
      <c r="E29" s="9">
        <v>1</v>
      </c>
      <c r="F29" s="9">
        <v>0</v>
      </c>
      <c r="G29" s="9">
        <v>0</v>
      </c>
      <c r="H29" s="9">
        <v>0</v>
      </c>
      <c r="I29" s="9">
        <v>5</v>
      </c>
      <c r="J29" s="9">
        <v>0</v>
      </c>
      <c r="K29" s="9">
        <v>0</v>
      </c>
      <c r="L29" s="9">
        <v>0</v>
      </c>
      <c r="M29" s="9">
        <v>30</v>
      </c>
      <c r="N29" s="9">
        <v>0</v>
      </c>
      <c r="O29" s="1" t="s">
        <v>26</v>
      </c>
      <c r="P29" s="9">
        <v>0</v>
      </c>
      <c r="Q29" s="9">
        <v>0</v>
      </c>
      <c r="R29" s="9">
        <v>10</v>
      </c>
      <c r="S29" s="9">
        <v>0</v>
      </c>
      <c r="T29" s="9">
        <v>0</v>
      </c>
      <c r="U29" s="9">
        <v>2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43</v>
      </c>
      <c r="AC29" s="9">
        <v>1</v>
      </c>
    </row>
    <row r="30" spans="1:29" x14ac:dyDescent="0.2">
      <c r="A30" s="1" t="s">
        <v>27</v>
      </c>
      <c r="B30" s="9">
        <v>1140</v>
      </c>
      <c r="C30" s="9">
        <v>0</v>
      </c>
      <c r="D30" s="9">
        <v>1</v>
      </c>
      <c r="E30" s="9">
        <v>4</v>
      </c>
      <c r="F30" s="9">
        <v>3</v>
      </c>
      <c r="G30" s="9">
        <v>0</v>
      </c>
      <c r="H30" s="9">
        <v>6</v>
      </c>
      <c r="I30" s="9">
        <v>5</v>
      </c>
      <c r="J30" s="9">
        <v>2</v>
      </c>
      <c r="K30" s="9">
        <v>1</v>
      </c>
      <c r="L30" s="9">
        <v>0</v>
      </c>
      <c r="M30" s="9">
        <v>101</v>
      </c>
      <c r="N30" s="9">
        <v>0</v>
      </c>
      <c r="O30" s="1" t="s">
        <v>27</v>
      </c>
      <c r="P30" s="9">
        <v>0</v>
      </c>
      <c r="Q30" s="9">
        <v>8</v>
      </c>
      <c r="R30" s="9">
        <v>256</v>
      </c>
      <c r="S30" s="9">
        <v>4</v>
      </c>
      <c r="T30" s="9">
        <v>0</v>
      </c>
      <c r="U30" s="9">
        <v>2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1</v>
      </c>
      <c r="AB30" s="9">
        <v>0</v>
      </c>
      <c r="AC30" s="9">
        <v>746</v>
      </c>
    </row>
    <row r="31" spans="1:29" x14ac:dyDescent="0.2">
      <c r="A31" s="1" t="s">
        <v>140</v>
      </c>
      <c r="B31" s="9">
        <v>352</v>
      </c>
      <c r="C31" s="9">
        <v>4</v>
      </c>
      <c r="D31" s="9">
        <v>0</v>
      </c>
      <c r="E31" s="9">
        <v>1</v>
      </c>
      <c r="F31" s="9">
        <v>0</v>
      </c>
      <c r="G31" s="9">
        <v>0</v>
      </c>
      <c r="H31" s="9">
        <v>3</v>
      </c>
      <c r="I31" s="9">
        <v>10</v>
      </c>
      <c r="J31" s="9">
        <v>0</v>
      </c>
      <c r="K31" s="9">
        <v>4</v>
      </c>
      <c r="L31" s="9">
        <v>1</v>
      </c>
      <c r="M31" s="9">
        <v>105</v>
      </c>
      <c r="N31" s="9">
        <v>0</v>
      </c>
      <c r="O31" s="1" t="s">
        <v>140</v>
      </c>
      <c r="P31" s="9">
        <v>0</v>
      </c>
      <c r="Q31" s="9">
        <v>0</v>
      </c>
      <c r="R31" s="9">
        <v>177</v>
      </c>
      <c r="S31" s="9">
        <v>1</v>
      </c>
      <c r="T31" s="9">
        <v>0</v>
      </c>
      <c r="U31" s="9">
        <v>2</v>
      </c>
      <c r="V31" s="9">
        <v>0</v>
      </c>
      <c r="W31" s="9">
        <v>21</v>
      </c>
      <c r="X31" s="9">
        <v>0</v>
      </c>
      <c r="Y31" s="9">
        <v>6</v>
      </c>
      <c r="Z31" s="9">
        <v>0</v>
      </c>
      <c r="AA31" s="9">
        <v>0</v>
      </c>
      <c r="AB31" s="9">
        <v>0</v>
      </c>
      <c r="AC31" s="9">
        <v>17</v>
      </c>
    </row>
    <row r="32" spans="1:29" x14ac:dyDescent="0.2">
      <c r="A32" s="1" t="s">
        <v>124</v>
      </c>
      <c r="B32" s="9">
        <v>193</v>
      </c>
      <c r="C32" s="9">
        <v>1</v>
      </c>
      <c r="D32" s="9">
        <v>0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2</v>
      </c>
      <c r="L32" s="9">
        <v>0</v>
      </c>
      <c r="M32" s="9">
        <v>23</v>
      </c>
      <c r="N32" s="9">
        <v>0</v>
      </c>
      <c r="O32" s="1" t="s">
        <v>124</v>
      </c>
      <c r="P32" s="9">
        <v>0</v>
      </c>
      <c r="Q32" s="9">
        <v>0</v>
      </c>
      <c r="R32" s="9">
        <v>158</v>
      </c>
      <c r="S32" s="9">
        <v>0</v>
      </c>
      <c r="T32" s="9">
        <v>0</v>
      </c>
      <c r="U32" s="9">
        <v>7</v>
      </c>
      <c r="V32" s="9">
        <v>1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29" x14ac:dyDescent="0.2">
      <c r="A33" s="1" t="s">
        <v>125</v>
      </c>
      <c r="B33" s="9">
        <v>44</v>
      </c>
      <c r="C33" s="9">
        <v>0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11</v>
      </c>
      <c r="N33" s="9">
        <v>0</v>
      </c>
      <c r="O33" s="1" t="s">
        <v>125</v>
      </c>
      <c r="P33" s="9">
        <v>0</v>
      </c>
      <c r="Q33" s="9">
        <v>0</v>
      </c>
      <c r="R33" s="9">
        <v>32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</row>
    <row r="34" spans="1:29" x14ac:dyDescent="0.2">
      <c r="A34" s="1" t="s">
        <v>141</v>
      </c>
      <c r="B34" s="9">
        <v>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1</v>
      </c>
      <c r="N34" s="9">
        <v>0</v>
      </c>
      <c r="O34" s="1" t="s">
        <v>141</v>
      </c>
      <c r="P34" s="9">
        <v>0</v>
      </c>
      <c r="Q34" s="9">
        <v>0</v>
      </c>
      <c r="R34" s="9">
        <v>22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x14ac:dyDescent="0.2">
      <c r="A35" s="1" t="s">
        <v>142</v>
      </c>
      <c r="B35" s="9">
        <v>67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16</v>
      </c>
      <c r="N35" s="9">
        <v>0</v>
      </c>
      <c r="O35" s="1" t="s">
        <v>142</v>
      </c>
      <c r="P35" s="9">
        <v>0</v>
      </c>
      <c r="Q35" s="9">
        <v>0</v>
      </c>
      <c r="R35" s="9">
        <v>51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</row>
    <row r="36" spans="1:29" x14ac:dyDescent="0.2">
      <c r="A36" s="1" t="s">
        <v>143</v>
      </c>
      <c r="B36" s="9">
        <v>52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5</v>
      </c>
      <c r="N36" s="9">
        <v>0</v>
      </c>
      <c r="O36" s="1" t="s">
        <v>143</v>
      </c>
      <c r="P36" s="9">
        <v>0</v>
      </c>
      <c r="Q36" s="9">
        <v>0</v>
      </c>
      <c r="R36" s="9">
        <v>47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x14ac:dyDescent="0.2">
      <c r="A37" s="1" t="s">
        <v>129</v>
      </c>
      <c r="B37" s="9">
        <v>29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2</v>
      </c>
      <c r="N37" s="9">
        <v>0</v>
      </c>
      <c r="O37" s="1" t="s">
        <v>129</v>
      </c>
      <c r="P37" s="9">
        <v>0</v>
      </c>
      <c r="Q37" s="9">
        <v>0</v>
      </c>
      <c r="R37" s="9">
        <v>27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</row>
    <row r="38" spans="1:29" x14ac:dyDescent="0.2">
      <c r="A38" s="1" t="s">
        <v>130</v>
      </c>
      <c r="B38" s="9">
        <v>254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1</v>
      </c>
      <c r="M38" s="9">
        <v>51</v>
      </c>
      <c r="N38" s="9">
        <v>0</v>
      </c>
      <c r="O38" s="1" t="s">
        <v>130</v>
      </c>
      <c r="P38" s="9">
        <v>0</v>
      </c>
      <c r="Q38" s="9">
        <v>0</v>
      </c>
      <c r="R38" s="9">
        <v>201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1</v>
      </c>
    </row>
    <row r="39" spans="1:29" x14ac:dyDescent="0.2">
      <c r="A39" s="1" t="s">
        <v>131</v>
      </c>
      <c r="B39" s="9">
        <v>63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" t="s">
        <v>131</v>
      </c>
      <c r="P39" s="9">
        <v>0</v>
      </c>
      <c r="Q39" s="9">
        <v>0</v>
      </c>
      <c r="R39" s="9">
        <v>63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</row>
    <row r="40" spans="1:29" x14ac:dyDescent="0.2">
      <c r="A40" s="1" t="s">
        <v>132</v>
      </c>
      <c r="B40" s="9">
        <v>37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" t="s">
        <v>132</v>
      </c>
      <c r="P40" s="9">
        <v>0</v>
      </c>
      <c r="Q40" s="9">
        <v>0</v>
      </c>
      <c r="R40" s="9">
        <v>37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</row>
    <row r="41" spans="1:29" x14ac:dyDescent="0.2">
      <c r="A41" s="1" t="s">
        <v>133</v>
      </c>
      <c r="B41" s="9">
        <v>38</v>
      </c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">
        <v>2</v>
      </c>
      <c r="N41" s="9">
        <v>0</v>
      </c>
      <c r="O41" s="1" t="s">
        <v>133</v>
      </c>
      <c r="P41" s="9">
        <v>0</v>
      </c>
      <c r="Q41" s="9">
        <v>0</v>
      </c>
      <c r="R41" s="9">
        <v>34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</row>
    <row r="42" spans="1:29" x14ac:dyDescent="0.2">
      <c r="A42" s="1" t="s">
        <v>134</v>
      </c>
      <c r="B42" s="9">
        <v>16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1</v>
      </c>
      <c r="N42" s="9">
        <v>0</v>
      </c>
      <c r="O42" s="1" t="s">
        <v>134</v>
      </c>
      <c r="P42" s="9">
        <v>0</v>
      </c>
      <c r="Q42" s="9">
        <v>0</v>
      </c>
      <c r="R42" s="9">
        <v>15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</row>
    <row r="43" spans="1:29" x14ac:dyDescent="0.2">
      <c r="A43" s="1" t="s">
        <v>135</v>
      </c>
      <c r="B43" s="9">
        <v>12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" t="s">
        <v>135</v>
      </c>
      <c r="P43" s="9">
        <v>0</v>
      </c>
      <c r="Q43" s="9">
        <v>0</v>
      </c>
      <c r="R43" s="9">
        <v>12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</row>
    <row r="44" spans="1:29" x14ac:dyDescent="0.2">
      <c r="A44" s="1" t="s">
        <v>144</v>
      </c>
      <c r="B44" s="9">
        <v>14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1</v>
      </c>
      <c r="N44" s="9">
        <v>0</v>
      </c>
      <c r="O44" s="1" t="s">
        <v>144</v>
      </c>
      <c r="P44" s="9">
        <v>0</v>
      </c>
      <c r="Q44" s="9">
        <v>0</v>
      </c>
      <c r="R44" s="9">
        <v>13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</row>
    <row r="45" spans="1:29" x14ac:dyDescent="0.2">
      <c r="A45" s="1" t="s">
        <v>145</v>
      </c>
      <c r="B45" s="9">
        <v>110</v>
      </c>
      <c r="C45" s="9">
        <v>1</v>
      </c>
      <c r="D45" s="9">
        <v>0</v>
      </c>
      <c r="E45" s="9">
        <v>1</v>
      </c>
      <c r="F45" s="9">
        <v>0</v>
      </c>
      <c r="G45" s="9">
        <v>0</v>
      </c>
      <c r="H45" s="9">
        <v>0</v>
      </c>
      <c r="I45" s="9">
        <v>1</v>
      </c>
      <c r="J45" s="9">
        <v>0</v>
      </c>
      <c r="K45" s="9">
        <v>3</v>
      </c>
      <c r="L45" s="9">
        <v>0</v>
      </c>
      <c r="M45" s="9">
        <v>26</v>
      </c>
      <c r="N45" s="9">
        <v>0</v>
      </c>
      <c r="O45" s="1" t="s">
        <v>145</v>
      </c>
      <c r="P45" s="9">
        <v>0</v>
      </c>
      <c r="Q45" s="9">
        <v>0</v>
      </c>
      <c r="R45" s="9">
        <v>78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x14ac:dyDescent="0.2">
      <c r="A46" s="1" t="s">
        <v>146</v>
      </c>
      <c r="B46" s="9">
        <v>335</v>
      </c>
      <c r="C46" s="9">
        <v>1</v>
      </c>
      <c r="D46" s="9">
        <v>0</v>
      </c>
      <c r="E46" s="9">
        <v>0</v>
      </c>
      <c r="F46" s="9">
        <v>0</v>
      </c>
      <c r="G46" s="9">
        <v>0</v>
      </c>
      <c r="H46" s="9">
        <v>2</v>
      </c>
      <c r="I46" s="9">
        <v>4</v>
      </c>
      <c r="J46" s="9">
        <v>0</v>
      </c>
      <c r="K46" s="9">
        <v>2</v>
      </c>
      <c r="L46" s="9">
        <v>2</v>
      </c>
      <c r="M46" s="9">
        <v>66</v>
      </c>
      <c r="N46" s="9">
        <v>0</v>
      </c>
      <c r="O46" s="1" t="s">
        <v>146</v>
      </c>
      <c r="P46" s="9">
        <v>0</v>
      </c>
      <c r="Q46" s="9">
        <v>0</v>
      </c>
      <c r="R46" s="9">
        <v>253</v>
      </c>
      <c r="S46" s="9">
        <v>0</v>
      </c>
      <c r="T46" s="9">
        <v>0</v>
      </c>
      <c r="U46" s="9">
        <v>1</v>
      </c>
      <c r="V46" s="9">
        <v>1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1</v>
      </c>
      <c r="AC46" s="9">
        <v>2</v>
      </c>
    </row>
    <row r="47" spans="1:29" x14ac:dyDescent="0.2">
      <c r="A47" s="1" t="s">
        <v>137</v>
      </c>
      <c r="B47" s="9">
        <v>12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" t="s">
        <v>137</v>
      </c>
      <c r="P47" s="9">
        <v>0</v>
      </c>
      <c r="Q47" s="9">
        <v>0</v>
      </c>
      <c r="R47" s="9">
        <v>12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</row>
    <row r="48" spans="1:29" x14ac:dyDescent="0.2">
      <c r="A48" s="1" t="s">
        <v>32</v>
      </c>
      <c r="B48" s="9">
        <v>42</v>
      </c>
      <c r="C48" s="9">
        <v>0</v>
      </c>
      <c r="D48" s="9">
        <v>0</v>
      </c>
      <c r="E48" s="9">
        <v>3</v>
      </c>
      <c r="F48" s="9">
        <v>0</v>
      </c>
      <c r="G48" s="9">
        <v>0</v>
      </c>
      <c r="H48" s="9">
        <v>1</v>
      </c>
      <c r="I48" s="9">
        <v>1</v>
      </c>
      <c r="J48" s="9">
        <v>0</v>
      </c>
      <c r="K48" s="9">
        <v>0</v>
      </c>
      <c r="L48" s="9">
        <v>0</v>
      </c>
      <c r="M48" s="9">
        <v>6</v>
      </c>
      <c r="N48" s="9">
        <v>0</v>
      </c>
      <c r="O48" s="1" t="s">
        <v>32</v>
      </c>
      <c r="P48" s="9">
        <v>0</v>
      </c>
      <c r="Q48" s="9">
        <v>5</v>
      </c>
      <c r="R48" s="9">
        <v>26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</row>
    <row r="49" spans="1:29" ht="12" thickBot="1" x14ac:dyDescent="0.25">
      <c r="A49" s="1" t="s">
        <v>147</v>
      </c>
      <c r="B49" s="9">
        <v>312</v>
      </c>
      <c r="C49" s="9">
        <v>0</v>
      </c>
      <c r="D49" s="9">
        <v>0</v>
      </c>
      <c r="E49" s="9">
        <v>7</v>
      </c>
      <c r="F49" s="9">
        <v>0</v>
      </c>
      <c r="G49" s="9">
        <v>13</v>
      </c>
      <c r="H49" s="9">
        <v>0</v>
      </c>
      <c r="I49" s="9">
        <v>6</v>
      </c>
      <c r="J49" s="9">
        <v>0</v>
      </c>
      <c r="K49" s="9">
        <v>10</v>
      </c>
      <c r="L49" s="9">
        <v>51</v>
      </c>
      <c r="M49" s="9">
        <v>44</v>
      </c>
      <c r="N49" s="9">
        <v>0</v>
      </c>
      <c r="O49" s="1" t="s">
        <v>147</v>
      </c>
      <c r="P49" s="9">
        <v>0</v>
      </c>
      <c r="Q49" s="9">
        <v>0</v>
      </c>
      <c r="R49" s="9">
        <v>162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19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</row>
    <row r="50" spans="1:29" x14ac:dyDescent="0.2">
      <c r="A50" s="7" t="s">
        <v>516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7" t="s">
        <v>516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3" spans="1:29" ht="12" thickBot="1" x14ac:dyDescent="0.25">
      <c r="A53" s="1" t="s">
        <v>139</v>
      </c>
      <c r="O53" s="1" t="s">
        <v>139</v>
      </c>
    </row>
    <row r="54" spans="1:29" x14ac:dyDescent="0.2">
      <c r="A54" s="2"/>
      <c r="B54" s="10"/>
      <c r="C54" s="10" t="s">
        <v>502</v>
      </c>
      <c r="D54" s="10"/>
      <c r="E54" s="10"/>
      <c r="F54" s="10"/>
      <c r="G54" s="10"/>
      <c r="H54" s="10"/>
      <c r="I54" s="10" t="s">
        <v>504</v>
      </c>
      <c r="J54" s="10"/>
      <c r="K54" s="10"/>
      <c r="L54" s="10"/>
      <c r="M54" s="10" t="s">
        <v>506</v>
      </c>
      <c r="N54" s="10"/>
      <c r="O54" s="2"/>
      <c r="P54" s="10"/>
      <c r="Q54" s="10"/>
      <c r="R54" s="10"/>
      <c r="S54" s="10" t="s">
        <v>508</v>
      </c>
      <c r="T54" s="10"/>
      <c r="U54" s="10"/>
      <c r="V54" s="10" t="s">
        <v>510</v>
      </c>
      <c r="W54" s="10"/>
      <c r="X54" s="10" t="s">
        <v>512</v>
      </c>
      <c r="Y54" s="10"/>
      <c r="Z54" s="10" t="s">
        <v>514</v>
      </c>
      <c r="AA54" s="10"/>
      <c r="AB54" s="10"/>
      <c r="AC54" s="12"/>
    </row>
    <row r="55" spans="1:29" ht="12" thickBot="1" x14ac:dyDescent="0.25">
      <c r="A55" s="5" t="s">
        <v>530</v>
      </c>
      <c r="B55" s="13" t="s">
        <v>1</v>
      </c>
      <c r="C55" s="13" t="s">
        <v>503</v>
      </c>
      <c r="D55" s="13" t="s">
        <v>3</v>
      </c>
      <c r="E55" s="13" t="s">
        <v>4</v>
      </c>
      <c r="F55" s="13" t="s">
        <v>5</v>
      </c>
      <c r="G55" s="13" t="s">
        <v>6</v>
      </c>
      <c r="H55" s="13" t="s">
        <v>7</v>
      </c>
      <c r="I55" s="13" t="s">
        <v>505</v>
      </c>
      <c r="J55" s="13" t="s">
        <v>9</v>
      </c>
      <c r="K55" s="13" t="s">
        <v>10</v>
      </c>
      <c r="L55" s="13" t="s">
        <v>11</v>
      </c>
      <c r="M55" s="13" t="s">
        <v>507</v>
      </c>
      <c r="N55" s="13" t="s">
        <v>13</v>
      </c>
      <c r="O55" s="5" t="s">
        <v>530</v>
      </c>
      <c r="P55" s="13" t="s">
        <v>14</v>
      </c>
      <c r="Q55" s="13" t="s">
        <v>15</v>
      </c>
      <c r="R55" s="13" t="s">
        <v>16</v>
      </c>
      <c r="S55" s="13" t="s">
        <v>509</v>
      </c>
      <c r="T55" s="13" t="s">
        <v>18</v>
      </c>
      <c r="U55" s="13" t="s">
        <v>19</v>
      </c>
      <c r="V55" s="13" t="s">
        <v>511</v>
      </c>
      <c r="W55" s="13" t="s">
        <v>21</v>
      </c>
      <c r="X55" s="13" t="s">
        <v>513</v>
      </c>
      <c r="Y55" s="13" t="s">
        <v>23</v>
      </c>
      <c r="Z55" s="13" t="s">
        <v>515</v>
      </c>
      <c r="AA55" s="13" t="s">
        <v>25</v>
      </c>
      <c r="AB55" s="13" t="s">
        <v>26</v>
      </c>
      <c r="AC55" s="15" t="s">
        <v>27</v>
      </c>
    </row>
    <row r="56" spans="1:29" x14ac:dyDescent="0.2">
      <c r="A56" s="1" t="s">
        <v>33</v>
      </c>
      <c r="O56" s="1" t="s">
        <v>33</v>
      </c>
    </row>
    <row r="57" spans="1:29" x14ac:dyDescent="0.2">
      <c r="A57" s="1" t="s">
        <v>28</v>
      </c>
      <c r="B57" s="9">
        <v>26026</v>
      </c>
      <c r="C57" s="9">
        <v>1021</v>
      </c>
      <c r="D57" s="9">
        <v>260</v>
      </c>
      <c r="E57" s="9">
        <v>1097</v>
      </c>
      <c r="F57" s="9">
        <v>281</v>
      </c>
      <c r="G57" s="9">
        <v>13</v>
      </c>
      <c r="H57" s="9">
        <v>456</v>
      </c>
      <c r="I57" s="9">
        <v>439</v>
      </c>
      <c r="J57" s="9">
        <v>51</v>
      </c>
      <c r="K57" s="9">
        <v>852</v>
      </c>
      <c r="L57" s="9">
        <v>417</v>
      </c>
      <c r="M57" s="9">
        <v>5539</v>
      </c>
      <c r="N57" s="9">
        <v>162</v>
      </c>
      <c r="O57" s="1" t="s">
        <v>28</v>
      </c>
      <c r="P57" s="9">
        <v>72</v>
      </c>
      <c r="Q57" s="9">
        <v>258</v>
      </c>
      <c r="R57" s="9">
        <v>12075</v>
      </c>
      <c r="S57" s="9">
        <v>441</v>
      </c>
      <c r="T57" s="9">
        <v>201</v>
      </c>
      <c r="U57" s="9">
        <v>549</v>
      </c>
      <c r="V57" s="9">
        <v>402</v>
      </c>
      <c r="W57" s="9">
        <v>472</v>
      </c>
      <c r="X57" s="9">
        <v>19</v>
      </c>
      <c r="Y57" s="9">
        <v>232</v>
      </c>
      <c r="Z57" s="9">
        <v>0</v>
      </c>
      <c r="AA57" s="9">
        <v>216</v>
      </c>
      <c r="AB57" s="9">
        <v>74</v>
      </c>
      <c r="AC57" s="9">
        <v>427</v>
      </c>
    </row>
    <row r="58" spans="1:29" x14ac:dyDescent="0.2">
      <c r="A58" s="1" t="s">
        <v>2</v>
      </c>
      <c r="B58" s="9">
        <v>1340</v>
      </c>
      <c r="C58" s="9">
        <v>825</v>
      </c>
      <c r="D58" s="9">
        <v>1</v>
      </c>
      <c r="E58" s="9">
        <v>4</v>
      </c>
      <c r="F58" s="9">
        <v>3</v>
      </c>
      <c r="G58" s="9">
        <v>0</v>
      </c>
      <c r="H58" s="9">
        <v>5</v>
      </c>
      <c r="I58" s="9">
        <v>2</v>
      </c>
      <c r="J58" s="9">
        <v>4</v>
      </c>
      <c r="K58" s="9">
        <v>7</v>
      </c>
      <c r="L58" s="9">
        <v>1</v>
      </c>
      <c r="M58" s="9">
        <v>222</v>
      </c>
      <c r="N58" s="9">
        <v>2</v>
      </c>
      <c r="O58" s="1" t="s">
        <v>2</v>
      </c>
      <c r="P58" s="9">
        <v>0</v>
      </c>
      <c r="Q58" s="9">
        <v>2</v>
      </c>
      <c r="R58" s="9">
        <v>238</v>
      </c>
      <c r="S58" s="9">
        <v>0</v>
      </c>
      <c r="T58" s="9">
        <v>7</v>
      </c>
      <c r="U58" s="9">
        <v>2</v>
      </c>
      <c r="V58" s="9">
        <v>5</v>
      </c>
      <c r="W58" s="9">
        <v>3</v>
      </c>
      <c r="X58" s="9">
        <v>0</v>
      </c>
      <c r="Y58" s="9">
        <v>2</v>
      </c>
      <c r="Z58" s="9">
        <v>0</v>
      </c>
      <c r="AA58" s="9">
        <v>0</v>
      </c>
      <c r="AB58" s="9">
        <v>5</v>
      </c>
      <c r="AC58" s="9">
        <v>0</v>
      </c>
    </row>
    <row r="59" spans="1:29" x14ac:dyDescent="0.2">
      <c r="A59" s="1" t="s">
        <v>3</v>
      </c>
      <c r="B59" s="9">
        <v>387</v>
      </c>
      <c r="C59" s="9">
        <v>0</v>
      </c>
      <c r="D59" s="9">
        <v>231</v>
      </c>
      <c r="E59" s="9">
        <v>2</v>
      </c>
      <c r="F59" s="9">
        <v>0</v>
      </c>
      <c r="G59" s="9">
        <v>0</v>
      </c>
      <c r="H59" s="9">
        <v>2</v>
      </c>
      <c r="I59" s="9">
        <v>2</v>
      </c>
      <c r="J59" s="9">
        <v>0</v>
      </c>
      <c r="K59" s="9">
        <v>0</v>
      </c>
      <c r="L59" s="9">
        <v>0</v>
      </c>
      <c r="M59" s="9">
        <v>18</v>
      </c>
      <c r="N59" s="9">
        <v>0</v>
      </c>
      <c r="O59" s="1" t="s">
        <v>3</v>
      </c>
      <c r="P59" s="9">
        <v>0</v>
      </c>
      <c r="Q59" s="9">
        <v>1</v>
      </c>
      <c r="R59" s="9">
        <v>114</v>
      </c>
      <c r="S59" s="9">
        <v>2</v>
      </c>
      <c r="T59" s="9">
        <v>2</v>
      </c>
      <c r="U59" s="9">
        <v>2</v>
      </c>
      <c r="V59" s="9">
        <v>0</v>
      </c>
      <c r="W59" s="9">
        <v>3</v>
      </c>
      <c r="X59" s="9">
        <v>0</v>
      </c>
      <c r="Y59" s="9">
        <v>0</v>
      </c>
      <c r="Z59" s="9">
        <v>0</v>
      </c>
      <c r="AA59" s="9">
        <v>6</v>
      </c>
      <c r="AB59" s="9">
        <v>0</v>
      </c>
      <c r="AC59" s="9">
        <v>2</v>
      </c>
    </row>
    <row r="60" spans="1:29" x14ac:dyDescent="0.2">
      <c r="A60" s="1" t="s">
        <v>4</v>
      </c>
      <c r="B60" s="9">
        <v>1264</v>
      </c>
      <c r="C60" s="9">
        <v>10</v>
      </c>
      <c r="D60" s="9">
        <v>1</v>
      </c>
      <c r="E60" s="9">
        <v>828</v>
      </c>
      <c r="F60" s="9">
        <v>3</v>
      </c>
      <c r="G60" s="9">
        <v>0</v>
      </c>
      <c r="H60" s="9">
        <v>1</v>
      </c>
      <c r="I60" s="9">
        <v>8</v>
      </c>
      <c r="J60" s="9">
        <v>0</v>
      </c>
      <c r="K60" s="9">
        <v>7</v>
      </c>
      <c r="L60" s="9">
        <v>0</v>
      </c>
      <c r="M60" s="9">
        <v>22</v>
      </c>
      <c r="N60" s="9">
        <v>0</v>
      </c>
      <c r="O60" s="1" t="s">
        <v>4</v>
      </c>
      <c r="P60" s="9">
        <v>1</v>
      </c>
      <c r="Q60" s="9">
        <v>3</v>
      </c>
      <c r="R60" s="9">
        <v>354</v>
      </c>
      <c r="S60" s="9">
        <v>4</v>
      </c>
      <c r="T60" s="9">
        <v>2</v>
      </c>
      <c r="U60" s="9">
        <v>12</v>
      </c>
      <c r="V60" s="9">
        <v>1</v>
      </c>
      <c r="W60" s="9">
        <v>0</v>
      </c>
      <c r="X60" s="9">
        <v>0</v>
      </c>
      <c r="Y60" s="9">
        <v>0</v>
      </c>
      <c r="Z60" s="9">
        <v>0</v>
      </c>
      <c r="AA60" s="9">
        <v>1</v>
      </c>
      <c r="AB60" s="9">
        <v>0</v>
      </c>
      <c r="AC60" s="9">
        <v>6</v>
      </c>
    </row>
    <row r="61" spans="1:29" x14ac:dyDescent="0.2">
      <c r="A61" s="1" t="s">
        <v>5</v>
      </c>
      <c r="B61" s="9">
        <v>379</v>
      </c>
      <c r="C61" s="9">
        <v>2</v>
      </c>
      <c r="D61" s="9">
        <v>0</v>
      </c>
      <c r="E61" s="9">
        <v>3</v>
      </c>
      <c r="F61" s="9">
        <v>229</v>
      </c>
      <c r="G61" s="9">
        <v>0</v>
      </c>
      <c r="H61" s="9">
        <v>0</v>
      </c>
      <c r="I61" s="9">
        <v>1</v>
      </c>
      <c r="J61" s="9">
        <v>0</v>
      </c>
      <c r="K61" s="9">
        <v>1</v>
      </c>
      <c r="L61" s="9">
        <v>0</v>
      </c>
      <c r="M61" s="9">
        <v>12</v>
      </c>
      <c r="N61" s="9">
        <v>1</v>
      </c>
      <c r="O61" s="1" t="s">
        <v>5</v>
      </c>
      <c r="P61" s="9">
        <v>0</v>
      </c>
      <c r="Q61" s="9">
        <v>0</v>
      </c>
      <c r="R61" s="9">
        <v>121</v>
      </c>
      <c r="S61" s="9">
        <v>8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1</v>
      </c>
      <c r="Z61" s="9">
        <v>0</v>
      </c>
      <c r="AA61" s="9">
        <v>0</v>
      </c>
      <c r="AB61" s="9">
        <v>0</v>
      </c>
      <c r="AC61" s="9">
        <v>0</v>
      </c>
    </row>
    <row r="62" spans="1:29" x14ac:dyDescent="0.2">
      <c r="A62" s="1" t="s">
        <v>6</v>
      </c>
      <c r="B62" s="9">
        <v>19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1</v>
      </c>
      <c r="M62" s="9">
        <v>1</v>
      </c>
      <c r="N62" s="9">
        <v>0</v>
      </c>
      <c r="O62" s="1" t="s">
        <v>6</v>
      </c>
      <c r="P62" s="9">
        <v>0</v>
      </c>
      <c r="Q62" s="9">
        <v>0</v>
      </c>
      <c r="R62" s="9">
        <v>17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</row>
    <row r="63" spans="1:29" x14ac:dyDescent="0.2">
      <c r="A63" s="1" t="s">
        <v>7</v>
      </c>
      <c r="B63" s="9">
        <v>736</v>
      </c>
      <c r="C63" s="9">
        <v>5</v>
      </c>
      <c r="D63" s="9">
        <v>3</v>
      </c>
      <c r="E63" s="9">
        <v>9</v>
      </c>
      <c r="F63" s="9">
        <v>1</v>
      </c>
      <c r="G63" s="9">
        <v>0</v>
      </c>
      <c r="H63" s="9">
        <v>348</v>
      </c>
      <c r="I63" s="9">
        <v>1</v>
      </c>
      <c r="J63" s="9">
        <v>1</v>
      </c>
      <c r="K63" s="9">
        <v>10</v>
      </c>
      <c r="L63" s="9">
        <v>1</v>
      </c>
      <c r="M63" s="9">
        <v>68</v>
      </c>
      <c r="N63" s="9">
        <v>0</v>
      </c>
      <c r="O63" s="1" t="s">
        <v>7</v>
      </c>
      <c r="P63" s="9">
        <v>0</v>
      </c>
      <c r="Q63" s="9">
        <v>0</v>
      </c>
      <c r="R63" s="9">
        <v>273</v>
      </c>
      <c r="S63" s="9">
        <v>0</v>
      </c>
      <c r="T63" s="9">
        <v>2</v>
      </c>
      <c r="U63" s="9">
        <v>5</v>
      </c>
      <c r="V63" s="9">
        <v>4</v>
      </c>
      <c r="W63" s="9">
        <v>1</v>
      </c>
      <c r="X63" s="9">
        <v>0</v>
      </c>
      <c r="Y63" s="9">
        <v>0</v>
      </c>
      <c r="Z63" s="9">
        <v>0</v>
      </c>
      <c r="AA63" s="9">
        <v>0</v>
      </c>
      <c r="AB63" s="9">
        <v>2</v>
      </c>
      <c r="AC63" s="9">
        <v>2</v>
      </c>
    </row>
    <row r="64" spans="1:29" x14ac:dyDescent="0.2">
      <c r="A64" s="1" t="s">
        <v>8</v>
      </c>
      <c r="B64" s="9">
        <v>152</v>
      </c>
      <c r="C64" s="9">
        <v>2</v>
      </c>
      <c r="D64" s="9">
        <v>0</v>
      </c>
      <c r="E64" s="9">
        <v>1</v>
      </c>
      <c r="F64" s="9">
        <v>1</v>
      </c>
      <c r="G64" s="9">
        <v>0</v>
      </c>
      <c r="H64" s="9">
        <v>0</v>
      </c>
      <c r="I64" s="9">
        <v>109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1" t="s">
        <v>8</v>
      </c>
      <c r="P64" s="9">
        <v>0</v>
      </c>
      <c r="Q64" s="9">
        <v>0</v>
      </c>
      <c r="R64" s="9">
        <v>39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</row>
    <row r="65" spans="1:29" x14ac:dyDescent="0.2">
      <c r="A65" s="1" t="s">
        <v>9</v>
      </c>
      <c r="B65" s="9">
        <v>107</v>
      </c>
      <c r="C65" s="9">
        <v>9</v>
      </c>
      <c r="D65" s="9">
        <v>0</v>
      </c>
      <c r="E65" s="9">
        <v>1</v>
      </c>
      <c r="F65" s="9">
        <v>0</v>
      </c>
      <c r="G65" s="9">
        <v>0</v>
      </c>
      <c r="H65" s="9">
        <v>0</v>
      </c>
      <c r="I65" s="9">
        <v>0</v>
      </c>
      <c r="J65" s="9">
        <v>38</v>
      </c>
      <c r="K65" s="9">
        <v>0</v>
      </c>
      <c r="L65" s="9">
        <v>0</v>
      </c>
      <c r="M65" s="9">
        <v>9</v>
      </c>
      <c r="N65" s="9">
        <v>0</v>
      </c>
      <c r="O65" s="1" t="s">
        <v>9</v>
      </c>
      <c r="P65" s="9">
        <v>0</v>
      </c>
      <c r="Q65" s="9">
        <v>0</v>
      </c>
      <c r="R65" s="9">
        <v>50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</row>
    <row r="66" spans="1:29" x14ac:dyDescent="0.2">
      <c r="A66" s="1" t="s">
        <v>10</v>
      </c>
      <c r="B66" s="9">
        <v>1250</v>
      </c>
      <c r="C66" s="9">
        <v>6</v>
      </c>
      <c r="D66" s="9">
        <v>1</v>
      </c>
      <c r="E66" s="9">
        <v>17</v>
      </c>
      <c r="F66" s="9">
        <v>1</v>
      </c>
      <c r="G66" s="9">
        <v>0</v>
      </c>
      <c r="H66" s="9">
        <v>4</v>
      </c>
      <c r="I66" s="9">
        <v>9</v>
      </c>
      <c r="J66" s="9">
        <v>0</v>
      </c>
      <c r="K66" s="9">
        <v>686</v>
      </c>
      <c r="L66" s="9">
        <v>2</v>
      </c>
      <c r="M66" s="9">
        <v>111</v>
      </c>
      <c r="N66" s="9">
        <v>0</v>
      </c>
      <c r="O66" s="1" t="s">
        <v>10</v>
      </c>
      <c r="P66" s="9">
        <v>0</v>
      </c>
      <c r="Q66" s="9">
        <v>6</v>
      </c>
      <c r="R66" s="9">
        <v>394</v>
      </c>
      <c r="S66" s="9">
        <v>0</v>
      </c>
      <c r="T66" s="9">
        <v>1</v>
      </c>
      <c r="U66" s="9">
        <v>7</v>
      </c>
      <c r="V66" s="9">
        <v>2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3</v>
      </c>
    </row>
    <row r="67" spans="1:29" x14ac:dyDescent="0.2">
      <c r="A67" s="1" t="s">
        <v>11</v>
      </c>
      <c r="B67" s="9">
        <v>455</v>
      </c>
      <c r="C67" s="9">
        <v>1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2</v>
      </c>
      <c r="L67" s="9">
        <v>371</v>
      </c>
      <c r="M67" s="9">
        <v>12</v>
      </c>
      <c r="N67" s="9">
        <v>0</v>
      </c>
      <c r="O67" s="1" t="s">
        <v>11</v>
      </c>
      <c r="P67" s="9">
        <v>0</v>
      </c>
      <c r="Q67" s="9">
        <v>0</v>
      </c>
      <c r="R67" s="9">
        <v>65</v>
      </c>
      <c r="S67" s="9">
        <v>0</v>
      </c>
      <c r="T67" s="9">
        <v>0</v>
      </c>
      <c r="U67" s="9">
        <v>2</v>
      </c>
      <c r="V67" s="9">
        <v>1</v>
      </c>
      <c r="W67" s="9">
        <v>1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</row>
    <row r="68" spans="1:29" x14ac:dyDescent="0.2">
      <c r="A68" s="1" t="s">
        <v>12</v>
      </c>
      <c r="B68" s="9">
        <v>4469</v>
      </c>
      <c r="C68" s="9">
        <v>55</v>
      </c>
      <c r="D68" s="9">
        <v>0</v>
      </c>
      <c r="E68" s="9">
        <v>10</v>
      </c>
      <c r="F68" s="9">
        <v>10</v>
      </c>
      <c r="G68" s="9">
        <v>0</v>
      </c>
      <c r="H68" s="9">
        <v>9</v>
      </c>
      <c r="I68" s="9">
        <v>18</v>
      </c>
      <c r="J68" s="9">
        <v>1</v>
      </c>
      <c r="K68" s="9">
        <v>16</v>
      </c>
      <c r="L68" s="9">
        <v>0</v>
      </c>
      <c r="M68" s="9">
        <v>3808</v>
      </c>
      <c r="N68" s="9">
        <v>41</v>
      </c>
      <c r="O68" s="1" t="s">
        <v>12</v>
      </c>
      <c r="P68" s="9">
        <v>1</v>
      </c>
      <c r="Q68" s="9">
        <v>48</v>
      </c>
      <c r="R68" s="9">
        <v>382</v>
      </c>
      <c r="S68" s="9">
        <v>6</v>
      </c>
      <c r="T68" s="9">
        <v>6</v>
      </c>
      <c r="U68" s="9">
        <v>4</v>
      </c>
      <c r="V68" s="9">
        <v>1</v>
      </c>
      <c r="W68" s="9">
        <v>21</v>
      </c>
      <c r="X68" s="9">
        <v>0</v>
      </c>
      <c r="Y68" s="9">
        <v>2</v>
      </c>
      <c r="Z68" s="9">
        <v>0</v>
      </c>
      <c r="AA68" s="9">
        <v>3</v>
      </c>
      <c r="AB68" s="9">
        <v>26</v>
      </c>
      <c r="AC68" s="9">
        <v>1</v>
      </c>
    </row>
    <row r="69" spans="1:29" x14ac:dyDescent="0.2">
      <c r="A69" s="1" t="s">
        <v>13</v>
      </c>
      <c r="B69" s="9">
        <v>182</v>
      </c>
      <c r="C69" s="9">
        <v>1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1</v>
      </c>
      <c r="J69" s="9">
        <v>0</v>
      </c>
      <c r="K69" s="9">
        <v>1</v>
      </c>
      <c r="L69" s="9">
        <v>0</v>
      </c>
      <c r="M69" s="9">
        <v>60</v>
      </c>
      <c r="N69" s="9">
        <v>103</v>
      </c>
      <c r="O69" s="1" t="s">
        <v>13</v>
      </c>
      <c r="P69" s="9">
        <v>0</v>
      </c>
      <c r="Q69" s="9">
        <v>0</v>
      </c>
      <c r="R69" s="9">
        <v>11</v>
      </c>
      <c r="S69" s="9">
        <v>1</v>
      </c>
      <c r="T69" s="9">
        <v>0</v>
      </c>
      <c r="U69" s="9">
        <v>0</v>
      </c>
      <c r="V69" s="9">
        <v>0</v>
      </c>
      <c r="W69" s="9">
        <v>2</v>
      </c>
      <c r="X69" s="9">
        <v>0</v>
      </c>
      <c r="Y69" s="9">
        <v>1</v>
      </c>
      <c r="Z69" s="9">
        <v>0</v>
      </c>
      <c r="AA69" s="9">
        <v>0</v>
      </c>
      <c r="AB69" s="9">
        <v>1</v>
      </c>
      <c r="AC69" s="9">
        <v>0</v>
      </c>
    </row>
    <row r="70" spans="1:29" x14ac:dyDescent="0.2">
      <c r="A70" s="1" t="s">
        <v>14</v>
      </c>
      <c r="B70" s="9">
        <v>127</v>
      </c>
      <c r="C70" s="9">
        <v>2</v>
      </c>
      <c r="D70" s="9">
        <v>0</v>
      </c>
      <c r="E70" s="9">
        <v>14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32</v>
      </c>
      <c r="N70" s="9">
        <v>1</v>
      </c>
      <c r="O70" s="1" t="s">
        <v>14</v>
      </c>
      <c r="P70" s="9">
        <v>69</v>
      </c>
      <c r="Q70" s="9">
        <v>0</v>
      </c>
      <c r="R70" s="9">
        <v>8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1</v>
      </c>
    </row>
    <row r="71" spans="1:29" x14ac:dyDescent="0.2">
      <c r="A71" s="1" t="s">
        <v>15</v>
      </c>
      <c r="B71" s="9">
        <v>407</v>
      </c>
      <c r="C71" s="9">
        <v>0</v>
      </c>
      <c r="D71" s="9">
        <v>0</v>
      </c>
      <c r="E71" s="9">
        <v>13</v>
      </c>
      <c r="F71" s="9">
        <v>2</v>
      </c>
      <c r="G71" s="9">
        <v>0</v>
      </c>
      <c r="H71" s="9">
        <v>2</v>
      </c>
      <c r="I71" s="9">
        <v>1</v>
      </c>
      <c r="J71" s="9">
        <v>0</v>
      </c>
      <c r="K71" s="9">
        <v>3</v>
      </c>
      <c r="L71" s="9">
        <v>0</v>
      </c>
      <c r="M71" s="9">
        <v>87</v>
      </c>
      <c r="N71" s="9">
        <v>0</v>
      </c>
      <c r="O71" s="1" t="s">
        <v>15</v>
      </c>
      <c r="P71" s="9">
        <v>0</v>
      </c>
      <c r="Q71" s="9">
        <v>142</v>
      </c>
      <c r="R71" s="9">
        <v>149</v>
      </c>
      <c r="S71" s="9">
        <v>1</v>
      </c>
      <c r="T71" s="9">
        <v>1</v>
      </c>
      <c r="U71" s="9">
        <v>3</v>
      </c>
      <c r="V71" s="9">
        <v>2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1</v>
      </c>
    </row>
    <row r="72" spans="1:29" x14ac:dyDescent="0.2">
      <c r="A72" s="1" t="s">
        <v>16</v>
      </c>
      <c r="B72" s="9">
        <v>9340</v>
      </c>
      <c r="C72" s="9">
        <v>88</v>
      </c>
      <c r="D72" s="9">
        <v>22</v>
      </c>
      <c r="E72" s="9">
        <v>160</v>
      </c>
      <c r="F72" s="9">
        <v>22</v>
      </c>
      <c r="G72" s="9">
        <v>0</v>
      </c>
      <c r="H72" s="9">
        <v>69</v>
      </c>
      <c r="I72" s="9">
        <v>153</v>
      </c>
      <c r="J72" s="9">
        <v>6</v>
      </c>
      <c r="K72" s="9">
        <v>88</v>
      </c>
      <c r="L72" s="9">
        <v>0</v>
      </c>
      <c r="M72" s="9">
        <v>384</v>
      </c>
      <c r="N72" s="9">
        <v>7</v>
      </c>
      <c r="O72" s="1" t="s">
        <v>16</v>
      </c>
      <c r="P72" s="9">
        <v>1</v>
      </c>
      <c r="Q72" s="9">
        <v>45</v>
      </c>
      <c r="R72" s="9">
        <v>7981</v>
      </c>
      <c r="S72" s="9">
        <v>66</v>
      </c>
      <c r="T72" s="9">
        <v>43</v>
      </c>
      <c r="U72" s="9">
        <v>124</v>
      </c>
      <c r="V72" s="9">
        <v>6</v>
      </c>
      <c r="W72" s="9">
        <v>18</v>
      </c>
      <c r="X72" s="9">
        <v>0</v>
      </c>
      <c r="Y72" s="9">
        <v>3</v>
      </c>
      <c r="Z72" s="9">
        <v>0</v>
      </c>
      <c r="AA72" s="9">
        <v>15</v>
      </c>
      <c r="AB72" s="9">
        <v>6</v>
      </c>
      <c r="AC72" s="9">
        <v>33</v>
      </c>
    </row>
    <row r="73" spans="1:29" x14ac:dyDescent="0.2">
      <c r="A73" s="1" t="s">
        <v>17</v>
      </c>
      <c r="B73" s="9">
        <v>570</v>
      </c>
      <c r="C73" s="9">
        <v>0</v>
      </c>
      <c r="D73" s="9">
        <v>0</v>
      </c>
      <c r="E73" s="9">
        <v>4</v>
      </c>
      <c r="F73" s="9">
        <v>3</v>
      </c>
      <c r="G73" s="9">
        <v>0</v>
      </c>
      <c r="H73" s="9">
        <v>0</v>
      </c>
      <c r="I73" s="9">
        <v>4</v>
      </c>
      <c r="J73" s="9">
        <v>0</v>
      </c>
      <c r="K73" s="9">
        <v>0</v>
      </c>
      <c r="L73" s="9">
        <v>2</v>
      </c>
      <c r="M73" s="9">
        <v>37</v>
      </c>
      <c r="N73" s="9">
        <v>0</v>
      </c>
      <c r="O73" s="1" t="s">
        <v>17</v>
      </c>
      <c r="P73" s="9">
        <v>0</v>
      </c>
      <c r="Q73" s="9">
        <v>0</v>
      </c>
      <c r="R73" s="9">
        <v>166</v>
      </c>
      <c r="S73" s="9">
        <v>346</v>
      </c>
      <c r="T73" s="9">
        <v>2</v>
      </c>
      <c r="U73" s="9">
        <v>1</v>
      </c>
      <c r="V73" s="9">
        <v>0</v>
      </c>
      <c r="W73" s="9">
        <v>3</v>
      </c>
      <c r="X73" s="9">
        <v>0</v>
      </c>
      <c r="Y73" s="9">
        <v>0</v>
      </c>
      <c r="Z73" s="9">
        <v>0</v>
      </c>
      <c r="AA73" s="9">
        <v>2</v>
      </c>
      <c r="AB73" s="9">
        <v>0</v>
      </c>
      <c r="AC73" s="9">
        <v>0</v>
      </c>
    </row>
    <row r="74" spans="1:29" x14ac:dyDescent="0.2">
      <c r="A74" s="1" t="s">
        <v>18</v>
      </c>
      <c r="B74" s="9">
        <v>299</v>
      </c>
      <c r="C74" s="9">
        <v>1</v>
      </c>
      <c r="D74" s="9">
        <v>0</v>
      </c>
      <c r="E74" s="9">
        <v>4</v>
      </c>
      <c r="F74" s="9">
        <v>0</v>
      </c>
      <c r="G74" s="9">
        <v>0</v>
      </c>
      <c r="H74" s="9">
        <v>1</v>
      </c>
      <c r="I74" s="9">
        <v>0</v>
      </c>
      <c r="J74" s="9">
        <v>0</v>
      </c>
      <c r="K74" s="9">
        <v>1</v>
      </c>
      <c r="L74" s="9">
        <v>1</v>
      </c>
      <c r="M74" s="9">
        <v>72</v>
      </c>
      <c r="N74" s="9">
        <v>1</v>
      </c>
      <c r="O74" s="1" t="s">
        <v>18</v>
      </c>
      <c r="P74" s="9">
        <v>0</v>
      </c>
      <c r="Q74" s="9">
        <v>2</v>
      </c>
      <c r="R74" s="9">
        <v>69</v>
      </c>
      <c r="S74" s="9">
        <v>2</v>
      </c>
      <c r="T74" s="9">
        <v>134</v>
      </c>
      <c r="U74" s="9">
        <v>3</v>
      </c>
      <c r="V74" s="9">
        <v>1</v>
      </c>
      <c r="W74" s="9">
        <v>0</v>
      </c>
      <c r="X74" s="9">
        <v>0</v>
      </c>
      <c r="Y74" s="9">
        <v>2</v>
      </c>
      <c r="Z74" s="9">
        <v>0</v>
      </c>
      <c r="AA74" s="9">
        <v>1</v>
      </c>
      <c r="AB74" s="9">
        <v>0</v>
      </c>
      <c r="AC74" s="9">
        <v>4</v>
      </c>
    </row>
    <row r="75" spans="1:29" x14ac:dyDescent="0.2">
      <c r="A75" s="1" t="s">
        <v>19</v>
      </c>
      <c r="B75" s="9">
        <v>572</v>
      </c>
      <c r="C75" s="9">
        <v>1</v>
      </c>
      <c r="D75" s="9">
        <v>0</v>
      </c>
      <c r="E75" s="9">
        <v>10</v>
      </c>
      <c r="F75" s="9">
        <v>1</v>
      </c>
      <c r="G75" s="9">
        <v>0</v>
      </c>
      <c r="H75" s="9">
        <v>2</v>
      </c>
      <c r="I75" s="9">
        <v>1</v>
      </c>
      <c r="J75" s="9">
        <v>0</v>
      </c>
      <c r="K75" s="9">
        <v>6</v>
      </c>
      <c r="L75" s="9">
        <v>0</v>
      </c>
      <c r="M75" s="9">
        <v>18</v>
      </c>
      <c r="N75" s="9">
        <v>0</v>
      </c>
      <c r="O75" s="1" t="s">
        <v>19</v>
      </c>
      <c r="P75" s="9">
        <v>0</v>
      </c>
      <c r="Q75" s="9">
        <v>1</v>
      </c>
      <c r="R75" s="9">
        <v>156</v>
      </c>
      <c r="S75" s="9">
        <v>0</v>
      </c>
      <c r="T75" s="9">
        <v>0</v>
      </c>
      <c r="U75" s="9">
        <v>373</v>
      </c>
      <c r="V75" s="9">
        <v>2</v>
      </c>
      <c r="W75" s="9">
        <v>0</v>
      </c>
      <c r="X75" s="9">
        <v>0</v>
      </c>
      <c r="Y75" s="9">
        <v>0</v>
      </c>
      <c r="Z75" s="9">
        <v>0</v>
      </c>
      <c r="AA75" s="9">
        <v>1</v>
      </c>
      <c r="AB75" s="9">
        <v>0</v>
      </c>
      <c r="AC75" s="9">
        <v>0</v>
      </c>
    </row>
    <row r="76" spans="1:29" x14ac:dyDescent="0.2">
      <c r="A76" s="1" t="s">
        <v>20</v>
      </c>
      <c r="B76" s="9">
        <v>631</v>
      </c>
      <c r="C76" s="9">
        <v>5</v>
      </c>
      <c r="D76" s="9">
        <v>0</v>
      </c>
      <c r="E76" s="9">
        <v>4</v>
      </c>
      <c r="F76" s="9">
        <v>0</v>
      </c>
      <c r="G76" s="9">
        <v>0</v>
      </c>
      <c r="H76" s="9">
        <v>5</v>
      </c>
      <c r="I76" s="9">
        <v>3</v>
      </c>
      <c r="J76" s="9">
        <v>1</v>
      </c>
      <c r="K76" s="9">
        <v>8</v>
      </c>
      <c r="L76" s="9">
        <v>0</v>
      </c>
      <c r="M76" s="9">
        <v>40</v>
      </c>
      <c r="N76" s="9">
        <v>0</v>
      </c>
      <c r="O76" s="1" t="s">
        <v>20</v>
      </c>
      <c r="P76" s="9">
        <v>0</v>
      </c>
      <c r="Q76" s="9">
        <v>1</v>
      </c>
      <c r="R76" s="9">
        <v>183</v>
      </c>
      <c r="S76" s="9">
        <v>2</v>
      </c>
      <c r="T76" s="9">
        <v>1</v>
      </c>
      <c r="U76" s="9">
        <v>3</v>
      </c>
      <c r="V76" s="9">
        <v>373</v>
      </c>
      <c r="W76" s="9">
        <v>0</v>
      </c>
      <c r="X76" s="9">
        <v>0</v>
      </c>
      <c r="Y76" s="9">
        <v>0</v>
      </c>
      <c r="Z76" s="9">
        <v>0</v>
      </c>
      <c r="AA76" s="9">
        <v>1</v>
      </c>
      <c r="AB76" s="9">
        <v>0</v>
      </c>
      <c r="AC76" s="9">
        <v>1</v>
      </c>
    </row>
    <row r="77" spans="1:29" x14ac:dyDescent="0.2">
      <c r="A77" s="1" t="s">
        <v>21</v>
      </c>
      <c r="B77" s="9">
        <v>669</v>
      </c>
      <c r="C77" s="9">
        <v>3</v>
      </c>
      <c r="D77" s="9">
        <v>0</v>
      </c>
      <c r="E77" s="9">
        <v>1</v>
      </c>
      <c r="F77" s="9">
        <v>1</v>
      </c>
      <c r="G77" s="9">
        <v>0</v>
      </c>
      <c r="H77" s="9">
        <v>0</v>
      </c>
      <c r="I77" s="9">
        <v>2</v>
      </c>
      <c r="J77" s="9">
        <v>0</v>
      </c>
      <c r="K77" s="9">
        <v>4</v>
      </c>
      <c r="L77" s="9">
        <v>0</v>
      </c>
      <c r="M77" s="9">
        <v>80</v>
      </c>
      <c r="N77" s="9">
        <v>2</v>
      </c>
      <c r="O77" s="1" t="s">
        <v>21</v>
      </c>
      <c r="P77" s="9">
        <v>0</v>
      </c>
      <c r="Q77" s="9">
        <v>0</v>
      </c>
      <c r="R77" s="9">
        <v>164</v>
      </c>
      <c r="S77" s="9">
        <v>0</v>
      </c>
      <c r="T77" s="9">
        <v>0</v>
      </c>
      <c r="U77" s="9">
        <v>0</v>
      </c>
      <c r="V77" s="9">
        <v>1</v>
      </c>
      <c r="W77" s="9">
        <v>410</v>
      </c>
      <c r="X77" s="9">
        <v>0</v>
      </c>
      <c r="Y77" s="9">
        <v>0</v>
      </c>
      <c r="Z77" s="9">
        <v>0</v>
      </c>
      <c r="AA77" s="9">
        <v>0</v>
      </c>
      <c r="AB77" s="9">
        <v>1</v>
      </c>
      <c r="AC77" s="9">
        <v>0</v>
      </c>
    </row>
    <row r="78" spans="1:29" x14ac:dyDescent="0.2">
      <c r="A78" s="1" t="s">
        <v>22</v>
      </c>
      <c r="B78" s="9">
        <v>144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1</v>
      </c>
      <c r="M78" s="9">
        <v>109</v>
      </c>
      <c r="N78" s="9">
        <v>1</v>
      </c>
      <c r="O78" s="1" t="s">
        <v>22</v>
      </c>
      <c r="P78" s="9">
        <v>0</v>
      </c>
      <c r="Q78" s="9">
        <v>0</v>
      </c>
      <c r="R78" s="9">
        <v>32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1</v>
      </c>
      <c r="AC78" s="9">
        <v>0</v>
      </c>
    </row>
    <row r="79" spans="1:29" x14ac:dyDescent="0.2">
      <c r="A79" s="1" t="s">
        <v>23</v>
      </c>
      <c r="B79" s="9">
        <v>291</v>
      </c>
      <c r="C79" s="9">
        <v>1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2</v>
      </c>
      <c r="J79" s="9">
        <v>0</v>
      </c>
      <c r="K79" s="9">
        <v>1</v>
      </c>
      <c r="L79" s="9">
        <v>0</v>
      </c>
      <c r="M79" s="9">
        <v>48</v>
      </c>
      <c r="N79" s="9">
        <v>3</v>
      </c>
      <c r="O79" s="1" t="s">
        <v>23</v>
      </c>
      <c r="P79" s="9">
        <v>0</v>
      </c>
      <c r="Q79" s="9">
        <v>0</v>
      </c>
      <c r="R79" s="9">
        <v>13</v>
      </c>
      <c r="S79" s="9">
        <v>0</v>
      </c>
      <c r="T79" s="9">
        <v>0</v>
      </c>
      <c r="U79" s="9">
        <v>0</v>
      </c>
      <c r="V79" s="9">
        <v>0</v>
      </c>
      <c r="W79" s="9">
        <v>1</v>
      </c>
      <c r="X79" s="9">
        <v>0</v>
      </c>
      <c r="Y79" s="9">
        <v>218</v>
      </c>
      <c r="Z79" s="9">
        <v>0</v>
      </c>
      <c r="AA79" s="9">
        <v>0</v>
      </c>
      <c r="AB79" s="9">
        <v>4</v>
      </c>
      <c r="AC79" s="9">
        <v>0</v>
      </c>
    </row>
    <row r="80" spans="1:29" x14ac:dyDescent="0.2">
      <c r="A80" s="1" t="s">
        <v>24</v>
      </c>
      <c r="B80" s="9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96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1" t="s">
        <v>24</v>
      </c>
      <c r="P80" s="9">
        <v>0</v>
      </c>
      <c r="Q80" s="9">
        <v>0</v>
      </c>
      <c r="R80" s="9">
        <v>19</v>
      </c>
      <c r="S80" s="9">
        <v>1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</row>
    <row r="81" spans="1:29" x14ac:dyDescent="0.2">
      <c r="A81" s="1" t="s">
        <v>25</v>
      </c>
      <c r="B81" s="9">
        <v>291</v>
      </c>
      <c r="C81" s="9">
        <v>2</v>
      </c>
      <c r="D81" s="9">
        <v>1</v>
      </c>
      <c r="E81" s="9">
        <v>1</v>
      </c>
      <c r="F81" s="9">
        <v>1</v>
      </c>
      <c r="G81" s="9">
        <v>0</v>
      </c>
      <c r="H81" s="9">
        <v>1</v>
      </c>
      <c r="I81" s="9">
        <v>1</v>
      </c>
      <c r="J81" s="9">
        <v>0</v>
      </c>
      <c r="K81" s="9">
        <v>0</v>
      </c>
      <c r="L81" s="9">
        <v>0</v>
      </c>
      <c r="M81" s="9">
        <v>23</v>
      </c>
      <c r="N81" s="9">
        <v>0</v>
      </c>
      <c r="O81" s="1" t="s">
        <v>25</v>
      </c>
      <c r="P81" s="9">
        <v>0</v>
      </c>
      <c r="Q81" s="9">
        <v>0</v>
      </c>
      <c r="R81" s="9">
        <v>73</v>
      </c>
      <c r="S81" s="9">
        <v>0</v>
      </c>
      <c r="T81" s="9">
        <v>0</v>
      </c>
      <c r="U81" s="9">
        <v>0</v>
      </c>
      <c r="V81" s="9">
        <v>1</v>
      </c>
      <c r="W81" s="9">
        <v>0</v>
      </c>
      <c r="X81" s="9">
        <v>0</v>
      </c>
      <c r="Y81" s="9">
        <v>0</v>
      </c>
      <c r="Z81" s="9">
        <v>0</v>
      </c>
      <c r="AA81" s="9">
        <v>185</v>
      </c>
      <c r="AB81" s="9">
        <v>0</v>
      </c>
      <c r="AC81" s="9">
        <v>2</v>
      </c>
    </row>
    <row r="82" spans="1:29" x14ac:dyDescent="0.2">
      <c r="A82" s="1" t="s">
        <v>26</v>
      </c>
      <c r="B82" s="9">
        <v>53</v>
      </c>
      <c r="C82" s="9">
        <v>0</v>
      </c>
      <c r="D82" s="9">
        <v>0</v>
      </c>
      <c r="E82" s="9">
        <v>1</v>
      </c>
      <c r="F82" s="9">
        <v>0</v>
      </c>
      <c r="G82" s="9">
        <v>0</v>
      </c>
      <c r="H82" s="9">
        <v>0</v>
      </c>
      <c r="I82" s="9">
        <v>3</v>
      </c>
      <c r="J82" s="9">
        <v>0</v>
      </c>
      <c r="K82" s="9">
        <v>0</v>
      </c>
      <c r="L82" s="9">
        <v>0</v>
      </c>
      <c r="M82" s="9">
        <v>14</v>
      </c>
      <c r="N82" s="9">
        <v>0</v>
      </c>
      <c r="O82" s="1" t="s">
        <v>26</v>
      </c>
      <c r="P82" s="9">
        <v>0</v>
      </c>
      <c r="Q82" s="9">
        <v>0</v>
      </c>
      <c r="R82" s="9">
        <v>7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27</v>
      </c>
      <c r="AC82" s="9">
        <v>1</v>
      </c>
    </row>
    <row r="83" spans="1:29" x14ac:dyDescent="0.2">
      <c r="A83" s="1" t="s">
        <v>27</v>
      </c>
      <c r="B83" s="9">
        <v>566</v>
      </c>
      <c r="C83" s="9">
        <v>0</v>
      </c>
      <c r="D83" s="9">
        <v>0</v>
      </c>
      <c r="E83" s="9">
        <v>2</v>
      </c>
      <c r="F83" s="9">
        <v>3</v>
      </c>
      <c r="G83" s="9">
        <v>0</v>
      </c>
      <c r="H83" s="9">
        <v>4</v>
      </c>
      <c r="I83" s="9">
        <v>4</v>
      </c>
      <c r="J83" s="9">
        <v>0</v>
      </c>
      <c r="K83" s="9">
        <v>1</v>
      </c>
      <c r="L83" s="9">
        <v>0</v>
      </c>
      <c r="M83" s="9">
        <v>43</v>
      </c>
      <c r="N83" s="9">
        <v>0</v>
      </c>
      <c r="O83" s="1" t="s">
        <v>27</v>
      </c>
      <c r="P83" s="9">
        <v>0</v>
      </c>
      <c r="Q83" s="9">
        <v>5</v>
      </c>
      <c r="R83" s="9">
        <v>141</v>
      </c>
      <c r="S83" s="9">
        <v>1</v>
      </c>
      <c r="T83" s="9">
        <v>0</v>
      </c>
      <c r="U83" s="9">
        <v>1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1</v>
      </c>
      <c r="AB83" s="9">
        <v>0</v>
      </c>
      <c r="AC83" s="9">
        <v>360</v>
      </c>
    </row>
    <row r="84" spans="1:29" x14ac:dyDescent="0.2">
      <c r="A84" s="1" t="s">
        <v>140</v>
      </c>
      <c r="B84" s="9">
        <v>188</v>
      </c>
      <c r="C84" s="9">
        <v>1</v>
      </c>
      <c r="D84" s="9">
        <v>0</v>
      </c>
      <c r="E84" s="9">
        <v>1</v>
      </c>
      <c r="F84" s="9">
        <v>0</v>
      </c>
      <c r="G84" s="9">
        <v>0</v>
      </c>
      <c r="H84" s="9">
        <v>1</v>
      </c>
      <c r="I84" s="9">
        <v>8</v>
      </c>
      <c r="J84" s="9">
        <v>0</v>
      </c>
      <c r="K84" s="9">
        <v>2</v>
      </c>
      <c r="L84" s="9">
        <v>1</v>
      </c>
      <c r="M84" s="9">
        <v>49</v>
      </c>
      <c r="N84" s="9">
        <v>0</v>
      </c>
      <c r="O84" s="1" t="s">
        <v>140</v>
      </c>
      <c r="P84" s="9">
        <v>0</v>
      </c>
      <c r="Q84" s="9">
        <v>0</v>
      </c>
      <c r="R84" s="9">
        <v>102</v>
      </c>
      <c r="S84" s="9">
        <v>1</v>
      </c>
      <c r="T84" s="9">
        <v>0</v>
      </c>
      <c r="U84" s="9">
        <v>2</v>
      </c>
      <c r="V84" s="9">
        <v>0</v>
      </c>
      <c r="W84" s="9">
        <v>9</v>
      </c>
      <c r="X84" s="9">
        <v>0</v>
      </c>
      <c r="Y84" s="9">
        <v>3</v>
      </c>
      <c r="Z84" s="9">
        <v>0</v>
      </c>
      <c r="AA84" s="9">
        <v>0</v>
      </c>
      <c r="AB84" s="9">
        <v>0</v>
      </c>
      <c r="AC84" s="9">
        <v>8</v>
      </c>
    </row>
    <row r="85" spans="1:29" x14ac:dyDescent="0.2">
      <c r="A85" s="1" t="s">
        <v>124</v>
      </c>
      <c r="B85" s="9">
        <v>109</v>
      </c>
      <c r="C85" s="9">
        <v>1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1</v>
      </c>
      <c r="L85" s="9">
        <v>0</v>
      </c>
      <c r="M85" s="9">
        <v>14</v>
      </c>
      <c r="N85" s="9">
        <v>0</v>
      </c>
      <c r="O85" s="1" t="s">
        <v>124</v>
      </c>
      <c r="P85" s="9">
        <v>0</v>
      </c>
      <c r="Q85" s="9">
        <v>0</v>
      </c>
      <c r="R85" s="9">
        <v>88</v>
      </c>
      <c r="S85" s="9">
        <v>0</v>
      </c>
      <c r="T85" s="9">
        <v>0</v>
      </c>
      <c r="U85" s="9">
        <v>4</v>
      </c>
      <c r="V85" s="9">
        <v>1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x14ac:dyDescent="0.2">
      <c r="A86" s="1" t="s">
        <v>125</v>
      </c>
      <c r="B86" s="9">
        <v>20</v>
      </c>
      <c r="C86" s="9">
        <v>0</v>
      </c>
      <c r="D86" s="9">
        <v>0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5</v>
      </c>
      <c r="N86" s="9">
        <v>0</v>
      </c>
      <c r="O86" s="1" t="s">
        <v>125</v>
      </c>
      <c r="P86" s="9">
        <v>0</v>
      </c>
      <c r="Q86" s="9">
        <v>0</v>
      </c>
      <c r="R86" s="9">
        <v>14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</row>
    <row r="87" spans="1:29" x14ac:dyDescent="0.2">
      <c r="A87" s="1" t="s">
        <v>141</v>
      </c>
      <c r="B87" s="9">
        <v>14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1</v>
      </c>
      <c r="N87" s="9">
        <v>0</v>
      </c>
      <c r="O87" s="1" t="s">
        <v>141</v>
      </c>
      <c r="P87" s="9">
        <v>0</v>
      </c>
      <c r="Q87" s="9">
        <v>0</v>
      </c>
      <c r="R87" s="9">
        <v>13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</row>
    <row r="88" spans="1:29" x14ac:dyDescent="0.2">
      <c r="A88" s="1" t="s">
        <v>142</v>
      </c>
      <c r="B88" s="9">
        <v>29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5</v>
      </c>
      <c r="N88" s="9">
        <v>0</v>
      </c>
      <c r="O88" s="1" t="s">
        <v>142</v>
      </c>
      <c r="P88" s="9">
        <v>0</v>
      </c>
      <c r="Q88" s="9">
        <v>0</v>
      </c>
      <c r="R88" s="9">
        <v>24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</row>
    <row r="89" spans="1:29" x14ac:dyDescent="0.2">
      <c r="A89" s="1" t="s">
        <v>143</v>
      </c>
      <c r="B89" s="9">
        <v>30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3</v>
      </c>
      <c r="N89" s="9">
        <v>0</v>
      </c>
      <c r="O89" s="1" t="s">
        <v>143</v>
      </c>
      <c r="P89" s="9">
        <v>0</v>
      </c>
      <c r="Q89" s="9">
        <v>0</v>
      </c>
      <c r="R89" s="9">
        <v>27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</row>
    <row r="90" spans="1:29" x14ac:dyDescent="0.2">
      <c r="A90" s="1" t="s">
        <v>129</v>
      </c>
      <c r="B90" s="9">
        <v>20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2</v>
      </c>
      <c r="N90" s="9">
        <v>0</v>
      </c>
      <c r="O90" s="1" t="s">
        <v>129</v>
      </c>
      <c r="P90" s="9">
        <v>0</v>
      </c>
      <c r="Q90" s="9">
        <v>0</v>
      </c>
      <c r="R90" s="9">
        <v>18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</row>
    <row r="91" spans="1:29" x14ac:dyDescent="0.2">
      <c r="A91" s="1" t="s">
        <v>130</v>
      </c>
      <c r="B91" s="9">
        <v>185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1</v>
      </c>
      <c r="M91" s="9">
        <v>36</v>
      </c>
      <c r="N91" s="9">
        <v>0</v>
      </c>
      <c r="O91" s="1" t="s">
        <v>130</v>
      </c>
      <c r="P91" s="9">
        <v>0</v>
      </c>
      <c r="Q91" s="9">
        <v>0</v>
      </c>
      <c r="R91" s="9">
        <v>148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</row>
    <row r="92" spans="1:29" x14ac:dyDescent="0.2">
      <c r="A92" s="1" t="s">
        <v>131</v>
      </c>
      <c r="B92" s="9">
        <v>34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1" t="s">
        <v>131</v>
      </c>
      <c r="P92" s="9">
        <v>0</v>
      </c>
      <c r="Q92" s="9">
        <v>0</v>
      </c>
      <c r="R92" s="9">
        <v>34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</row>
    <row r="93" spans="1:29" x14ac:dyDescent="0.2">
      <c r="A93" s="1" t="s">
        <v>132</v>
      </c>
      <c r="B93" s="9">
        <v>21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1" t="s">
        <v>132</v>
      </c>
      <c r="P93" s="9">
        <v>0</v>
      </c>
      <c r="Q93" s="9">
        <v>0</v>
      </c>
      <c r="R93" s="9">
        <v>21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</row>
    <row r="94" spans="1:29" x14ac:dyDescent="0.2">
      <c r="A94" s="1" t="s">
        <v>133</v>
      </c>
      <c r="B94" s="9">
        <v>26</v>
      </c>
      <c r="C94" s="9">
        <v>0</v>
      </c>
      <c r="D94" s="9">
        <v>0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2</v>
      </c>
      <c r="N94" s="9">
        <v>0</v>
      </c>
      <c r="O94" s="1" t="s">
        <v>133</v>
      </c>
      <c r="P94" s="9">
        <v>0</v>
      </c>
      <c r="Q94" s="9">
        <v>0</v>
      </c>
      <c r="R94" s="9">
        <v>23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</row>
    <row r="95" spans="1:29" x14ac:dyDescent="0.2">
      <c r="A95" s="1" t="s">
        <v>134</v>
      </c>
      <c r="B95" s="9">
        <v>8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1</v>
      </c>
      <c r="N95" s="9">
        <v>0</v>
      </c>
      <c r="O95" s="1" t="s">
        <v>134</v>
      </c>
      <c r="P95" s="9">
        <v>0</v>
      </c>
      <c r="Q95" s="9">
        <v>0</v>
      </c>
      <c r="R95" s="9">
        <v>7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</row>
    <row r="96" spans="1:29" x14ac:dyDescent="0.2">
      <c r="A96" s="1" t="s">
        <v>135</v>
      </c>
      <c r="B96" s="9">
        <v>7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" t="s">
        <v>135</v>
      </c>
      <c r="P96" s="9">
        <v>0</v>
      </c>
      <c r="Q96" s="9">
        <v>0</v>
      </c>
      <c r="R96" s="9">
        <v>7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</row>
    <row r="97" spans="1:29" x14ac:dyDescent="0.2">
      <c r="A97" s="1" t="s">
        <v>144</v>
      </c>
      <c r="B97" s="9">
        <v>8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1</v>
      </c>
      <c r="N97" s="9">
        <v>0</v>
      </c>
      <c r="O97" s="1" t="s">
        <v>144</v>
      </c>
      <c r="P97" s="9">
        <v>0</v>
      </c>
      <c r="Q97" s="9">
        <v>0</v>
      </c>
      <c r="R97" s="9">
        <v>7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</row>
    <row r="98" spans="1:29" x14ac:dyDescent="0.2">
      <c r="A98" s="1" t="s">
        <v>145</v>
      </c>
      <c r="B98" s="9">
        <v>67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1</v>
      </c>
      <c r="J98" s="9">
        <v>0</v>
      </c>
      <c r="K98" s="9">
        <v>2</v>
      </c>
      <c r="L98" s="9">
        <v>0</v>
      </c>
      <c r="M98" s="9">
        <v>16</v>
      </c>
      <c r="N98" s="9">
        <v>0</v>
      </c>
      <c r="O98" s="1" t="s">
        <v>145</v>
      </c>
      <c r="P98" s="9">
        <v>0</v>
      </c>
      <c r="Q98" s="9">
        <v>0</v>
      </c>
      <c r="R98" s="9">
        <v>48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</row>
    <row r="99" spans="1:29" x14ac:dyDescent="0.2">
      <c r="A99" s="1" t="s">
        <v>146</v>
      </c>
      <c r="B99" s="9">
        <v>212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1</v>
      </c>
      <c r="I99" s="9">
        <v>3</v>
      </c>
      <c r="J99" s="9">
        <v>0</v>
      </c>
      <c r="K99" s="9">
        <v>1</v>
      </c>
      <c r="L99" s="9">
        <v>0</v>
      </c>
      <c r="M99" s="9">
        <v>40</v>
      </c>
      <c r="N99" s="9">
        <v>0</v>
      </c>
      <c r="O99" s="1" t="s">
        <v>146</v>
      </c>
      <c r="P99" s="9">
        <v>0</v>
      </c>
      <c r="Q99" s="9">
        <v>0</v>
      </c>
      <c r="R99" s="9">
        <v>162</v>
      </c>
      <c r="S99" s="9">
        <v>0</v>
      </c>
      <c r="T99" s="9">
        <v>0</v>
      </c>
      <c r="U99" s="9">
        <v>1</v>
      </c>
      <c r="V99" s="9">
        <v>1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1</v>
      </c>
      <c r="AC99" s="9">
        <v>2</v>
      </c>
    </row>
    <row r="100" spans="1:29" x14ac:dyDescent="0.2">
      <c r="A100" s="1" t="s">
        <v>137</v>
      </c>
      <c r="B100" s="9">
        <v>8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" t="s">
        <v>137</v>
      </c>
      <c r="P100" s="9">
        <v>0</v>
      </c>
      <c r="Q100" s="9">
        <v>0</v>
      </c>
      <c r="R100" s="9">
        <v>8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</row>
    <row r="101" spans="1:29" x14ac:dyDescent="0.2">
      <c r="A101" s="1" t="s">
        <v>32</v>
      </c>
      <c r="B101" s="9">
        <v>25</v>
      </c>
      <c r="C101" s="9">
        <v>0</v>
      </c>
      <c r="D101" s="9">
        <v>0</v>
      </c>
      <c r="E101" s="9">
        <v>1</v>
      </c>
      <c r="F101" s="9">
        <v>0</v>
      </c>
      <c r="G101" s="9">
        <v>0</v>
      </c>
      <c r="H101" s="9">
        <v>1</v>
      </c>
      <c r="I101" s="9">
        <v>1</v>
      </c>
      <c r="J101" s="9">
        <v>0</v>
      </c>
      <c r="K101" s="9">
        <v>0</v>
      </c>
      <c r="L101" s="9">
        <v>0</v>
      </c>
      <c r="M101" s="9">
        <v>4</v>
      </c>
      <c r="N101" s="9">
        <v>0</v>
      </c>
      <c r="O101" s="1" t="s">
        <v>32</v>
      </c>
      <c r="P101" s="9">
        <v>0</v>
      </c>
      <c r="Q101" s="9">
        <v>2</v>
      </c>
      <c r="R101" s="9">
        <v>16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</row>
    <row r="102" spans="1:29" ht="12" thickBot="1" x14ac:dyDescent="0.25">
      <c r="A102" s="1" t="s">
        <v>147</v>
      </c>
      <c r="B102" s="9">
        <v>199</v>
      </c>
      <c r="C102" s="9">
        <v>0</v>
      </c>
      <c r="D102" s="9">
        <v>0</v>
      </c>
      <c r="E102" s="9">
        <v>4</v>
      </c>
      <c r="F102" s="9">
        <v>0</v>
      </c>
      <c r="G102" s="9">
        <v>13</v>
      </c>
      <c r="H102" s="9">
        <v>0</v>
      </c>
      <c r="I102" s="9">
        <v>5</v>
      </c>
      <c r="J102" s="9">
        <v>0</v>
      </c>
      <c r="K102" s="9">
        <v>4</v>
      </c>
      <c r="L102" s="9">
        <v>35</v>
      </c>
      <c r="M102" s="9">
        <v>30</v>
      </c>
      <c r="N102" s="9">
        <v>0</v>
      </c>
      <c r="O102" s="1" t="s">
        <v>147</v>
      </c>
      <c r="P102" s="9">
        <v>0</v>
      </c>
      <c r="Q102" s="9">
        <v>0</v>
      </c>
      <c r="R102" s="9">
        <v>89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19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</row>
    <row r="103" spans="1:29" x14ac:dyDescent="0.2">
      <c r="A103" s="7" t="s">
        <v>516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7" t="s">
        <v>516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5" spans="1:29" ht="12" thickBot="1" x14ac:dyDescent="0.25">
      <c r="A105" s="1" t="s">
        <v>139</v>
      </c>
      <c r="O105" s="1" t="s">
        <v>139</v>
      </c>
    </row>
    <row r="106" spans="1:29" x14ac:dyDescent="0.2">
      <c r="A106" s="2"/>
      <c r="B106" s="10"/>
      <c r="C106" s="10" t="s">
        <v>502</v>
      </c>
      <c r="D106" s="10"/>
      <c r="E106" s="10"/>
      <c r="F106" s="10"/>
      <c r="G106" s="10"/>
      <c r="H106" s="10"/>
      <c r="I106" s="10" t="s">
        <v>504</v>
      </c>
      <c r="J106" s="10"/>
      <c r="K106" s="10"/>
      <c r="L106" s="10"/>
      <c r="M106" s="10" t="s">
        <v>506</v>
      </c>
      <c r="N106" s="10"/>
      <c r="O106" s="2"/>
      <c r="P106" s="10"/>
      <c r="Q106" s="10"/>
      <c r="R106" s="10"/>
      <c r="S106" s="10" t="s">
        <v>508</v>
      </c>
      <c r="T106" s="10"/>
      <c r="U106" s="10"/>
      <c r="V106" s="10" t="s">
        <v>510</v>
      </c>
      <c r="W106" s="10"/>
      <c r="X106" s="10" t="s">
        <v>512</v>
      </c>
      <c r="Y106" s="10"/>
      <c r="Z106" s="10" t="s">
        <v>514</v>
      </c>
      <c r="AA106" s="10"/>
      <c r="AB106" s="10"/>
      <c r="AC106" s="12"/>
    </row>
    <row r="107" spans="1:29" ht="12" thickBot="1" x14ac:dyDescent="0.25">
      <c r="A107" s="5" t="s">
        <v>530</v>
      </c>
      <c r="B107" s="13" t="s">
        <v>1</v>
      </c>
      <c r="C107" s="13" t="s">
        <v>503</v>
      </c>
      <c r="D107" s="13" t="s">
        <v>3</v>
      </c>
      <c r="E107" s="13" t="s">
        <v>4</v>
      </c>
      <c r="F107" s="13" t="s">
        <v>5</v>
      </c>
      <c r="G107" s="13" t="s">
        <v>6</v>
      </c>
      <c r="H107" s="13" t="s">
        <v>7</v>
      </c>
      <c r="I107" s="13" t="s">
        <v>505</v>
      </c>
      <c r="J107" s="13" t="s">
        <v>9</v>
      </c>
      <c r="K107" s="13" t="s">
        <v>10</v>
      </c>
      <c r="L107" s="13" t="s">
        <v>11</v>
      </c>
      <c r="M107" s="13" t="s">
        <v>507</v>
      </c>
      <c r="N107" s="13" t="s">
        <v>13</v>
      </c>
      <c r="O107" s="5" t="s">
        <v>530</v>
      </c>
      <c r="P107" s="13" t="s">
        <v>14</v>
      </c>
      <c r="Q107" s="13" t="s">
        <v>15</v>
      </c>
      <c r="R107" s="13" t="s">
        <v>16</v>
      </c>
      <c r="S107" s="13" t="s">
        <v>509</v>
      </c>
      <c r="T107" s="13" t="s">
        <v>18</v>
      </c>
      <c r="U107" s="13" t="s">
        <v>19</v>
      </c>
      <c r="V107" s="13" t="s">
        <v>511</v>
      </c>
      <c r="W107" s="13" t="s">
        <v>21</v>
      </c>
      <c r="X107" s="13" t="s">
        <v>513</v>
      </c>
      <c r="Y107" s="13" t="s">
        <v>23</v>
      </c>
      <c r="Z107" s="13" t="s">
        <v>515</v>
      </c>
      <c r="AA107" s="13" t="s">
        <v>25</v>
      </c>
      <c r="AB107" s="13" t="s">
        <v>26</v>
      </c>
      <c r="AC107" s="15" t="s">
        <v>27</v>
      </c>
    </row>
    <row r="108" spans="1:29" x14ac:dyDescent="0.2">
      <c r="A108" s="1" t="s">
        <v>34</v>
      </c>
      <c r="O108" s="1" t="s">
        <v>34</v>
      </c>
    </row>
    <row r="109" spans="1:29" x14ac:dyDescent="0.2">
      <c r="A109" s="1" t="s">
        <v>28</v>
      </c>
      <c r="B109" s="9">
        <v>24814</v>
      </c>
      <c r="C109" s="9">
        <v>938</v>
      </c>
      <c r="D109" s="9">
        <v>253</v>
      </c>
      <c r="E109" s="9">
        <v>972</v>
      </c>
      <c r="F109" s="9">
        <v>256</v>
      </c>
      <c r="G109" s="9">
        <v>0</v>
      </c>
      <c r="H109" s="9">
        <v>446</v>
      </c>
      <c r="I109" s="9">
        <v>414</v>
      </c>
      <c r="J109" s="9">
        <v>44</v>
      </c>
      <c r="K109" s="9">
        <v>817</v>
      </c>
      <c r="L109" s="9">
        <v>357</v>
      </c>
      <c r="M109" s="9">
        <v>5363</v>
      </c>
      <c r="N109" s="9">
        <v>160</v>
      </c>
      <c r="O109" s="1" t="s">
        <v>28</v>
      </c>
      <c r="P109" s="9">
        <v>75</v>
      </c>
      <c r="Q109" s="9">
        <v>269</v>
      </c>
      <c r="R109" s="9">
        <v>11601</v>
      </c>
      <c r="S109" s="9">
        <v>415</v>
      </c>
      <c r="T109" s="9">
        <v>215</v>
      </c>
      <c r="U109" s="9">
        <v>483</v>
      </c>
      <c r="V109" s="9">
        <v>370</v>
      </c>
      <c r="W109" s="9">
        <v>431</v>
      </c>
      <c r="X109" s="9">
        <v>0</v>
      </c>
      <c r="Y109" s="9">
        <v>208</v>
      </c>
      <c r="Z109" s="9">
        <v>0</v>
      </c>
      <c r="AA109" s="9">
        <v>217</v>
      </c>
      <c r="AB109" s="9">
        <v>71</v>
      </c>
      <c r="AC109" s="9">
        <v>439</v>
      </c>
    </row>
    <row r="110" spans="1:29" x14ac:dyDescent="0.2">
      <c r="A110" s="1" t="s">
        <v>2</v>
      </c>
      <c r="B110" s="9">
        <v>1266</v>
      </c>
      <c r="C110" s="9">
        <v>752</v>
      </c>
      <c r="D110" s="9">
        <v>4</v>
      </c>
      <c r="E110" s="9">
        <v>9</v>
      </c>
      <c r="F110" s="9">
        <v>0</v>
      </c>
      <c r="G110" s="9">
        <v>0</v>
      </c>
      <c r="H110" s="9">
        <v>4</v>
      </c>
      <c r="I110" s="9">
        <v>4</v>
      </c>
      <c r="J110" s="9">
        <v>2</v>
      </c>
      <c r="K110" s="9">
        <v>11</v>
      </c>
      <c r="L110" s="9">
        <v>1</v>
      </c>
      <c r="M110" s="9">
        <v>222</v>
      </c>
      <c r="N110" s="9">
        <v>1</v>
      </c>
      <c r="O110" s="1" t="s">
        <v>2</v>
      </c>
      <c r="P110" s="9">
        <v>2</v>
      </c>
      <c r="Q110" s="9">
        <v>1</v>
      </c>
      <c r="R110" s="9">
        <v>236</v>
      </c>
      <c r="S110" s="9">
        <v>3</v>
      </c>
      <c r="T110" s="9">
        <v>6</v>
      </c>
      <c r="U110" s="9">
        <v>4</v>
      </c>
      <c r="V110" s="9">
        <v>0</v>
      </c>
      <c r="W110" s="9">
        <v>2</v>
      </c>
      <c r="X110" s="9">
        <v>0</v>
      </c>
      <c r="Y110" s="9">
        <v>0</v>
      </c>
      <c r="Z110" s="9">
        <v>0</v>
      </c>
      <c r="AA110" s="9">
        <v>0</v>
      </c>
      <c r="AB110" s="9">
        <v>1</v>
      </c>
      <c r="AC110" s="9">
        <v>1</v>
      </c>
    </row>
    <row r="111" spans="1:29" x14ac:dyDescent="0.2">
      <c r="A111" s="1" t="s">
        <v>3</v>
      </c>
      <c r="B111" s="9">
        <v>379</v>
      </c>
      <c r="C111" s="9">
        <v>1</v>
      </c>
      <c r="D111" s="9">
        <v>221</v>
      </c>
      <c r="E111" s="9">
        <v>1</v>
      </c>
      <c r="F111" s="9">
        <v>2</v>
      </c>
      <c r="G111" s="9">
        <v>0</v>
      </c>
      <c r="H111" s="9">
        <v>1</v>
      </c>
      <c r="I111" s="9">
        <v>2</v>
      </c>
      <c r="J111" s="9">
        <v>0</v>
      </c>
      <c r="K111" s="9">
        <v>0</v>
      </c>
      <c r="L111" s="9">
        <v>0</v>
      </c>
      <c r="M111" s="9">
        <v>19</v>
      </c>
      <c r="N111" s="9">
        <v>0</v>
      </c>
      <c r="O111" s="1" t="s">
        <v>3</v>
      </c>
      <c r="P111" s="9">
        <v>0</v>
      </c>
      <c r="Q111" s="9">
        <v>1</v>
      </c>
      <c r="R111" s="9">
        <v>119</v>
      </c>
      <c r="S111" s="9">
        <v>2</v>
      </c>
      <c r="T111" s="9">
        <v>1</v>
      </c>
      <c r="U111" s="9">
        <v>1</v>
      </c>
      <c r="V111" s="9">
        <v>1</v>
      </c>
      <c r="W111" s="9">
        <v>0</v>
      </c>
      <c r="X111" s="9">
        <v>0</v>
      </c>
      <c r="Y111" s="9">
        <v>0</v>
      </c>
      <c r="Z111" s="9">
        <v>0</v>
      </c>
      <c r="AA111" s="9">
        <v>5</v>
      </c>
      <c r="AB111" s="9">
        <v>0</v>
      </c>
      <c r="AC111" s="9">
        <v>2</v>
      </c>
    </row>
    <row r="112" spans="1:29" x14ac:dyDescent="0.2">
      <c r="A112" s="1" t="s">
        <v>4</v>
      </c>
      <c r="B112" s="9">
        <v>1141</v>
      </c>
      <c r="C112" s="9">
        <v>7</v>
      </c>
      <c r="D112" s="9">
        <v>0</v>
      </c>
      <c r="E112" s="9">
        <v>720</v>
      </c>
      <c r="F112" s="9">
        <v>3</v>
      </c>
      <c r="G112" s="9">
        <v>0</v>
      </c>
      <c r="H112" s="9">
        <v>0</v>
      </c>
      <c r="I112" s="9">
        <v>8</v>
      </c>
      <c r="J112" s="9">
        <v>0</v>
      </c>
      <c r="K112" s="9">
        <v>3</v>
      </c>
      <c r="L112" s="9">
        <v>0</v>
      </c>
      <c r="M112" s="9">
        <v>25</v>
      </c>
      <c r="N112" s="9">
        <v>0</v>
      </c>
      <c r="O112" s="1" t="s">
        <v>4</v>
      </c>
      <c r="P112" s="9">
        <v>0</v>
      </c>
      <c r="Q112" s="9">
        <v>2</v>
      </c>
      <c r="R112" s="9">
        <v>347</v>
      </c>
      <c r="S112" s="9">
        <v>6</v>
      </c>
      <c r="T112" s="9">
        <v>2</v>
      </c>
      <c r="U112" s="9">
        <v>9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3</v>
      </c>
      <c r="AB112" s="9">
        <v>2</v>
      </c>
      <c r="AC112" s="9">
        <v>4</v>
      </c>
    </row>
    <row r="113" spans="1:29" x14ac:dyDescent="0.2">
      <c r="A113" s="1" t="s">
        <v>5</v>
      </c>
      <c r="B113" s="9">
        <v>377</v>
      </c>
      <c r="C113" s="9">
        <v>2</v>
      </c>
      <c r="D113" s="9">
        <v>0</v>
      </c>
      <c r="E113" s="9">
        <v>1</v>
      </c>
      <c r="F113" s="9">
        <v>224</v>
      </c>
      <c r="G113" s="9">
        <v>0</v>
      </c>
      <c r="H113" s="9">
        <v>0</v>
      </c>
      <c r="I113" s="9">
        <v>0</v>
      </c>
      <c r="J113" s="9">
        <v>0</v>
      </c>
      <c r="K113" s="9">
        <v>1</v>
      </c>
      <c r="L113" s="9">
        <v>0</v>
      </c>
      <c r="M113" s="9">
        <v>7</v>
      </c>
      <c r="N113" s="9">
        <v>0</v>
      </c>
      <c r="O113" s="1" t="s">
        <v>5</v>
      </c>
      <c r="P113" s="9">
        <v>0</v>
      </c>
      <c r="Q113" s="9">
        <v>0</v>
      </c>
      <c r="R113" s="9">
        <v>135</v>
      </c>
      <c r="S113" s="9">
        <v>3</v>
      </c>
      <c r="T113" s="9">
        <v>0</v>
      </c>
      <c r="U113" s="9">
        <v>2</v>
      </c>
      <c r="V113" s="9">
        <v>1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1</v>
      </c>
    </row>
    <row r="114" spans="1:29" x14ac:dyDescent="0.2">
      <c r="A114" s="1" t="s">
        <v>6</v>
      </c>
      <c r="B114" s="9">
        <v>19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2</v>
      </c>
      <c r="N114" s="9">
        <v>0</v>
      </c>
      <c r="O114" s="1" t="s">
        <v>6</v>
      </c>
      <c r="P114" s="9">
        <v>0</v>
      </c>
      <c r="Q114" s="9">
        <v>2</v>
      </c>
      <c r="R114" s="9">
        <v>15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</row>
    <row r="115" spans="1:29" x14ac:dyDescent="0.2">
      <c r="A115" s="1" t="s">
        <v>7</v>
      </c>
      <c r="B115" s="9">
        <v>723</v>
      </c>
      <c r="C115" s="9">
        <v>9</v>
      </c>
      <c r="D115" s="9">
        <v>5</v>
      </c>
      <c r="E115" s="9">
        <v>4</v>
      </c>
      <c r="F115" s="9">
        <v>1</v>
      </c>
      <c r="G115" s="9">
        <v>0</v>
      </c>
      <c r="H115" s="9">
        <v>346</v>
      </c>
      <c r="I115" s="9">
        <v>1</v>
      </c>
      <c r="J115" s="9">
        <v>0</v>
      </c>
      <c r="K115" s="9">
        <v>14</v>
      </c>
      <c r="L115" s="9">
        <v>0</v>
      </c>
      <c r="M115" s="9">
        <v>49</v>
      </c>
      <c r="N115" s="9">
        <v>0</v>
      </c>
      <c r="O115" s="1" t="s">
        <v>7</v>
      </c>
      <c r="P115" s="9">
        <v>0</v>
      </c>
      <c r="Q115" s="9">
        <v>1</v>
      </c>
      <c r="R115" s="9">
        <v>284</v>
      </c>
      <c r="S115" s="9">
        <v>1</v>
      </c>
      <c r="T115" s="9">
        <v>2</v>
      </c>
      <c r="U115" s="9">
        <v>2</v>
      </c>
      <c r="V115" s="9">
        <v>2</v>
      </c>
      <c r="W115" s="9">
        <v>1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1</v>
      </c>
    </row>
    <row r="116" spans="1:29" x14ac:dyDescent="0.2">
      <c r="A116" s="1" t="s">
        <v>8</v>
      </c>
      <c r="B116" s="9">
        <v>133</v>
      </c>
      <c r="C116" s="9">
        <v>0</v>
      </c>
      <c r="D116" s="9">
        <v>0</v>
      </c>
      <c r="E116" s="9">
        <v>1</v>
      </c>
      <c r="F116" s="9">
        <v>0</v>
      </c>
      <c r="G116" s="9">
        <v>0</v>
      </c>
      <c r="H116" s="9">
        <v>0</v>
      </c>
      <c r="I116" s="9">
        <v>98</v>
      </c>
      <c r="J116" s="9">
        <v>0</v>
      </c>
      <c r="K116" s="9">
        <v>0</v>
      </c>
      <c r="L116" s="9">
        <v>0</v>
      </c>
      <c r="M116" s="9">
        <v>2</v>
      </c>
      <c r="N116" s="9">
        <v>0</v>
      </c>
      <c r="O116" s="1" t="s">
        <v>8</v>
      </c>
      <c r="P116" s="9">
        <v>0</v>
      </c>
      <c r="Q116" s="9">
        <v>1</v>
      </c>
      <c r="R116" s="9">
        <v>29</v>
      </c>
      <c r="S116" s="9">
        <v>2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</row>
    <row r="117" spans="1:29" x14ac:dyDescent="0.2">
      <c r="A117" s="1" t="s">
        <v>9</v>
      </c>
      <c r="B117" s="9">
        <v>96</v>
      </c>
      <c r="C117" s="9">
        <v>4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34</v>
      </c>
      <c r="K117" s="9">
        <v>1</v>
      </c>
      <c r="L117" s="9">
        <v>0</v>
      </c>
      <c r="M117" s="9">
        <v>7</v>
      </c>
      <c r="N117" s="9">
        <v>0</v>
      </c>
      <c r="O117" s="1" t="s">
        <v>9</v>
      </c>
      <c r="P117" s="9">
        <v>0</v>
      </c>
      <c r="Q117" s="9">
        <v>0</v>
      </c>
      <c r="R117" s="9">
        <v>50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</row>
    <row r="118" spans="1:29" x14ac:dyDescent="0.2">
      <c r="A118" s="1" t="s">
        <v>10</v>
      </c>
      <c r="B118" s="9">
        <v>1240</v>
      </c>
      <c r="C118" s="9">
        <v>14</v>
      </c>
      <c r="D118" s="9">
        <v>0</v>
      </c>
      <c r="E118" s="9">
        <v>11</v>
      </c>
      <c r="F118" s="9">
        <v>1</v>
      </c>
      <c r="G118" s="9">
        <v>0</v>
      </c>
      <c r="H118" s="9">
        <v>2</v>
      </c>
      <c r="I118" s="9">
        <v>0</v>
      </c>
      <c r="J118" s="9">
        <v>0</v>
      </c>
      <c r="K118" s="9">
        <v>656</v>
      </c>
      <c r="L118" s="9">
        <v>3</v>
      </c>
      <c r="M118" s="9">
        <v>111</v>
      </c>
      <c r="N118" s="9">
        <v>0</v>
      </c>
      <c r="O118" s="1" t="s">
        <v>10</v>
      </c>
      <c r="P118" s="9">
        <v>0</v>
      </c>
      <c r="Q118" s="9">
        <v>4</v>
      </c>
      <c r="R118" s="9">
        <v>429</v>
      </c>
      <c r="S118" s="9">
        <v>0</v>
      </c>
      <c r="T118" s="9">
        <v>0</v>
      </c>
      <c r="U118" s="9">
        <v>1</v>
      </c>
      <c r="V118" s="9">
        <v>2</v>
      </c>
      <c r="W118" s="9">
        <v>1</v>
      </c>
      <c r="X118" s="9">
        <v>0</v>
      </c>
      <c r="Y118" s="9">
        <v>0</v>
      </c>
      <c r="Z118" s="9">
        <v>0</v>
      </c>
      <c r="AA118" s="9">
        <v>0</v>
      </c>
      <c r="AB118" s="9">
        <v>1</v>
      </c>
      <c r="AC118" s="9">
        <v>4</v>
      </c>
    </row>
    <row r="119" spans="1:29" x14ac:dyDescent="0.2">
      <c r="A119" s="1" t="s">
        <v>11</v>
      </c>
      <c r="B119" s="9">
        <v>406</v>
      </c>
      <c r="C119" s="9">
        <v>2</v>
      </c>
      <c r="D119" s="9">
        <v>0</v>
      </c>
      <c r="E119" s="9">
        <v>0</v>
      </c>
      <c r="F119" s="9">
        <v>0</v>
      </c>
      <c r="G119" s="9">
        <v>0</v>
      </c>
      <c r="H119" s="9">
        <v>1</v>
      </c>
      <c r="I119" s="9">
        <v>0</v>
      </c>
      <c r="J119" s="9">
        <v>0</v>
      </c>
      <c r="K119" s="9">
        <v>2</v>
      </c>
      <c r="L119" s="9">
        <v>335</v>
      </c>
      <c r="M119" s="9">
        <v>8</v>
      </c>
      <c r="N119" s="9">
        <v>1</v>
      </c>
      <c r="O119" s="1" t="s">
        <v>11</v>
      </c>
      <c r="P119" s="9">
        <v>0</v>
      </c>
      <c r="Q119" s="9">
        <v>0</v>
      </c>
      <c r="R119" s="9">
        <v>56</v>
      </c>
      <c r="S119" s="9">
        <v>0</v>
      </c>
      <c r="T119" s="9">
        <v>0</v>
      </c>
      <c r="U119" s="9">
        <v>1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</row>
    <row r="120" spans="1:29" x14ac:dyDescent="0.2">
      <c r="A120" s="1" t="s">
        <v>12</v>
      </c>
      <c r="B120" s="9">
        <v>4445</v>
      </c>
      <c r="C120" s="9">
        <v>59</v>
      </c>
      <c r="D120" s="9">
        <v>2</v>
      </c>
      <c r="E120" s="9">
        <v>10</v>
      </c>
      <c r="F120" s="9">
        <v>5</v>
      </c>
      <c r="G120" s="9">
        <v>0</v>
      </c>
      <c r="H120" s="9">
        <v>8</v>
      </c>
      <c r="I120" s="9">
        <v>13</v>
      </c>
      <c r="J120" s="9">
        <v>0</v>
      </c>
      <c r="K120" s="9">
        <v>16</v>
      </c>
      <c r="L120" s="9">
        <v>0</v>
      </c>
      <c r="M120" s="9">
        <v>3752</v>
      </c>
      <c r="N120" s="9">
        <v>38</v>
      </c>
      <c r="O120" s="1" t="s">
        <v>12</v>
      </c>
      <c r="P120" s="9">
        <v>1</v>
      </c>
      <c r="Q120" s="9">
        <v>49</v>
      </c>
      <c r="R120" s="9">
        <v>416</v>
      </c>
      <c r="S120" s="9">
        <v>3</v>
      </c>
      <c r="T120" s="9">
        <v>12</v>
      </c>
      <c r="U120" s="9">
        <v>5</v>
      </c>
      <c r="V120" s="9">
        <v>1</v>
      </c>
      <c r="W120" s="9">
        <v>11</v>
      </c>
      <c r="X120" s="9">
        <v>0</v>
      </c>
      <c r="Y120" s="9">
        <v>7</v>
      </c>
      <c r="Z120" s="9">
        <v>0</v>
      </c>
      <c r="AA120" s="9">
        <v>1</v>
      </c>
      <c r="AB120" s="9">
        <v>34</v>
      </c>
      <c r="AC120" s="9">
        <v>2</v>
      </c>
    </row>
    <row r="121" spans="1:29" x14ac:dyDescent="0.2">
      <c r="A121" s="1" t="s">
        <v>13</v>
      </c>
      <c r="B121" s="9">
        <v>163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1</v>
      </c>
      <c r="J121" s="9">
        <v>0</v>
      </c>
      <c r="K121" s="9">
        <v>0</v>
      </c>
      <c r="L121" s="9">
        <v>0</v>
      </c>
      <c r="M121" s="9">
        <v>45</v>
      </c>
      <c r="N121" s="9">
        <v>98</v>
      </c>
      <c r="O121" s="1" t="s">
        <v>13</v>
      </c>
      <c r="P121" s="9">
        <v>0</v>
      </c>
      <c r="Q121" s="9">
        <v>0</v>
      </c>
      <c r="R121" s="9">
        <v>13</v>
      </c>
      <c r="S121" s="9">
        <v>0</v>
      </c>
      <c r="T121" s="9">
        <v>0</v>
      </c>
      <c r="U121" s="9">
        <v>0</v>
      </c>
      <c r="V121" s="9">
        <v>0</v>
      </c>
      <c r="W121" s="9">
        <v>2</v>
      </c>
      <c r="X121" s="9">
        <v>0</v>
      </c>
      <c r="Y121" s="9">
        <v>0</v>
      </c>
      <c r="Z121" s="9">
        <v>0</v>
      </c>
      <c r="AA121" s="9">
        <v>0</v>
      </c>
      <c r="AB121" s="9">
        <v>4</v>
      </c>
      <c r="AC121" s="9">
        <v>0</v>
      </c>
    </row>
    <row r="122" spans="1:29" x14ac:dyDescent="0.2">
      <c r="A122" s="1" t="s">
        <v>14</v>
      </c>
      <c r="B122" s="9">
        <v>116</v>
      </c>
      <c r="C122" s="9">
        <v>0</v>
      </c>
      <c r="D122" s="9">
        <v>0</v>
      </c>
      <c r="E122" s="9">
        <v>13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21</v>
      </c>
      <c r="N122" s="9">
        <v>0</v>
      </c>
      <c r="O122" s="1" t="s">
        <v>14</v>
      </c>
      <c r="P122" s="9">
        <v>72</v>
      </c>
      <c r="Q122" s="9">
        <v>0</v>
      </c>
      <c r="R122" s="9">
        <v>9</v>
      </c>
      <c r="S122" s="9">
        <v>0</v>
      </c>
      <c r="T122" s="9">
        <v>1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</row>
    <row r="123" spans="1:29" x14ac:dyDescent="0.2">
      <c r="A123" s="1" t="s">
        <v>15</v>
      </c>
      <c r="B123" s="9">
        <v>416</v>
      </c>
      <c r="C123" s="9">
        <v>0</v>
      </c>
      <c r="D123" s="9">
        <v>0</v>
      </c>
      <c r="E123" s="9">
        <v>7</v>
      </c>
      <c r="F123" s="9">
        <v>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92</v>
      </c>
      <c r="N123" s="9">
        <v>1</v>
      </c>
      <c r="O123" s="1" t="s">
        <v>15</v>
      </c>
      <c r="P123" s="9">
        <v>0</v>
      </c>
      <c r="Q123" s="9">
        <v>159</v>
      </c>
      <c r="R123" s="9">
        <v>147</v>
      </c>
      <c r="S123" s="9">
        <v>0</v>
      </c>
      <c r="T123" s="9">
        <v>0</v>
      </c>
      <c r="U123" s="9">
        <v>2</v>
      </c>
      <c r="V123" s="9">
        <v>4</v>
      </c>
      <c r="W123" s="9">
        <v>0</v>
      </c>
      <c r="X123" s="9">
        <v>0</v>
      </c>
      <c r="Y123" s="9">
        <v>0</v>
      </c>
      <c r="Z123" s="9">
        <v>0</v>
      </c>
      <c r="AA123" s="9">
        <v>2</v>
      </c>
      <c r="AB123" s="9">
        <v>0</v>
      </c>
      <c r="AC123" s="9">
        <v>1</v>
      </c>
    </row>
    <row r="124" spans="1:29" x14ac:dyDescent="0.2">
      <c r="A124" s="1" t="s">
        <v>16</v>
      </c>
      <c r="B124" s="9">
        <v>8968</v>
      </c>
      <c r="C124" s="9">
        <v>70</v>
      </c>
      <c r="D124" s="9">
        <v>16</v>
      </c>
      <c r="E124" s="9">
        <v>166</v>
      </c>
      <c r="F124" s="9">
        <v>17</v>
      </c>
      <c r="G124" s="9">
        <v>0</v>
      </c>
      <c r="H124" s="9">
        <v>68</v>
      </c>
      <c r="I124" s="9">
        <v>156</v>
      </c>
      <c r="J124" s="9">
        <v>5</v>
      </c>
      <c r="K124" s="9">
        <v>80</v>
      </c>
      <c r="L124" s="9">
        <v>0</v>
      </c>
      <c r="M124" s="9">
        <v>361</v>
      </c>
      <c r="N124" s="9">
        <v>12</v>
      </c>
      <c r="O124" s="1" t="s">
        <v>16</v>
      </c>
      <c r="P124" s="9">
        <v>0</v>
      </c>
      <c r="Q124" s="9">
        <v>36</v>
      </c>
      <c r="R124" s="9">
        <v>7726</v>
      </c>
      <c r="S124" s="9">
        <v>60</v>
      </c>
      <c r="T124" s="9">
        <v>37</v>
      </c>
      <c r="U124" s="9">
        <v>104</v>
      </c>
      <c r="V124" s="9">
        <v>5</v>
      </c>
      <c r="W124" s="9">
        <v>16</v>
      </c>
      <c r="X124" s="9">
        <v>0</v>
      </c>
      <c r="Y124" s="9">
        <v>0</v>
      </c>
      <c r="Z124" s="9">
        <v>0</v>
      </c>
      <c r="AA124" s="9">
        <v>5</v>
      </c>
      <c r="AB124" s="9">
        <v>4</v>
      </c>
      <c r="AC124" s="9">
        <v>24</v>
      </c>
    </row>
    <row r="125" spans="1:29" x14ac:dyDescent="0.2">
      <c r="A125" s="1" t="s">
        <v>17</v>
      </c>
      <c r="B125" s="9">
        <v>557</v>
      </c>
      <c r="C125" s="9">
        <v>0</v>
      </c>
      <c r="D125" s="9">
        <v>1</v>
      </c>
      <c r="E125" s="9">
        <v>5</v>
      </c>
      <c r="F125" s="9">
        <v>0</v>
      </c>
      <c r="G125" s="9">
        <v>0</v>
      </c>
      <c r="H125" s="9">
        <v>2</v>
      </c>
      <c r="I125" s="9">
        <v>1</v>
      </c>
      <c r="J125" s="9">
        <v>0</v>
      </c>
      <c r="K125" s="9">
        <v>2</v>
      </c>
      <c r="L125" s="9">
        <v>0</v>
      </c>
      <c r="M125" s="9">
        <v>37</v>
      </c>
      <c r="N125" s="9">
        <v>0</v>
      </c>
      <c r="O125" s="1" t="s">
        <v>17</v>
      </c>
      <c r="P125" s="9">
        <v>0</v>
      </c>
      <c r="Q125" s="9">
        <v>1</v>
      </c>
      <c r="R125" s="9">
        <v>167</v>
      </c>
      <c r="S125" s="9">
        <v>332</v>
      </c>
      <c r="T125" s="9">
        <v>2</v>
      </c>
      <c r="U125" s="9">
        <v>2</v>
      </c>
      <c r="V125" s="9">
        <v>1</v>
      </c>
      <c r="W125" s="9">
        <v>2</v>
      </c>
      <c r="X125" s="9">
        <v>0</v>
      </c>
      <c r="Y125" s="9">
        <v>0</v>
      </c>
      <c r="Z125" s="9">
        <v>0</v>
      </c>
      <c r="AA125" s="9">
        <v>2</v>
      </c>
      <c r="AB125" s="9">
        <v>0</v>
      </c>
      <c r="AC125" s="9">
        <v>0</v>
      </c>
    </row>
    <row r="126" spans="1:29" x14ac:dyDescent="0.2">
      <c r="A126" s="1" t="s">
        <v>18</v>
      </c>
      <c r="B126" s="9">
        <v>310</v>
      </c>
      <c r="C126" s="9">
        <v>1</v>
      </c>
      <c r="D126" s="9">
        <v>0</v>
      </c>
      <c r="E126" s="9">
        <v>1</v>
      </c>
      <c r="F126" s="9">
        <v>2</v>
      </c>
      <c r="G126" s="9">
        <v>0</v>
      </c>
      <c r="H126" s="9">
        <v>1</v>
      </c>
      <c r="I126" s="9">
        <v>2</v>
      </c>
      <c r="J126" s="9">
        <v>0</v>
      </c>
      <c r="K126" s="9">
        <v>2</v>
      </c>
      <c r="L126" s="9">
        <v>0</v>
      </c>
      <c r="M126" s="9">
        <v>71</v>
      </c>
      <c r="N126" s="9">
        <v>0</v>
      </c>
      <c r="O126" s="1" t="s">
        <v>18</v>
      </c>
      <c r="P126" s="9">
        <v>0</v>
      </c>
      <c r="Q126" s="9">
        <v>2</v>
      </c>
      <c r="R126" s="9">
        <v>74</v>
      </c>
      <c r="S126" s="9">
        <v>0</v>
      </c>
      <c r="T126" s="9">
        <v>149</v>
      </c>
      <c r="U126" s="9">
        <v>2</v>
      </c>
      <c r="V126" s="9">
        <v>0</v>
      </c>
      <c r="W126" s="9">
        <v>0</v>
      </c>
      <c r="X126" s="9">
        <v>0</v>
      </c>
      <c r="Y126" s="9">
        <v>3</v>
      </c>
      <c r="Z126" s="9">
        <v>0</v>
      </c>
      <c r="AA126" s="9">
        <v>0</v>
      </c>
      <c r="AB126" s="9">
        <v>0</v>
      </c>
      <c r="AC126" s="9">
        <v>0</v>
      </c>
    </row>
    <row r="127" spans="1:29" x14ac:dyDescent="0.2">
      <c r="A127" s="1" t="s">
        <v>19</v>
      </c>
      <c r="B127" s="9">
        <v>511</v>
      </c>
      <c r="C127" s="9">
        <v>1</v>
      </c>
      <c r="D127" s="9">
        <v>0</v>
      </c>
      <c r="E127" s="9">
        <v>8</v>
      </c>
      <c r="F127" s="9">
        <v>0</v>
      </c>
      <c r="G127" s="9">
        <v>0</v>
      </c>
      <c r="H127" s="9">
        <v>3</v>
      </c>
      <c r="I127" s="9">
        <v>1</v>
      </c>
      <c r="J127" s="9">
        <v>0</v>
      </c>
      <c r="K127" s="9">
        <v>5</v>
      </c>
      <c r="L127" s="9">
        <v>0</v>
      </c>
      <c r="M127" s="9">
        <v>8</v>
      </c>
      <c r="N127" s="9">
        <v>2</v>
      </c>
      <c r="O127" s="1" t="s">
        <v>19</v>
      </c>
      <c r="P127" s="9">
        <v>0</v>
      </c>
      <c r="Q127" s="9">
        <v>0</v>
      </c>
      <c r="R127" s="9">
        <v>142</v>
      </c>
      <c r="S127" s="9">
        <v>0</v>
      </c>
      <c r="T127" s="9">
        <v>0</v>
      </c>
      <c r="U127" s="9">
        <v>339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2</v>
      </c>
    </row>
    <row r="128" spans="1:29" x14ac:dyDescent="0.2">
      <c r="A128" s="1" t="s">
        <v>20</v>
      </c>
      <c r="B128" s="9">
        <v>631</v>
      </c>
      <c r="C128" s="9">
        <v>3</v>
      </c>
      <c r="D128" s="9">
        <v>0</v>
      </c>
      <c r="E128" s="9">
        <v>4</v>
      </c>
      <c r="F128" s="9">
        <v>0</v>
      </c>
      <c r="G128" s="9">
        <v>0</v>
      </c>
      <c r="H128" s="9">
        <v>3</v>
      </c>
      <c r="I128" s="9">
        <v>3</v>
      </c>
      <c r="J128" s="9">
        <v>1</v>
      </c>
      <c r="K128" s="9">
        <v>8</v>
      </c>
      <c r="L128" s="9">
        <v>0</v>
      </c>
      <c r="M128" s="9">
        <v>55</v>
      </c>
      <c r="N128" s="9">
        <v>0</v>
      </c>
      <c r="O128" s="1" t="s">
        <v>20</v>
      </c>
      <c r="P128" s="9">
        <v>0</v>
      </c>
      <c r="Q128" s="9">
        <v>1</v>
      </c>
      <c r="R128" s="9">
        <v>205</v>
      </c>
      <c r="S128" s="9">
        <v>0</v>
      </c>
      <c r="T128" s="9">
        <v>0</v>
      </c>
      <c r="U128" s="9">
        <v>0</v>
      </c>
      <c r="V128" s="9">
        <v>348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</row>
    <row r="129" spans="1:29" x14ac:dyDescent="0.2">
      <c r="A129" s="1" t="s">
        <v>21</v>
      </c>
      <c r="B129" s="9">
        <v>620</v>
      </c>
      <c r="C129" s="9">
        <v>5</v>
      </c>
      <c r="D129" s="9">
        <v>0</v>
      </c>
      <c r="E129" s="9">
        <v>1</v>
      </c>
      <c r="F129" s="9">
        <v>0</v>
      </c>
      <c r="G129" s="9">
        <v>0</v>
      </c>
      <c r="H129" s="9">
        <v>2</v>
      </c>
      <c r="I129" s="9">
        <v>0</v>
      </c>
      <c r="J129" s="9">
        <v>0</v>
      </c>
      <c r="K129" s="9">
        <v>2</v>
      </c>
      <c r="L129" s="9">
        <v>0</v>
      </c>
      <c r="M129" s="9">
        <v>52</v>
      </c>
      <c r="N129" s="9">
        <v>2</v>
      </c>
      <c r="O129" s="1" t="s">
        <v>21</v>
      </c>
      <c r="P129" s="9">
        <v>0</v>
      </c>
      <c r="Q129" s="9">
        <v>3</v>
      </c>
      <c r="R129" s="9">
        <v>164</v>
      </c>
      <c r="S129" s="9">
        <v>0</v>
      </c>
      <c r="T129" s="9">
        <v>2</v>
      </c>
      <c r="U129" s="9">
        <v>0</v>
      </c>
      <c r="V129" s="9">
        <v>2</v>
      </c>
      <c r="W129" s="9">
        <v>384</v>
      </c>
      <c r="X129" s="9">
        <v>0</v>
      </c>
      <c r="Y129" s="9">
        <v>0</v>
      </c>
      <c r="Z129" s="9">
        <v>0</v>
      </c>
      <c r="AA129" s="9">
        <v>1</v>
      </c>
      <c r="AB129" s="9">
        <v>0</v>
      </c>
      <c r="AC129" s="9">
        <v>0</v>
      </c>
    </row>
    <row r="130" spans="1:29" x14ac:dyDescent="0.2">
      <c r="A130" s="1" t="s">
        <v>22</v>
      </c>
      <c r="B130" s="9">
        <v>146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2</v>
      </c>
      <c r="L130" s="9">
        <v>0</v>
      </c>
      <c r="M130" s="9">
        <v>102</v>
      </c>
      <c r="N130" s="9">
        <v>3</v>
      </c>
      <c r="O130" s="1" t="s">
        <v>22</v>
      </c>
      <c r="P130" s="9">
        <v>0</v>
      </c>
      <c r="Q130" s="9">
        <v>0</v>
      </c>
      <c r="R130" s="9">
        <v>38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1</v>
      </c>
      <c r="AC130" s="9">
        <v>0</v>
      </c>
    </row>
    <row r="131" spans="1:29" x14ac:dyDescent="0.2">
      <c r="A131" s="1" t="s">
        <v>23</v>
      </c>
      <c r="B131" s="9">
        <v>298</v>
      </c>
      <c r="C131" s="9">
        <v>1</v>
      </c>
      <c r="D131" s="9">
        <v>1</v>
      </c>
      <c r="E131" s="9">
        <v>0</v>
      </c>
      <c r="F131" s="9">
        <v>0</v>
      </c>
      <c r="G131" s="9">
        <v>0</v>
      </c>
      <c r="H131" s="9">
        <v>0</v>
      </c>
      <c r="I131" s="9">
        <v>8</v>
      </c>
      <c r="J131" s="9">
        <v>0</v>
      </c>
      <c r="K131" s="9">
        <v>0</v>
      </c>
      <c r="L131" s="9">
        <v>0</v>
      </c>
      <c r="M131" s="9">
        <v>60</v>
      </c>
      <c r="N131" s="9">
        <v>2</v>
      </c>
      <c r="O131" s="1" t="s">
        <v>23</v>
      </c>
      <c r="P131" s="9">
        <v>0</v>
      </c>
      <c r="Q131" s="9">
        <v>0</v>
      </c>
      <c r="R131" s="9">
        <v>21</v>
      </c>
      <c r="S131" s="9">
        <v>0</v>
      </c>
      <c r="T131" s="9">
        <v>0</v>
      </c>
      <c r="U131" s="9">
        <v>1</v>
      </c>
      <c r="V131" s="9">
        <v>0</v>
      </c>
      <c r="W131" s="9">
        <v>0</v>
      </c>
      <c r="X131" s="9">
        <v>0</v>
      </c>
      <c r="Y131" s="9">
        <v>195</v>
      </c>
      <c r="Z131" s="9">
        <v>0</v>
      </c>
      <c r="AA131" s="9">
        <v>0</v>
      </c>
      <c r="AB131" s="9">
        <v>8</v>
      </c>
      <c r="AC131" s="9">
        <v>1</v>
      </c>
    </row>
    <row r="132" spans="1:29" x14ac:dyDescent="0.2">
      <c r="A132" s="1" t="s">
        <v>24</v>
      </c>
      <c r="B132" s="9">
        <v>125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109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1" t="s">
        <v>24</v>
      </c>
      <c r="P132" s="9">
        <v>0</v>
      </c>
      <c r="Q132" s="9">
        <v>0</v>
      </c>
      <c r="R132" s="9">
        <v>16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</row>
    <row r="133" spans="1:29" x14ac:dyDescent="0.2">
      <c r="A133" s="1" t="s">
        <v>25</v>
      </c>
      <c r="B133" s="9">
        <v>320</v>
      </c>
      <c r="C133" s="9">
        <v>2</v>
      </c>
      <c r="D133" s="9">
        <v>2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30</v>
      </c>
      <c r="N133" s="9">
        <v>0</v>
      </c>
      <c r="O133" s="1" t="s">
        <v>25</v>
      </c>
      <c r="P133" s="9">
        <v>0</v>
      </c>
      <c r="Q133" s="9">
        <v>0</v>
      </c>
      <c r="R133" s="9">
        <v>81</v>
      </c>
      <c r="S133" s="9">
        <v>0</v>
      </c>
      <c r="T133" s="9">
        <v>1</v>
      </c>
      <c r="U133" s="9">
        <v>2</v>
      </c>
      <c r="V133" s="9">
        <v>3</v>
      </c>
      <c r="W133" s="9">
        <v>0</v>
      </c>
      <c r="X133" s="9">
        <v>0</v>
      </c>
      <c r="Y133" s="9">
        <v>0</v>
      </c>
      <c r="Z133" s="9">
        <v>0</v>
      </c>
      <c r="AA133" s="9">
        <v>198</v>
      </c>
      <c r="AB133" s="9">
        <v>0</v>
      </c>
      <c r="AC133" s="9">
        <v>0</v>
      </c>
    </row>
    <row r="134" spans="1:29" x14ac:dyDescent="0.2">
      <c r="A134" s="1" t="s">
        <v>26</v>
      </c>
      <c r="B134" s="9">
        <v>39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2</v>
      </c>
      <c r="J134" s="9">
        <v>0</v>
      </c>
      <c r="K134" s="9">
        <v>0</v>
      </c>
      <c r="L134" s="9">
        <v>0</v>
      </c>
      <c r="M134" s="9">
        <v>16</v>
      </c>
      <c r="N134" s="9">
        <v>0</v>
      </c>
      <c r="O134" s="1" t="s">
        <v>26</v>
      </c>
      <c r="P134" s="9">
        <v>0</v>
      </c>
      <c r="Q134" s="9">
        <v>0</v>
      </c>
      <c r="R134" s="9">
        <v>3</v>
      </c>
      <c r="S134" s="9">
        <v>0</v>
      </c>
      <c r="T134" s="9">
        <v>0</v>
      </c>
      <c r="U134" s="9">
        <v>2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16</v>
      </c>
      <c r="AC134" s="9">
        <v>0</v>
      </c>
    </row>
    <row r="135" spans="1:29" x14ac:dyDescent="0.2">
      <c r="A135" s="1" t="s">
        <v>27</v>
      </c>
      <c r="B135" s="9">
        <v>574</v>
      </c>
      <c r="C135" s="9">
        <v>0</v>
      </c>
      <c r="D135" s="9">
        <v>1</v>
      </c>
      <c r="E135" s="9">
        <v>2</v>
      </c>
      <c r="F135" s="9">
        <v>0</v>
      </c>
      <c r="G135" s="9">
        <v>0</v>
      </c>
      <c r="H135" s="9">
        <v>2</v>
      </c>
      <c r="I135" s="9">
        <v>1</v>
      </c>
      <c r="J135" s="9">
        <v>2</v>
      </c>
      <c r="K135" s="9">
        <v>0</v>
      </c>
      <c r="L135" s="9">
        <v>0</v>
      </c>
      <c r="M135" s="9">
        <v>58</v>
      </c>
      <c r="N135" s="9">
        <v>0</v>
      </c>
      <c r="O135" s="1" t="s">
        <v>27</v>
      </c>
      <c r="P135" s="9">
        <v>0</v>
      </c>
      <c r="Q135" s="9">
        <v>3</v>
      </c>
      <c r="R135" s="9">
        <v>115</v>
      </c>
      <c r="S135" s="9">
        <v>3</v>
      </c>
      <c r="T135" s="9">
        <v>0</v>
      </c>
      <c r="U135" s="9">
        <v>1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386</v>
      </c>
    </row>
    <row r="136" spans="1:29" x14ac:dyDescent="0.2">
      <c r="A136" s="1" t="s">
        <v>140</v>
      </c>
      <c r="B136" s="9">
        <v>164</v>
      </c>
      <c r="C136" s="9">
        <v>3</v>
      </c>
      <c r="D136" s="9">
        <v>0</v>
      </c>
      <c r="E136" s="9">
        <v>0</v>
      </c>
      <c r="F136" s="9">
        <v>0</v>
      </c>
      <c r="G136" s="9">
        <v>0</v>
      </c>
      <c r="H136" s="9">
        <v>2</v>
      </c>
      <c r="I136" s="9">
        <v>2</v>
      </c>
      <c r="J136" s="9">
        <v>0</v>
      </c>
      <c r="K136" s="9">
        <v>2</v>
      </c>
      <c r="L136" s="9">
        <v>0</v>
      </c>
      <c r="M136" s="9">
        <v>56</v>
      </c>
      <c r="N136" s="9">
        <v>0</v>
      </c>
      <c r="O136" s="1" t="s">
        <v>140</v>
      </c>
      <c r="P136" s="9">
        <v>0</v>
      </c>
      <c r="Q136" s="9">
        <v>0</v>
      </c>
      <c r="R136" s="9">
        <v>75</v>
      </c>
      <c r="S136" s="9">
        <v>0</v>
      </c>
      <c r="T136" s="9">
        <v>0</v>
      </c>
      <c r="U136" s="9">
        <v>0</v>
      </c>
      <c r="V136" s="9">
        <v>0</v>
      </c>
      <c r="W136" s="9">
        <v>12</v>
      </c>
      <c r="X136" s="9">
        <v>0</v>
      </c>
      <c r="Y136" s="9">
        <v>3</v>
      </c>
      <c r="Z136" s="9">
        <v>0</v>
      </c>
      <c r="AA136" s="9">
        <v>0</v>
      </c>
      <c r="AB136" s="9">
        <v>0</v>
      </c>
      <c r="AC136" s="9">
        <v>9</v>
      </c>
    </row>
    <row r="137" spans="1:29" x14ac:dyDescent="0.2">
      <c r="A137" s="1" t="s">
        <v>124</v>
      </c>
      <c r="B137" s="9">
        <v>84</v>
      </c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1</v>
      </c>
      <c r="L137" s="9">
        <v>0</v>
      </c>
      <c r="M137" s="9">
        <v>9</v>
      </c>
      <c r="N137" s="9">
        <v>0</v>
      </c>
      <c r="O137" s="1" t="s">
        <v>124</v>
      </c>
      <c r="P137" s="9">
        <v>0</v>
      </c>
      <c r="Q137" s="9">
        <v>0</v>
      </c>
      <c r="R137" s="9">
        <v>70</v>
      </c>
      <c r="S137" s="9">
        <v>0</v>
      </c>
      <c r="T137" s="9">
        <v>0</v>
      </c>
      <c r="U137" s="9">
        <v>3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</row>
    <row r="138" spans="1:29" x14ac:dyDescent="0.2">
      <c r="A138" s="1" t="s">
        <v>125</v>
      </c>
      <c r="B138" s="9">
        <v>24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6</v>
      </c>
      <c r="N138" s="9">
        <v>0</v>
      </c>
      <c r="O138" s="1" t="s">
        <v>125</v>
      </c>
      <c r="P138" s="9">
        <v>0</v>
      </c>
      <c r="Q138" s="9">
        <v>0</v>
      </c>
      <c r="R138" s="9">
        <v>18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</row>
    <row r="139" spans="1:29" x14ac:dyDescent="0.2">
      <c r="A139" s="1" t="s">
        <v>141</v>
      </c>
      <c r="B139" s="9">
        <v>9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1" t="s">
        <v>141</v>
      </c>
      <c r="P139" s="9">
        <v>0</v>
      </c>
      <c r="Q139" s="9">
        <v>0</v>
      </c>
      <c r="R139" s="9">
        <v>9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</row>
    <row r="140" spans="1:29" x14ac:dyDescent="0.2">
      <c r="A140" s="1" t="s">
        <v>142</v>
      </c>
      <c r="B140" s="9">
        <v>38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11</v>
      </c>
      <c r="N140" s="9">
        <v>0</v>
      </c>
      <c r="O140" s="1" t="s">
        <v>142</v>
      </c>
      <c r="P140" s="9">
        <v>0</v>
      </c>
      <c r="Q140" s="9">
        <v>0</v>
      </c>
      <c r="R140" s="9">
        <v>27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</row>
    <row r="141" spans="1:29" x14ac:dyDescent="0.2">
      <c r="A141" s="1" t="s">
        <v>143</v>
      </c>
      <c r="B141" s="9">
        <v>22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2</v>
      </c>
      <c r="N141" s="9">
        <v>0</v>
      </c>
      <c r="O141" s="1" t="s">
        <v>143</v>
      </c>
      <c r="P141" s="9">
        <v>0</v>
      </c>
      <c r="Q141" s="9">
        <v>0</v>
      </c>
      <c r="R141" s="9">
        <v>20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</row>
    <row r="142" spans="1:29" x14ac:dyDescent="0.2">
      <c r="A142" s="1" t="s">
        <v>129</v>
      </c>
      <c r="B142" s="9">
        <v>9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1" t="s">
        <v>129</v>
      </c>
      <c r="P142" s="9">
        <v>0</v>
      </c>
      <c r="Q142" s="9">
        <v>0</v>
      </c>
      <c r="R142" s="9">
        <v>9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</row>
    <row r="143" spans="1:29" x14ac:dyDescent="0.2">
      <c r="A143" s="1" t="s">
        <v>130</v>
      </c>
      <c r="B143" s="9">
        <v>69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15</v>
      </c>
      <c r="N143" s="9">
        <v>0</v>
      </c>
      <c r="O143" s="1" t="s">
        <v>130</v>
      </c>
      <c r="P143" s="9">
        <v>0</v>
      </c>
      <c r="Q143" s="9">
        <v>0</v>
      </c>
      <c r="R143" s="9">
        <v>53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1</v>
      </c>
    </row>
    <row r="144" spans="1:29" x14ac:dyDescent="0.2">
      <c r="A144" s="1" t="s">
        <v>131</v>
      </c>
      <c r="B144" s="9">
        <v>29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1" t="s">
        <v>131</v>
      </c>
      <c r="P144" s="9">
        <v>0</v>
      </c>
      <c r="Q144" s="9">
        <v>0</v>
      </c>
      <c r="R144" s="9">
        <v>29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</row>
    <row r="145" spans="1:29" x14ac:dyDescent="0.2">
      <c r="A145" s="1" t="s">
        <v>132</v>
      </c>
      <c r="B145" s="9">
        <v>16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1" t="s">
        <v>132</v>
      </c>
      <c r="P145" s="9">
        <v>0</v>
      </c>
      <c r="Q145" s="9">
        <v>0</v>
      </c>
      <c r="R145" s="9">
        <v>16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</row>
    <row r="146" spans="1:29" x14ac:dyDescent="0.2">
      <c r="A146" s="1" t="s">
        <v>133</v>
      </c>
      <c r="B146" s="9">
        <v>12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1</v>
      </c>
      <c r="L146" s="9">
        <v>0</v>
      </c>
      <c r="M146" s="9">
        <v>0</v>
      </c>
      <c r="N146" s="9">
        <v>0</v>
      </c>
      <c r="O146" s="1" t="s">
        <v>133</v>
      </c>
      <c r="P146" s="9">
        <v>0</v>
      </c>
      <c r="Q146" s="9">
        <v>0</v>
      </c>
      <c r="R146" s="9">
        <v>11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</row>
    <row r="147" spans="1:29" x14ac:dyDescent="0.2">
      <c r="A147" s="1" t="s">
        <v>134</v>
      </c>
      <c r="B147" s="9">
        <v>8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1" t="s">
        <v>134</v>
      </c>
      <c r="P147" s="9">
        <v>0</v>
      </c>
      <c r="Q147" s="9">
        <v>0</v>
      </c>
      <c r="R147" s="9">
        <v>8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</row>
    <row r="148" spans="1:29" x14ac:dyDescent="0.2">
      <c r="A148" s="1" t="s">
        <v>135</v>
      </c>
      <c r="B148" s="9">
        <v>5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1" t="s">
        <v>135</v>
      </c>
      <c r="P148" s="9">
        <v>0</v>
      </c>
      <c r="Q148" s="9">
        <v>0</v>
      </c>
      <c r="R148" s="9">
        <v>5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</row>
    <row r="149" spans="1:29" x14ac:dyDescent="0.2">
      <c r="A149" s="1" t="s">
        <v>144</v>
      </c>
      <c r="B149" s="9">
        <v>6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1" t="s">
        <v>144</v>
      </c>
      <c r="P149" s="9">
        <v>0</v>
      </c>
      <c r="Q149" s="9">
        <v>0</v>
      </c>
      <c r="R149" s="9">
        <v>6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</row>
    <row r="150" spans="1:29" x14ac:dyDescent="0.2">
      <c r="A150" s="1" t="s">
        <v>145</v>
      </c>
      <c r="B150" s="9">
        <v>43</v>
      </c>
      <c r="C150" s="9">
        <v>1</v>
      </c>
      <c r="D150" s="9">
        <v>0</v>
      </c>
      <c r="E150" s="9">
        <v>1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1</v>
      </c>
      <c r="L150" s="9">
        <v>0</v>
      </c>
      <c r="M150" s="9">
        <v>10</v>
      </c>
      <c r="N150" s="9">
        <v>0</v>
      </c>
      <c r="O150" s="1" t="s">
        <v>145</v>
      </c>
      <c r="P150" s="9">
        <v>0</v>
      </c>
      <c r="Q150" s="9">
        <v>0</v>
      </c>
      <c r="R150" s="9">
        <v>30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</row>
    <row r="151" spans="1:29" x14ac:dyDescent="0.2">
      <c r="A151" s="1" t="s">
        <v>146</v>
      </c>
      <c r="B151" s="9">
        <v>123</v>
      </c>
      <c r="C151" s="9">
        <v>1</v>
      </c>
      <c r="D151" s="9">
        <v>0</v>
      </c>
      <c r="E151" s="9">
        <v>0</v>
      </c>
      <c r="F151" s="9">
        <v>0</v>
      </c>
      <c r="G151" s="9">
        <v>0</v>
      </c>
      <c r="H151" s="9">
        <v>1</v>
      </c>
      <c r="I151" s="9">
        <v>1</v>
      </c>
      <c r="J151" s="9">
        <v>0</v>
      </c>
      <c r="K151" s="9">
        <v>1</v>
      </c>
      <c r="L151" s="9">
        <v>2</v>
      </c>
      <c r="M151" s="9">
        <v>26</v>
      </c>
      <c r="N151" s="9">
        <v>0</v>
      </c>
      <c r="O151" s="1" t="s">
        <v>146</v>
      </c>
      <c r="P151" s="9">
        <v>0</v>
      </c>
      <c r="Q151" s="9">
        <v>0</v>
      </c>
      <c r="R151" s="9">
        <v>91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</row>
    <row r="152" spans="1:29" x14ac:dyDescent="0.2">
      <c r="A152" s="1" t="s">
        <v>137</v>
      </c>
      <c r="B152" s="9">
        <v>4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1" t="s">
        <v>137</v>
      </c>
      <c r="P152" s="9">
        <v>0</v>
      </c>
      <c r="Q152" s="9">
        <v>0</v>
      </c>
      <c r="R152" s="9">
        <v>4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</row>
    <row r="153" spans="1:29" x14ac:dyDescent="0.2">
      <c r="A153" s="1" t="s">
        <v>32</v>
      </c>
      <c r="B153" s="9">
        <v>17</v>
      </c>
      <c r="C153" s="9">
        <v>0</v>
      </c>
      <c r="D153" s="9">
        <v>0</v>
      </c>
      <c r="E153" s="9">
        <v>2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2</v>
      </c>
      <c r="N153" s="9">
        <v>0</v>
      </c>
      <c r="O153" s="1" t="s">
        <v>32</v>
      </c>
      <c r="P153" s="9">
        <v>0</v>
      </c>
      <c r="Q153" s="9">
        <v>3</v>
      </c>
      <c r="R153" s="9">
        <v>10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</row>
    <row r="154" spans="1:29" ht="12" thickBot="1" x14ac:dyDescent="0.25">
      <c r="A154" s="1" t="s">
        <v>147</v>
      </c>
      <c r="B154" s="9">
        <v>113</v>
      </c>
      <c r="C154" s="9">
        <v>0</v>
      </c>
      <c r="D154" s="9">
        <v>0</v>
      </c>
      <c r="E154" s="9">
        <v>3</v>
      </c>
      <c r="F154" s="9">
        <v>0</v>
      </c>
      <c r="G154" s="9">
        <v>0</v>
      </c>
      <c r="H154" s="9">
        <v>0</v>
      </c>
      <c r="I154" s="9">
        <v>1</v>
      </c>
      <c r="J154" s="9">
        <v>0</v>
      </c>
      <c r="K154" s="9">
        <v>6</v>
      </c>
      <c r="L154" s="9">
        <v>16</v>
      </c>
      <c r="M154" s="9">
        <v>14</v>
      </c>
      <c r="N154" s="9">
        <v>0</v>
      </c>
      <c r="O154" s="1" t="s">
        <v>147</v>
      </c>
      <c r="P154" s="9">
        <v>0</v>
      </c>
      <c r="Q154" s="9">
        <v>0</v>
      </c>
      <c r="R154" s="9">
        <v>73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</row>
    <row r="155" spans="1:29" x14ac:dyDescent="0.2">
      <c r="A155" s="7" t="s">
        <v>516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7" t="s">
        <v>516</v>
      </c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</sheetData>
  <phoneticPr fontId="0" type="noConversion"/>
  <pageMargins left="0.75" right="0.75" top="1" bottom="1" header="0.5" footer="0.5"/>
  <pageSetup orientation="portrait" r:id="rId1"/>
  <headerFooter alignWithMargins="0"/>
  <rowBreaks count="2" manualBreakCount="2">
    <brk id="52" max="16383" man="1"/>
    <brk id="10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39"/>
  <sheetViews>
    <sheetView view="pageBreakPreview" zoomScale="60" zoomScaleNormal="100" workbookViewId="0">
      <selection activeCell="U6" sqref="U6"/>
    </sheetView>
  </sheetViews>
  <sheetFormatPr defaultColWidth="8.85546875" defaultRowHeight="11.25" x14ac:dyDescent="0.2"/>
  <cols>
    <col min="1" max="1" width="12.42578125" style="1" customWidth="1"/>
    <col min="2" max="5" width="6.42578125" style="9" customWidth="1"/>
    <col min="6" max="6" width="4.28515625" style="9" customWidth="1"/>
    <col min="7" max="9" width="6.42578125" style="9" customWidth="1"/>
    <col min="10" max="10" width="5" style="9" customWidth="1"/>
    <col min="11" max="11" width="6.42578125" style="9" customWidth="1"/>
    <col min="12" max="12" width="4.5703125" style="9" customWidth="1"/>
    <col min="13" max="13" width="6.42578125" style="9" customWidth="1"/>
    <col min="14" max="14" width="5.28515625" style="9" customWidth="1"/>
    <col min="15" max="15" width="12.42578125" style="1" customWidth="1"/>
    <col min="16" max="17" width="5.28515625" style="9" customWidth="1"/>
    <col min="18" max="19" width="6.42578125" style="9" customWidth="1"/>
    <col min="20" max="20" width="5.5703125" style="9" customWidth="1"/>
    <col min="21" max="21" width="6.42578125" style="9" customWidth="1"/>
    <col min="22" max="29" width="5.28515625" style="9" customWidth="1"/>
    <col min="30" max="16384" width="8.85546875" style="1"/>
  </cols>
  <sheetData>
    <row r="1" spans="1:29" ht="12" thickBot="1" x14ac:dyDescent="0.25">
      <c r="A1" s="1" t="s">
        <v>148</v>
      </c>
      <c r="O1" s="1" t="s">
        <v>148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/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/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1" t="s">
        <v>28</v>
      </c>
      <c r="P4" s="9">
        <v>147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9">
        <v>866</v>
      </c>
    </row>
    <row r="5" spans="1:29" x14ac:dyDescent="0.2">
      <c r="A5" s="1" t="s">
        <v>149</v>
      </c>
      <c r="B5" s="9">
        <v>50244</v>
      </c>
      <c r="C5" s="9">
        <v>1956</v>
      </c>
      <c r="D5" s="9">
        <v>511</v>
      </c>
      <c r="E5" s="9">
        <v>2066</v>
      </c>
      <c r="F5" s="9">
        <v>537</v>
      </c>
      <c r="G5" s="9">
        <v>10</v>
      </c>
      <c r="H5" s="9">
        <v>901</v>
      </c>
      <c r="I5" s="9">
        <v>845</v>
      </c>
      <c r="J5" s="9">
        <v>95</v>
      </c>
      <c r="K5" s="9">
        <v>1666</v>
      </c>
      <c r="L5" s="9">
        <v>765</v>
      </c>
      <c r="M5" s="9">
        <v>10794</v>
      </c>
      <c r="N5" s="9">
        <v>321</v>
      </c>
      <c r="O5" s="1" t="s">
        <v>149</v>
      </c>
      <c r="P5" s="9">
        <v>147</v>
      </c>
      <c r="Q5" s="9">
        <v>526</v>
      </c>
      <c r="R5" s="9">
        <v>23240</v>
      </c>
      <c r="S5" s="9">
        <v>855</v>
      </c>
      <c r="T5" s="9">
        <v>416</v>
      </c>
      <c r="U5" s="9">
        <v>1030</v>
      </c>
      <c r="V5" s="9">
        <v>768</v>
      </c>
      <c r="W5" s="9">
        <v>897</v>
      </c>
      <c r="X5" s="9">
        <v>18</v>
      </c>
      <c r="Y5" s="9">
        <v>438</v>
      </c>
      <c r="Z5" s="9">
        <v>0</v>
      </c>
      <c r="AA5" s="9">
        <v>432</v>
      </c>
      <c r="AB5" s="9">
        <v>145</v>
      </c>
      <c r="AC5" s="9">
        <v>865</v>
      </c>
    </row>
    <row r="6" spans="1:29" x14ac:dyDescent="0.2">
      <c r="A6" s="1" t="s">
        <v>150</v>
      </c>
      <c r="B6" s="9">
        <v>371</v>
      </c>
      <c r="C6" s="9">
        <v>1</v>
      </c>
      <c r="D6" s="9">
        <v>1</v>
      </c>
      <c r="E6" s="9">
        <v>1</v>
      </c>
      <c r="F6" s="9">
        <v>0</v>
      </c>
      <c r="G6" s="9">
        <v>3</v>
      </c>
      <c r="H6" s="9">
        <v>0</v>
      </c>
      <c r="I6" s="9">
        <v>3</v>
      </c>
      <c r="J6" s="9">
        <v>0</v>
      </c>
      <c r="K6" s="9">
        <v>0</v>
      </c>
      <c r="L6" s="9">
        <v>1</v>
      </c>
      <c r="M6" s="9">
        <v>54</v>
      </c>
      <c r="N6" s="9">
        <v>1</v>
      </c>
      <c r="O6" s="1" t="s">
        <v>150</v>
      </c>
      <c r="P6" s="9">
        <v>0</v>
      </c>
      <c r="Q6" s="9">
        <v>1</v>
      </c>
      <c r="R6" s="9">
        <v>298</v>
      </c>
      <c r="S6" s="9">
        <v>1</v>
      </c>
      <c r="T6" s="9">
        <v>0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0</v>
      </c>
      <c r="AA6" s="9">
        <v>1</v>
      </c>
      <c r="AB6" s="9">
        <v>0</v>
      </c>
      <c r="AC6" s="9">
        <v>0</v>
      </c>
    </row>
    <row r="7" spans="1:29" x14ac:dyDescent="0.2">
      <c r="A7" s="1" t="s">
        <v>151</v>
      </c>
      <c r="B7" s="9">
        <v>9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2</v>
      </c>
      <c r="N7" s="9">
        <v>0</v>
      </c>
      <c r="O7" s="1" t="s">
        <v>151</v>
      </c>
      <c r="P7" s="9">
        <v>0</v>
      </c>
      <c r="Q7" s="9">
        <v>0</v>
      </c>
      <c r="R7" s="9">
        <v>6</v>
      </c>
      <c r="S7" s="9">
        <v>0</v>
      </c>
      <c r="T7" s="9">
        <v>0</v>
      </c>
      <c r="U7" s="9">
        <v>1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</row>
    <row r="8" spans="1:29" x14ac:dyDescent="0.2">
      <c r="A8" s="1" t="s">
        <v>152</v>
      </c>
      <c r="B8" s="9">
        <v>26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1" t="s">
        <v>152</v>
      </c>
      <c r="P8" s="9">
        <v>0</v>
      </c>
      <c r="Q8" s="9">
        <v>0</v>
      </c>
      <c r="R8" s="9">
        <v>25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x14ac:dyDescent="0.2">
      <c r="A9" s="1" t="s">
        <v>153</v>
      </c>
      <c r="B9" s="9">
        <v>6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4</v>
      </c>
      <c r="N9" s="9">
        <v>0</v>
      </c>
      <c r="O9" s="1" t="s">
        <v>153</v>
      </c>
      <c r="P9" s="9">
        <v>0</v>
      </c>
      <c r="Q9" s="9">
        <v>0</v>
      </c>
      <c r="R9" s="9">
        <v>2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x14ac:dyDescent="0.2">
      <c r="A10" s="1" t="s">
        <v>154</v>
      </c>
      <c r="B10" s="9">
        <v>13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6</v>
      </c>
      <c r="N10" s="9">
        <v>0</v>
      </c>
      <c r="O10" s="1" t="s">
        <v>154</v>
      </c>
      <c r="P10" s="9">
        <v>0</v>
      </c>
      <c r="Q10" s="9">
        <v>0</v>
      </c>
      <c r="R10" s="9">
        <v>7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1:29" x14ac:dyDescent="0.2">
      <c r="A11" s="1" t="s">
        <v>155</v>
      </c>
      <c r="B11" s="9">
        <v>31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3</v>
      </c>
      <c r="N11" s="9">
        <v>0</v>
      </c>
      <c r="O11" s="1" t="s">
        <v>155</v>
      </c>
      <c r="P11" s="9">
        <v>0</v>
      </c>
      <c r="Q11" s="9">
        <v>0</v>
      </c>
      <c r="R11" s="9">
        <v>28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2">
      <c r="A12" s="1" t="s">
        <v>156</v>
      </c>
      <c r="B12" s="9">
        <v>6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" t="s">
        <v>156</v>
      </c>
      <c r="P12" s="9">
        <v>0</v>
      </c>
      <c r="Q12" s="9">
        <v>0</v>
      </c>
      <c r="R12" s="9">
        <v>6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2">
      <c r="A13" s="1" t="s">
        <v>157</v>
      </c>
      <c r="B13" s="9">
        <v>54</v>
      </c>
      <c r="C13" s="9">
        <v>0</v>
      </c>
      <c r="D13" s="9">
        <v>0</v>
      </c>
      <c r="E13" s="9">
        <v>1</v>
      </c>
      <c r="F13" s="9">
        <v>0</v>
      </c>
      <c r="G13" s="9">
        <v>0</v>
      </c>
      <c r="H13" s="9">
        <v>0</v>
      </c>
      <c r="I13" s="9">
        <v>3</v>
      </c>
      <c r="J13" s="9">
        <v>0</v>
      </c>
      <c r="K13" s="9">
        <v>0</v>
      </c>
      <c r="L13" s="9">
        <v>8</v>
      </c>
      <c r="M13" s="9">
        <v>20</v>
      </c>
      <c r="N13" s="9">
        <v>0</v>
      </c>
      <c r="O13" s="1" t="s">
        <v>157</v>
      </c>
      <c r="P13" s="9">
        <v>0</v>
      </c>
      <c r="Q13" s="9">
        <v>0</v>
      </c>
      <c r="R13" s="9">
        <v>22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2">
      <c r="A14" s="1" t="s">
        <v>58</v>
      </c>
      <c r="B14" s="9">
        <v>80</v>
      </c>
      <c r="C14" s="9">
        <v>2</v>
      </c>
      <c r="D14" s="9">
        <v>1</v>
      </c>
      <c r="E14" s="9">
        <v>1</v>
      </c>
      <c r="F14" s="9">
        <v>0</v>
      </c>
      <c r="G14" s="9">
        <v>0</v>
      </c>
      <c r="H14" s="9">
        <v>1</v>
      </c>
      <c r="I14" s="9">
        <v>2</v>
      </c>
      <c r="J14" s="9">
        <v>0</v>
      </c>
      <c r="K14" s="9">
        <v>3</v>
      </c>
      <c r="L14" s="9">
        <v>0</v>
      </c>
      <c r="M14" s="9">
        <v>18</v>
      </c>
      <c r="N14" s="9">
        <v>0</v>
      </c>
      <c r="O14" s="1" t="s">
        <v>58</v>
      </c>
      <c r="P14" s="9">
        <v>0</v>
      </c>
      <c r="Q14" s="9">
        <v>0</v>
      </c>
      <c r="R14" s="9">
        <v>42</v>
      </c>
      <c r="S14" s="9">
        <v>0</v>
      </c>
      <c r="T14" s="9">
        <v>0</v>
      </c>
      <c r="U14" s="9">
        <v>0</v>
      </c>
      <c r="V14" s="9">
        <v>3</v>
      </c>
      <c r="W14" s="9">
        <v>5</v>
      </c>
      <c r="X14" s="9">
        <v>0</v>
      </c>
      <c r="Y14" s="9">
        <v>1</v>
      </c>
      <c r="Z14" s="9">
        <v>0</v>
      </c>
      <c r="AA14" s="9">
        <v>0</v>
      </c>
      <c r="AB14" s="9">
        <v>0</v>
      </c>
      <c r="AC14" s="9">
        <v>1</v>
      </c>
    </row>
    <row r="15" spans="1:29" x14ac:dyDescent="0.2">
      <c r="A15" s="1" t="s">
        <v>33</v>
      </c>
      <c r="O15" s="1" t="s">
        <v>33</v>
      </c>
    </row>
    <row r="16" spans="1:29" x14ac:dyDescent="0.2">
      <c r="A16" s="1" t="s">
        <v>28</v>
      </c>
      <c r="B16" s="9">
        <v>26026</v>
      </c>
      <c r="C16" s="9">
        <v>1021</v>
      </c>
      <c r="D16" s="9">
        <v>260</v>
      </c>
      <c r="E16" s="9">
        <v>1097</v>
      </c>
      <c r="F16" s="9">
        <v>281</v>
      </c>
      <c r="G16" s="9">
        <v>13</v>
      </c>
      <c r="H16" s="9">
        <v>456</v>
      </c>
      <c r="I16" s="9">
        <v>439</v>
      </c>
      <c r="J16" s="9">
        <v>51</v>
      </c>
      <c r="K16" s="9">
        <v>852</v>
      </c>
      <c r="L16" s="9">
        <v>417</v>
      </c>
      <c r="M16" s="9">
        <v>5539</v>
      </c>
      <c r="N16" s="9">
        <v>162</v>
      </c>
      <c r="O16" s="1" t="s">
        <v>28</v>
      </c>
      <c r="P16" s="9">
        <v>72</v>
      </c>
      <c r="Q16" s="9">
        <v>258</v>
      </c>
      <c r="R16" s="9">
        <v>12075</v>
      </c>
      <c r="S16" s="9">
        <v>441</v>
      </c>
      <c r="T16" s="9">
        <v>201</v>
      </c>
      <c r="U16" s="9">
        <v>549</v>
      </c>
      <c r="V16" s="9">
        <v>402</v>
      </c>
      <c r="W16" s="9">
        <v>472</v>
      </c>
      <c r="X16" s="9">
        <v>19</v>
      </c>
      <c r="Y16" s="9">
        <v>232</v>
      </c>
      <c r="Z16" s="9">
        <v>0</v>
      </c>
      <c r="AA16" s="9">
        <v>216</v>
      </c>
      <c r="AB16" s="9">
        <v>74</v>
      </c>
      <c r="AC16" s="9">
        <v>427</v>
      </c>
    </row>
    <row r="17" spans="1:29" x14ac:dyDescent="0.2">
      <c r="A17" s="1" t="s">
        <v>149</v>
      </c>
      <c r="B17" s="9">
        <v>25678</v>
      </c>
      <c r="C17" s="9">
        <v>1021</v>
      </c>
      <c r="D17" s="9">
        <v>259</v>
      </c>
      <c r="E17" s="9">
        <v>1094</v>
      </c>
      <c r="F17" s="9">
        <v>281</v>
      </c>
      <c r="G17" s="9">
        <v>10</v>
      </c>
      <c r="H17" s="9">
        <v>455</v>
      </c>
      <c r="I17" s="9">
        <v>434</v>
      </c>
      <c r="J17" s="9">
        <v>51</v>
      </c>
      <c r="K17" s="9">
        <v>851</v>
      </c>
      <c r="L17" s="9">
        <v>408</v>
      </c>
      <c r="M17" s="9">
        <v>5473</v>
      </c>
      <c r="N17" s="9">
        <v>162</v>
      </c>
      <c r="O17" s="1" t="s">
        <v>149</v>
      </c>
      <c r="P17" s="9">
        <v>72</v>
      </c>
      <c r="Q17" s="9">
        <v>257</v>
      </c>
      <c r="R17" s="9">
        <v>11826</v>
      </c>
      <c r="S17" s="9">
        <v>441</v>
      </c>
      <c r="T17" s="9">
        <v>201</v>
      </c>
      <c r="U17" s="9">
        <v>548</v>
      </c>
      <c r="V17" s="9">
        <v>400</v>
      </c>
      <c r="W17" s="9">
        <v>470</v>
      </c>
      <c r="X17" s="9">
        <v>18</v>
      </c>
      <c r="Y17" s="9">
        <v>231</v>
      </c>
      <c r="Z17" s="9">
        <v>0</v>
      </c>
      <c r="AA17" s="9">
        <v>215</v>
      </c>
      <c r="AB17" s="9">
        <v>74</v>
      </c>
      <c r="AC17" s="9">
        <v>426</v>
      </c>
    </row>
    <row r="18" spans="1:29" x14ac:dyDescent="0.2">
      <c r="A18" s="1" t="s">
        <v>150</v>
      </c>
      <c r="B18" s="9">
        <v>218</v>
      </c>
      <c r="C18" s="9">
        <v>0</v>
      </c>
      <c r="D18" s="9">
        <v>0</v>
      </c>
      <c r="E18" s="9">
        <v>1</v>
      </c>
      <c r="F18" s="9">
        <v>0</v>
      </c>
      <c r="G18" s="9">
        <v>3</v>
      </c>
      <c r="H18" s="9">
        <v>0</v>
      </c>
      <c r="I18" s="9">
        <v>2</v>
      </c>
      <c r="J18" s="9">
        <v>0</v>
      </c>
      <c r="K18" s="9">
        <v>0</v>
      </c>
      <c r="L18" s="9">
        <v>1</v>
      </c>
      <c r="M18" s="9">
        <v>34</v>
      </c>
      <c r="N18" s="9">
        <v>0</v>
      </c>
      <c r="O18" s="1" t="s">
        <v>150</v>
      </c>
      <c r="P18" s="9">
        <v>0</v>
      </c>
      <c r="Q18" s="9">
        <v>1</v>
      </c>
      <c r="R18" s="9">
        <v>174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</row>
    <row r="19" spans="1:29" x14ac:dyDescent="0.2">
      <c r="A19" s="1" t="s">
        <v>151</v>
      </c>
      <c r="B19" s="9">
        <v>5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1" t="s">
        <v>151</v>
      </c>
      <c r="P19" s="9">
        <v>0</v>
      </c>
      <c r="Q19" s="9">
        <v>0</v>
      </c>
      <c r="R19" s="9">
        <v>3</v>
      </c>
      <c r="S19" s="9">
        <v>0</v>
      </c>
      <c r="T19" s="9">
        <v>0</v>
      </c>
      <c r="U19" s="9">
        <v>1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x14ac:dyDescent="0.2">
      <c r="A20" s="1" t="s">
        <v>152</v>
      </c>
      <c r="B20" s="9">
        <v>14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1" t="s">
        <v>152</v>
      </c>
      <c r="P20" s="9">
        <v>0</v>
      </c>
      <c r="Q20" s="9">
        <v>0</v>
      </c>
      <c r="R20" s="9">
        <v>13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x14ac:dyDescent="0.2">
      <c r="A21" s="1" t="s">
        <v>153</v>
      </c>
      <c r="B21" s="9">
        <v>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2</v>
      </c>
      <c r="N21" s="9">
        <v>0</v>
      </c>
      <c r="O21" s="1" t="s">
        <v>153</v>
      </c>
      <c r="P21" s="9">
        <v>0</v>
      </c>
      <c r="Q21" s="9">
        <v>0</v>
      </c>
      <c r="R21" s="9">
        <v>2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</row>
    <row r="22" spans="1:29" x14ac:dyDescent="0.2">
      <c r="A22" s="1" t="s">
        <v>154</v>
      </c>
      <c r="B22" s="9">
        <v>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1" t="s">
        <v>154</v>
      </c>
      <c r="P22" s="9">
        <v>0</v>
      </c>
      <c r="Q22" s="9">
        <v>0</v>
      </c>
      <c r="R22" s="9">
        <v>2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</row>
    <row r="23" spans="1:29" x14ac:dyDescent="0.2">
      <c r="A23" s="1" t="s">
        <v>155</v>
      </c>
      <c r="B23" s="9">
        <v>17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2</v>
      </c>
      <c r="N23" s="9">
        <v>0</v>
      </c>
      <c r="O23" s="1" t="s">
        <v>155</v>
      </c>
      <c r="P23" s="9">
        <v>0</v>
      </c>
      <c r="Q23" s="9">
        <v>0</v>
      </c>
      <c r="R23" s="9">
        <v>15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</row>
    <row r="24" spans="1:29" x14ac:dyDescent="0.2">
      <c r="A24" s="1" t="s">
        <v>156</v>
      </c>
      <c r="B24" s="9">
        <v>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" t="s">
        <v>156</v>
      </c>
      <c r="P24" s="9">
        <v>0</v>
      </c>
      <c r="Q24" s="9">
        <v>0</v>
      </c>
      <c r="R24" s="9">
        <v>4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</row>
    <row r="25" spans="1:29" x14ac:dyDescent="0.2">
      <c r="A25" s="1" t="s">
        <v>157</v>
      </c>
      <c r="B25" s="9">
        <v>37</v>
      </c>
      <c r="C25" s="9">
        <v>0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3</v>
      </c>
      <c r="J25" s="9">
        <v>0</v>
      </c>
      <c r="K25" s="9">
        <v>0</v>
      </c>
      <c r="L25" s="9">
        <v>8</v>
      </c>
      <c r="M25" s="9">
        <v>12</v>
      </c>
      <c r="N25" s="9">
        <v>0</v>
      </c>
      <c r="O25" s="1" t="s">
        <v>157</v>
      </c>
      <c r="P25" s="9">
        <v>0</v>
      </c>
      <c r="Q25" s="9">
        <v>0</v>
      </c>
      <c r="R25" s="9">
        <v>13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</row>
    <row r="26" spans="1:29" x14ac:dyDescent="0.2">
      <c r="A26" s="1" t="s">
        <v>58</v>
      </c>
      <c r="B26" s="9">
        <v>46</v>
      </c>
      <c r="C26" s="9">
        <v>0</v>
      </c>
      <c r="D26" s="9">
        <v>1</v>
      </c>
      <c r="E26" s="9">
        <v>1</v>
      </c>
      <c r="F26" s="9">
        <v>0</v>
      </c>
      <c r="G26" s="9">
        <v>0</v>
      </c>
      <c r="H26" s="9">
        <v>1</v>
      </c>
      <c r="I26" s="9">
        <v>0</v>
      </c>
      <c r="J26" s="9">
        <v>0</v>
      </c>
      <c r="K26" s="9">
        <v>1</v>
      </c>
      <c r="L26" s="9">
        <v>0</v>
      </c>
      <c r="M26" s="9">
        <v>13</v>
      </c>
      <c r="N26" s="9">
        <v>0</v>
      </c>
      <c r="O26" s="1" t="s">
        <v>58</v>
      </c>
      <c r="P26" s="9">
        <v>0</v>
      </c>
      <c r="Q26" s="9">
        <v>0</v>
      </c>
      <c r="R26" s="9">
        <v>23</v>
      </c>
      <c r="S26" s="9">
        <v>0</v>
      </c>
      <c r="T26" s="9">
        <v>0</v>
      </c>
      <c r="U26" s="9">
        <v>0</v>
      </c>
      <c r="V26" s="9">
        <v>2</v>
      </c>
      <c r="W26" s="9">
        <v>2</v>
      </c>
      <c r="X26" s="9">
        <v>0</v>
      </c>
      <c r="Y26" s="9">
        <v>1</v>
      </c>
      <c r="Z26" s="9">
        <v>0</v>
      </c>
      <c r="AA26" s="9">
        <v>0</v>
      </c>
      <c r="AB26" s="9">
        <v>0</v>
      </c>
      <c r="AC26" s="9">
        <v>1</v>
      </c>
    </row>
    <row r="27" spans="1:29" x14ac:dyDescent="0.2">
      <c r="A27" s="1" t="s">
        <v>34</v>
      </c>
      <c r="O27" s="1" t="s">
        <v>34</v>
      </c>
    </row>
    <row r="28" spans="1:29" x14ac:dyDescent="0.2">
      <c r="A28" s="1" t="s">
        <v>28</v>
      </c>
      <c r="B28" s="9">
        <v>24814</v>
      </c>
      <c r="C28" s="9">
        <v>938</v>
      </c>
      <c r="D28" s="9">
        <v>253</v>
      </c>
      <c r="E28" s="9">
        <v>972</v>
      </c>
      <c r="F28" s="9">
        <v>256</v>
      </c>
      <c r="G28" s="9">
        <v>0</v>
      </c>
      <c r="H28" s="9">
        <v>446</v>
      </c>
      <c r="I28" s="9">
        <v>414</v>
      </c>
      <c r="J28" s="9">
        <v>44</v>
      </c>
      <c r="K28" s="9">
        <v>817</v>
      </c>
      <c r="L28" s="9">
        <v>357</v>
      </c>
      <c r="M28" s="9">
        <v>5363</v>
      </c>
      <c r="N28" s="9">
        <v>160</v>
      </c>
      <c r="O28" s="1" t="s">
        <v>28</v>
      </c>
      <c r="P28" s="9">
        <v>75</v>
      </c>
      <c r="Q28" s="9">
        <v>269</v>
      </c>
      <c r="R28" s="9">
        <v>11601</v>
      </c>
      <c r="S28" s="9">
        <v>415</v>
      </c>
      <c r="T28" s="9">
        <v>215</v>
      </c>
      <c r="U28" s="9">
        <v>483</v>
      </c>
      <c r="V28" s="9">
        <v>370</v>
      </c>
      <c r="W28" s="9">
        <v>431</v>
      </c>
      <c r="X28" s="9">
        <v>0</v>
      </c>
      <c r="Y28" s="9">
        <v>208</v>
      </c>
      <c r="Z28" s="9">
        <v>0</v>
      </c>
      <c r="AA28" s="9">
        <v>217</v>
      </c>
      <c r="AB28" s="9">
        <v>71</v>
      </c>
      <c r="AC28" s="9">
        <v>439</v>
      </c>
    </row>
    <row r="29" spans="1:29" x14ac:dyDescent="0.2">
      <c r="A29" s="1" t="s">
        <v>149</v>
      </c>
      <c r="B29" s="9">
        <v>24566</v>
      </c>
      <c r="C29" s="9">
        <v>935</v>
      </c>
      <c r="D29" s="9">
        <v>252</v>
      </c>
      <c r="E29" s="9">
        <v>972</v>
      </c>
      <c r="F29" s="9">
        <v>256</v>
      </c>
      <c r="G29" s="9">
        <v>0</v>
      </c>
      <c r="H29" s="9">
        <v>446</v>
      </c>
      <c r="I29" s="9">
        <v>411</v>
      </c>
      <c r="J29" s="9">
        <v>44</v>
      </c>
      <c r="K29" s="9">
        <v>815</v>
      </c>
      <c r="L29" s="9">
        <v>357</v>
      </c>
      <c r="M29" s="9">
        <v>5321</v>
      </c>
      <c r="N29" s="9">
        <v>159</v>
      </c>
      <c r="O29" s="1" t="s">
        <v>149</v>
      </c>
      <c r="P29" s="9">
        <v>75</v>
      </c>
      <c r="Q29" s="9">
        <v>269</v>
      </c>
      <c r="R29" s="9">
        <v>11414</v>
      </c>
      <c r="S29" s="9">
        <v>414</v>
      </c>
      <c r="T29" s="9">
        <v>215</v>
      </c>
      <c r="U29" s="9">
        <v>482</v>
      </c>
      <c r="V29" s="9">
        <v>368</v>
      </c>
      <c r="W29" s="9">
        <v>427</v>
      </c>
      <c r="X29" s="9">
        <v>0</v>
      </c>
      <c r="Y29" s="9">
        <v>207</v>
      </c>
      <c r="Z29" s="9">
        <v>0</v>
      </c>
      <c r="AA29" s="9">
        <v>217</v>
      </c>
      <c r="AB29" s="9">
        <v>71</v>
      </c>
      <c r="AC29" s="9">
        <v>439</v>
      </c>
    </row>
    <row r="30" spans="1:29" x14ac:dyDescent="0.2">
      <c r="A30" s="1" t="s">
        <v>150</v>
      </c>
      <c r="B30" s="9">
        <v>153</v>
      </c>
      <c r="C30" s="9">
        <v>1</v>
      </c>
      <c r="D30" s="9">
        <v>1</v>
      </c>
      <c r="E30" s="9">
        <v>0</v>
      </c>
      <c r="F30" s="9">
        <v>0</v>
      </c>
      <c r="G30" s="9">
        <v>0</v>
      </c>
      <c r="H30" s="9">
        <v>0</v>
      </c>
      <c r="I30" s="9">
        <v>1</v>
      </c>
      <c r="J30" s="9">
        <v>0</v>
      </c>
      <c r="K30" s="9">
        <v>0</v>
      </c>
      <c r="L30" s="9">
        <v>0</v>
      </c>
      <c r="M30" s="9">
        <v>20</v>
      </c>
      <c r="N30" s="9">
        <v>1</v>
      </c>
      <c r="O30" s="1" t="s">
        <v>150</v>
      </c>
      <c r="P30" s="9">
        <v>0</v>
      </c>
      <c r="Q30" s="9">
        <v>0</v>
      </c>
      <c r="R30" s="9">
        <v>124</v>
      </c>
      <c r="S30" s="9">
        <v>1</v>
      </c>
      <c r="T30" s="9">
        <v>0</v>
      </c>
      <c r="U30" s="9">
        <v>1</v>
      </c>
      <c r="V30" s="9">
        <v>1</v>
      </c>
      <c r="W30" s="9">
        <v>1</v>
      </c>
      <c r="X30" s="9">
        <v>0</v>
      </c>
      <c r="Y30" s="9">
        <v>1</v>
      </c>
      <c r="Z30" s="9">
        <v>0</v>
      </c>
      <c r="AA30" s="9">
        <v>0</v>
      </c>
      <c r="AB30" s="9">
        <v>0</v>
      </c>
      <c r="AC30" s="9">
        <v>0</v>
      </c>
    </row>
    <row r="31" spans="1:29" x14ac:dyDescent="0.2">
      <c r="A31" s="1" t="s">
        <v>151</v>
      </c>
      <c r="B31" s="9">
        <v>4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1</v>
      </c>
      <c r="N31" s="9">
        <v>0</v>
      </c>
      <c r="O31" s="1" t="s">
        <v>151</v>
      </c>
      <c r="P31" s="9">
        <v>0</v>
      </c>
      <c r="Q31" s="9">
        <v>0</v>
      </c>
      <c r="R31" s="9">
        <v>3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</row>
    <row r="32" spans="1:29" x14ac:dyDescent="0.2">
      <c r="A32" s="1" t="s">
        <v>152</v>
      </c>
      <c r="B32" s="9">
        <v>12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" t="s">
        <v>152</v>
      </c>
      <c r="P32" s="9">
        <v>0</v>
      </c>
      <c r="Q32" s="9">
        <v>0</v>
      </c>
      <c r="R32" s="9">
        <v>12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29" x14ac:dyDescent="0.2">
      <c r="A33" s="1" t="s">
        <v>153</v>
      </c>
      <c r="B33" s="9">
        <v>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2</v>
      </c>
      <c r="N33" s="9">
        <v>0</v>
      </c>
      <c r="O33" s="1" t="s">
        <v>153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</row>
    <row r="34" spans="1:29" x14ac:dyDescent="0.2">
      <c r="A34" s="1" t="s">
        <v>154</v>
      </c>
      <c r="B34" s="9">
        <v>10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1" t="s">
        <v>154</v>
      </c>
      <c r="P34" s="9">
        <v>0</v>
      </c>
      <c r="Q34" s="9">
        <v>0</v>
      </c>
      <c r="R34" s="9">
        <v>5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x14ac:dyDescent="0.2">
      <c r="A35" s="1" t="s">
        <v>155</v>
      </c>
      <c r="B35" s="9">
        <v>14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1</v>
      </c>
      <c r="N35" s="9">
        <v>0</v>
      </c>
      <c r="O35" s="1" t="s">
        <v>155</v>
      </c>
      <c r="P35" s="9">
        <v>0</v>
      </c>
      <c r="Q35" s="9">
        <v>0</v>
      </c>
      <c r="R35" s="9">
        <v>13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</row>
    <row r="36" spans="1:29" x14ac:dyDescent="0.2">
      <c r="A36" s="1" t="s">
        <v>156</v>
      </c>
      <c r="B36" s="9">
        <v>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" t="s">
        <v>156</v>
      </c>
      <c r="P36" s="9">
        <v>0</v>
      </c>
      <c r="Q36" s="9">
        <v>0</v>
      </c>
      <c r="R36" s="9">
        <v>2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x14ac:dyDescent="0.2">
      <c r="A37" s="1" t="s">
        <v>157</v>
      </c>
      <c r="B37" s="9">
        <v>17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8</v>
      </c>
      <c r="N37" s="9">
        <v>0</v>
      </c>
      <c r="O37" s="1" t="s">
        <v>157</v>
      </c>
      <c r="P37" s="9">
        <v>0</v>
      </c>
      <c r="Q37" s="9">
        <v>0</v>
      </c>
      <c r="R37" s="9">
        <v>9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</row>
    <row r="38" spans="1:29" ht="12" thickBot="1" x14ac:dyDescent="0.25">
      <c r="A38" s="1" t="s">
        <v>58</v>
      </c>
      <c r="B38" s="9">
        <v>34</v>
      </c>
      <c r="C38" s="9"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2</v>
      </c>
      <c r="J38" s="9">
        <v>0</v>
      </c>
      <c r="K38" s="9">
        <v>2</v>
      </c>
      <c r="L38" s="9">
        <v>0</v>
      </c>
      <c r="M38" s="9">
        <v>5</v>
      </c>
      <c r="N38" s="9">
        <v>0</v>
      </c>
      <c r="O38" s="1" t="s">
        <v>58</v>
      </c>
      <c r="P38" s="9">
        <v>0</v>
      </c>
      <c r="Q38" s="9">
        <v>0</v>
      </c>
      <c r="R38" s="9">
        <v>19</v>
      </c>
      <c r="S38" s="9">
        <v>0</v>
      </c>
      <c r="T38" s="9">
        <v>0</v>
      </c>
      <c r="U38" s="9">
        <v>0</v>
      </c>
      <c r="V38" s="9">
        <v>1</v>
      </c>
      <c r="W38" s="9">
        <v>3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</row>
    <row r="39" spans="1:29" x14ac:dyDescent="0.2">
      <c r="A39" s="7" t="s">
        <v>516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7" t="s">
        <v>516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27"/>
  <sheetViews>
    <sheetView view="pageBreakPreview" zoomScale="60" zoomScaleNormal="100" workbookViewId="0">
      <selection activeCell="R8" sqref="R8"/>
    </sheetView>
  </sheetViews>
  <sheetFormatPr defaultColWidth="8.85546875" defaultRowHeight="11.25" x14ac:dyDescent="0.2"/>
  <cols>
    <col min="1" max="1" width="16.85546875" style="1" customWidth="1"/>
    <col min="2" max="2" width="6.5703125" style="9" customWidth="1"/>
    <col min="3" max="12" width="5.28515625" style="9" customWidth="1"/>
    <col min="13" max="13" width="6.28515625" style="9" customWidth="1"/>
    <col min="14" max="14" width="5.28515625" style="9" customWidth="1"/>
    <col min="15" max="15" width="16.140625" style="1" customWidth="1"/>
    <col min="16" max="17" width="4.85546875" style="9" customWidth="1"/>
    <col min="18" max="18" width="6.28515625" style="9" customWidth="1"/>
    <col min="19" max="29" width="4.85546875" style="9" customWidth="1"/>
    <col min="30" max="16384" width="8.85546875" style="1"/>
  </cols>
  <sheetData>
    <row r="1" spans="1:29" ht="12" thickBot="1" x14ac:dyDescent="0.25">
      <c r="A1" s="1" t="s">
        <v>158</v>
      </c>
      <c r="O1" s="1" t="s">
        <v>158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/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/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1" t="s">
        <v>28</v>
      </c>
      <c r="P4" s="9">
        <v>147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9">
        <v>866</v>
      </c>
    </row>
    <row r="5" spans="1:29" x14ac:dyDescent="0.2">
      <c r="A5" s="1" t="s">
        <v>149</v>
      </c>
      <c r="B5" s="9">
        <v>49</v>
      </c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1</v>
      </c>
      <c r="I5" s="9">
        <v>0</v>
      </c>
      <c r="J5" s="9">
        <v>0</v>
      </c>
      <c r="K5" s="9">
        <v>0</v>
      </c>
      <c r="L5" s="9">
        <v>1</v>
      </c>
      <c r="M5" s="9">
        <v>12</v>
      </c>
      <c r="N5" s="9">
        <v>0</v>
      </c>
      <c r="O5" s="1" t="s">
        <v>149</v>
      </c>
      <c r="P5" s="9">
        <v>0</v>
      </c>
      <c r="Q5" s="9">
        <v>1</v>
      </c>
      <c r="R5" s="9">
        <v>30</v>
      </c>
      <c r="S5" s="9">
        <v>0</v>
      </c>
      <c r="T5" s="9">
        <v>0</v>
      </c>
      <c r="U5" s="9">
        <v>0</v>
      </c>
      <c r="V5" s="9">
        <v>0</v>
      </c>
      <c r="W5" s="9">
        <v>1</v>
      </c>
      <c r="X5" s="9">
        <v>1</v>
      </c>
      <c r="Y5" s="9">
        <v>0</v>
      </c>
      <c r="Z5" s="9">
        <v>0</v>
      </c>
      <c r="AA5" s="9">
        <v>1</v>
      </c>
      <c r="AB5" s="9">
        <v>0</v>
      </c>
      <c r="AC5" s="9">
        <v>0</v>
      </c>
    </row>
    <row r="6" spans="1:29" x14ac:dyDescent="0.2">
      <c r="A6" s="1" t="s">
        <v>150</v>
      </c>
      <c r="B6" s="9">
        <v>23574</v>
      </c>
      <c r="C6" s="9">
        <v>449</v>
      </c>
      <c r="D6" s="9">
        <v>67</v>
      </c>
      <c r="E6" s="9">
        <v>517</v>
      </c>
      <c r="F6" s="9">
        <v>135</v>
      </c>
      <c r="G6" s="9">
        <v>10</v>
      </c>
      <c r="H6" s="9">
        <v>18</v>
      </c>
      <c r="I6" s="9">
        <v>130</v>
      </c>
      <c r="J6" s="9">
        <v>23</v>
      </c>
      <c r="K6" s="9">
        <v>765</v>
      </c>
      <c r="L6" s="9">
        <v>336</v>
      </c>
      <c r="M6" s="9">
        <v>7661</v>
      </c>
      <c r="N6" s="9">
        <v>17</v>
      </c>
      <c r="O6" s="1" t="s">
        <v>150</v>
      </c>
      <c r="P6" s="9">
        <v>14</v>
      </c>
      <c r="Q6" s="9">
        <v>249</v>
      </c>
      <c r="R6" s="9">
        <v>11646</v>
      </c>
      <c r="S6" s="9">
        <v>413</v>
      </c>
      <c r="T6" s="9">
        <v>156</v>
      </c>
      <c r="U6" s="9">
        <v>170</v>
      </c>
      <c r="V6" s="9">
        <v>179</v>
      </c>
      <c r="W6" s="9">
        <v>98</v>
      </c>
      <c r="X6" s="9">
        <v>16</v>
      </c>
      <c r="Y6" s="9">
        <v>249</v>
      </c>
      <c r="Z6" s="9">
        <v>0</v>
      </c>
      <c r="AA6" s="9">
        <v>100</v>
      </c>
      <c r="AB6" s="9">
        <v>69</v>
      </c>
      <c r="AC6" s="9">
        <v>87</v>
      </c>
    </row>
    <row r="7" spans="1:29" x14ac:dyDescent="0.2">
      <c r="A7" s="1" t="s">
        <v>58</v>
      </c>
      <c r="B7" s="9">
        <v>690</v>
      </c>
      <c r="C7" s="9">
        <v>18</v>
      </c>
      <c r="D7" s="9">
        <v>5</v>
      </c>
      <c r="E7" s="9">
        <v>14</v>
      </c>
      <c r="F7" s="9">
        <v>7</v>
      </c>
      <c r="G7" s="9">
        <v>2</v>
      </c>
      <c r="H7" s="9">
        <v>5</v>
      </c>
      <c r="I7" s="9">
        <v>10</v>
      </c>
      <c r="J7" s="9">
        <v>1</v>
      </c>
      <c r="K7" s="9">
        <v>16</v>
      </c>
      <c r="L7" s="9">
        <v>3</v>
      </c>
      <c r="M7" s="9">
        <v>70</v>
      </c>
      <c r="N7" s="9">
        <v>1</v>
      </c>
      <c r="O7" s="1" t="s">
        <v>58</v>
      </c>
      <c r="P7" s="9">
        <v>0</v>
      </c>
      <c r="Q7" s="9">
        <v>4</v>
      </c>
      <c r="R7" s="9">
        <v>491</v>
      </c>
      <c r="S7" s="9">
        <v>9</v>
      </c>
      <c r="T7" s="9">
        <v>2</v>
      </c>
      <c r="U7" s="9">
        <v>11</v>
      </c>
      <c r="V7" s="9">
        <v>11</v>
      </c>
      <c r="W7" s="9">
        <v>1</v>
      </c>
      <c r="X7" s="9">
        <v>2</v>
      </c>
      <c r="Y7" s="9">
        <v>3</v>
      </c>
      <c r="Z7" s="9">
        <v>0</v>
      </c>
      <c r="AA7" s="9">
        <v>3</v>
      </c>
      <c r="AB7" s="9">
        <v>0</v>
      </c>
      <c r="AC7" s="9">
        <v>1</v>
      </c>
    </row>
    <row r="8" spans="1:29" x14ac:dyDescent="0.2">
      <c r="A8" s="1" t="s">
        <v>159</v>
      </c>
      <c r="B8" s="9">
        <v>26527</v>
      </c>
      <c r="C8" s="9">
        <v>1492</v>
      </c>
      <c r="D8" s="9">
        <v>441</v>
      </c>
      <c r="E8" s="9">
        <v>1537</v>
      </c>
      <c r="F8" s="9">
        <v>395</v>
      </c>
      <c r="G8" s="9">
        <v>1</v>
      </c>
      <c r="H8" s="9">
        <v>878</v>
      </c>
      <c r="I8" s="9">
        <v>713</v>
      </c>
      <c r="J8" s="9">
        <v>71</v>
      </c>
      <c r="K8" s="9">
        <v>888</v>
      </c>
      <c r="L8" s="9">
        <v>434</v>
      </c>
      <c r="M8" s="9">
        <v>3159</v>
      </c>
      <c r="N8" s="9">
        <v>304</v>
      </c>
      <c r="O8" s="1" t="s">
        <v>159</v>
      </c>
      <c r="P8" s="9">
        <v>133</v>
      </c>
      <c r="Q8" s="9">
        <v>273</v>
      </c>
      <c r="R8" s="9">
        <v>11509</v>
      </c>
      <c r="S8" s="9">
        <v>434</v>
      </c>
      <c r="T8" s="9">
        <v>258</v>
      </c>
      <c r="U8" s="9">
        <v>851</v>
      </c>
      <c r="V8" s="9">
        <v>582</v>
      </c>
      <c r="W8" s="9">
        <v>803</v>
      </c>
      <c r="X8" s="9">
        <v>0</v>
      </c>
      <c r="Y8" s="9">
        <v>188</v>
      </c>
      <c r="Z8" s="9">
        <v>0</v>
      </c>
      <c r="AA8" s="9">
        <v>329</v>
      </c>
      <c r="AB8" s="9">
        <v>76</v>
      </c>
      <c r="AC8" s="9">
        <v>778</v>
      </c>
    </row>
    <row r="9" spans="1:29" x14ac:dyDescent="0.2">
      <c r="A9" s="1" t="s">
        <v>149</v>
      </c>
      <c r="O9" s="1" t="s">
        <v>149</v>
      </c>
    </row>
    <row r="10" spans="1:29" x14ac:dyDescent="0.2">
      <c r="A10" s="1" t="s">
        <v>28</v>
      </c>
      <c r="B10" s="9">
        <v>50244</v>
      </c>
      <c r="C10" s="9">
        <v>1956</v>
      </c>
      <c r="D10" s="9">
        <v>511</v>
      </c>
      <c r="E10" s="9">
        <v>2066</v>
      </c>
      <c r="F10" s="9">
        <v>537</v>
      </c>
      <c r="G10" s="9">
        <v>10</v>
      </c>
      <c r="H10" s="9">
        <v>901</v>
      </c>
      <c r="I10" s="9">
        <v>845</v>
      </c>
      <c r="J10" s="9">
        <v>95</v>
      </c>
      <c r="K10" s="9">
        <v>1666</v>
      </c>
      <c r="L10" s="9">
        <v>765</v>
      </c>
      <c r="M10" s="9">
        <v>10794</v>
      </c>
      <c r="N10" s="9">
        <v>321</v>
      </c>
      <c r="O10" s="1" t="s">
        <v>28</v>
      </c>
      <c r="P10" s="9">
        <v>147</v>
      </c>
      <c r="Q10" s="9">
        <v>526</v>
      </c>
      <c r="R10" s="9">
        <v>23240</v>
      </c>
      <c r="S10" s="9">
        <v>855</v>
      </c>
      <c r="T10" s="9">
        <v>416</v>
      </c>
      <c r="U10" s="9">
        <v>1030</v>
      </c>
      <c r="V10" s="9">
        <v>768</v>
      </c>
      <c r="W10" s="9">
        <v>897</v>
      </c>
      <c r="X10" s="9">
        <v>18</v>
      </c>
      <c r="Y10" s="9">
        <v>438</v>
      </c>
      <c r="Z10" s="9">
        <v>0</v>
      </c>
      <c r="AA10" s="9">
        <v>432</v>
      </c>
      <c r="AB10" s="9">
        <v>145</v>
      </c>
      <c r="AC10" s="9">
        <v>865</v>
      </c>
    </row>
    <row r="11" spans="1:29" x14ac:dyDescent="0.2">
      <c r="A11" s="1" t="s">
        <v>149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" t="s">
        <v>149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2">
      <c r="A12" s="1" t="s">
        <v>150</v>
      </c>
      <c r="B12" s="9">
        <v>23435</v>
      </c>
      <c r="C12" s="9">
        <v>448</v>
      </c>
      <c r="D12" s="9">
        <v>67</v>
      </c>
      <c r="E12" s="9">
        <v>516</v>
      </c>
      <c r="F12" s="9">
        <v>135</v>
      </c>
      <c r="G12" s="9">
        <v>10</v>
      </c>
      <c r="H12" s="9">
        <v>18</v>
      </c>
      <c r="I12" s="9">
        <v>127</v>
      </c>
      <c r="J12" s="9">
        <v>23</v>
      </c>
      <c r="K12" s="9">
        <v>765</v>
      </c>
      <c r="L12" s="9">
        <v>329</v>
      </c>
      <c r="M12" s="9">
        <v>7621</v>
      </c>
      <c r="N12" s="9">
        <v>17</v>
      </c>
      <c r="O12" s="1" t="s">
        <v>150</v>
      </c>
      <c r="P12" s="9">
        <v>14</v>
      </c>
      <c r="Q12" s="9">
        <v>249</v>
      </c>
      <c r="R12" s="9">
        <v>11563</v>
      </c>
      <c r="S12" s="9">
        <v>413</v>
      </c>
      <c r="T12" s="9">
        <v>156</v>
      </c>
      <c r="U12" s="9">
        <v>169</v>
      </c>
      <c r="V12" s="9">
        <v>178</v>
      </c>
      <c r="W12" s="9">
        <v>98</v>
      </c>
      <c r="X12" s="9">
        <v>16</v>
      </c>
      <c r="Y12" s="9">
        <v>248</v>
      </c>
      <c r="Z12" s="9">
        <v>0</v>
      </c>
      <c r="AA12" s="9">
        <v>100</v>
      </c>
      <c r="AB12" s="9">
        <v>69</v>
      </c>
      <c r="AC12" s="9">
        <v>86</v>
      </c>
    </row>
    <row r="13" spans="1:29" x14ac:dyDescent="0.2">
      <c r="A13" s="1" t="s">
        <v>58</v>
      </c>
      <c r="B13" s="9">
        <v>487</v>
      </c>
      <c r="C13" s="9">
        <v>18</v>
      </c>
      <c r="D13" s="9">
        <v>5</v>
      </c>
      <c r="E13" s="9">
        <v>14</v>
      </c>
      <c r="F13" s="9">
        <v>7</v>
      </c>
      <c r="G13" s="9">
        <v>0</v>
      </c>
      <c r="H13" s="9">
        <v>5</v>
      </c>
      <c r="I13" s="9">
        <v>9</v>
      </c>
      <c r="J13" s="9">
        <v>1</v>
      </c>
      <c r="K13" s="9">
        <v>16</v>
      </c>
      <c r="L13" s="9">
        <v>2</v>
      </c>
      <c r="M13" s="9">
        <v>47</v>
      </c>
      <c r="N13" s="9">
        <v>1</v>
      </c>
      <c r="O13" s="1" t="s">
        <v>58</v>
      </c>
      <c r="P13" s="9">
        <v>0</v>
      </c>
      <c r="Q13" s="9">
        <v>4</v>
      </c>
      <c r="R13" s="9">
        <v>317</v>
      </c>
      <c r="S13" s="9">
        <v>8</v>
      </c>
      <c r="T13" s="9">
        <v>2</v>
      </c>
      <c r="U13" s="9">
        <v>10</v>
      </c>
      <c r="V13" s="9">
        <v>11</v>
      </c>
      <c r="W13" s="9">
        <v>1</v>
      </c>
      <c r="X13" s="9">
        <v>2</v>
      </c>
      <c r="Y13" s="9">
        <v>3</v>
      </c>
      <c r="Z13" s="9">
        <v>0</v>
      </c>
      <c r="AA13" s="9">
        <v>3</v>
      </c>
      <c r="AB13" s="9">
        <v>0</v>
      </c>
      <c r="AC13" s="9">
        <v>1</v>
      </c>
    </row>
    <row r="14" spans="1:29" x14ac:dyDescent="0.2">
      <c r="A14" s="1" t="s">
        <v>159</v>
      </c>
      <c r="B14" s="9">
        <v>26322</v>
      </c>
      <c r="C14" s="9">
        <v>1490</v>
      </c>
      <c r="D14" s="9">
        <v>439</v>
      </c>
      <c r="E14" s="9">
        <v>1536</v>
      </c>
      <c r="F14" s="9">
        <v>395</v>
      </c>
      <c r="G14" s="9">
        <v>0</v>
      </c>
      <c r="H14" s="9">
        <v>878</v>
      </c>
      <c r="I14" s="9">
        <v>709</v>
      </c>
      <c r="J14" s="9">
        <v>71</v>
      </c>
      <c r="K14" s="9">
        <v>885</v>
      </c>
      <c r="L14" s="9">
        <v>434</v>
      </c>
      <c r="M14" s="9">
        <v>3126</v>
      </c>
      <c r="N14" s="9">
        <v>303</v>
      </c>
      <c r="O14" s="1" t="s">
        <v>159</v>
      </c>
      <c r="P14" s="9">
        <v>133</v>
      </c>
      <c r="Q14" s="9">
        <v>273</v>
      </c>
      <c r="R14" s="9">
        <v>11360</v>
      </c>
      <c r="S14" s="9">
        <v>434</v>
      </c>
      <c r="T14" s="9">
        <v>258</v>
      </c>
      <c r="U14" s="9">
        <v>851</v>
      </c>
      <c r="V14" s="9">
        <v>579</v>
      </c>
      <c r="W14" s="9">
        <v>798</v>
      </c>
      <c r="X14" s="9">
        <v>0</v>
      </c>
      <c r="Y14" s="9">
        <v>187</v>
      </c>
      <c r="Z14" s="9">
        <v>0</v>
      </c>
      <c r="AA14" s="9">
        <v>329</v>
      </c>
      <c r="AB14" s="9">
        <v>76</v>
      </c>
      <c r="AC14" s="9">
        <v>778</v>
      </c>
    </row>
    <row r="15" spans="1:29" x14ac:dyDescent="0.2">
      <c r="A15" s="1" t="s">
        <v>150</v>
      </c>
      <c r="O15" s="1" t="s">
        <v>150</v>
      </c>
    </row>
    <row r="16" spans="1:29" x14ac:dyDescent="0.2">
      <c r="A16" s="1" t="s">
        <v>28</v>
      </c>
      <c r="B16" s="9">
        <v>371</v>
      </c>
      <c r="C16" s="9">
        <v>1</v>
      </c>
      <c r="D16" s="9">
        <v>1</v>
      </c>
      <c r="E16" s="9">
        <v>1</v>
      </c>
      <c r="F16" s="9">
        <v>0</v>
      </c>
      <c r="G16" s="9">
        <v>3</v>
      </c>
      <c r="H16" s="9">
        <v>0</v>
      </c>
      <c r="I16" s="9">
        <v>3</v>
      </c>
      <c r="J16" s="9">
        <v>0</v>
      </c>
      <c r="K16" s="9">
        <v>0</v>
      </c>
      <c r="L16" s="9">
        <v>1</v>
      </c>
      <c r="M16" s="9">
        <v>54</v>
      </c>
      <c r="N16" s="9">
        <v>1</v>
      </c>
      <c r="O16" s="1" t="s">
        <v>28</v>
      </c>
      <c r="P16" s="9">
        <v>0</v>
      </c>
      <c r="Q16" s="9">
        <v>1</v>
      </c>
      <c r="R16" s="9">
        <v>298</v>
      </c>
      <c r="S16" s="9">
        <v>1</v>
      </c>
      <c r="T16" s="9">
        <v>0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0</v>
      </c>
      <c r="AA16" s="9">
        <v>1</v>
      </c>
      <c r="AB16" s="9">
        <v>0</v>
      </c>
      <c r="AC16" s="9">
        <v>0</v>
      </c>
    </row>
    <row r="17" spans="1:29" x14ac:dyDescent="0.2">
      <c r="A17" s="1" t="s">
        <v>149</v>
      </c>
      <c r="B17" s="9">
        <v>30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7</v>
      </c>
      <c r="N17" s="9">
        <v>0</v>
      </c>
      <c r="O17" s="1" t="s">
        <v>149</v>
      </c>
      <c r="P17" s="9">
        <v>0</v>
      </c>
      <c r="Q17" s="9">
        <v>1</v>
      </c>
      <c r="R17" s="9">
        <v>19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1</v>
      </c>
      <c r="Y17" s="9">
        <v>0</v>
      </c>
      <c r="Z17" s="9">
        <v>0</v>
      </c>
      <c r="AA17" s="9">
        <v>1</v>
      </c>
      <c r="AB17" s="9">
        <v>0</v>
      </c>
      <c r="AC17" s="9">
        <v>0</v>
      </c>
    </row>
    <row r="18" spans="1:29" x14ac:dyDescent="0.2">
      <c r="A18" s="1" t="s">
        <v>150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" t="s">
        <v>150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</row>
    <row r="19" spans="1:29" x14ac:dyDescent="0.2">
      <c r="A19" s="1" t="s">
        <v>58</v>
      </c>
      <c r="B19" s="9">
        <v>196</v>
      </c>
      <c r="C19" s="9">
        <v>0</v>
      </c>
      <c r="D19" s="9">
        <v>0</v>
      </c>
      <c r="E19" s="9">
        <v>0</v>
      </c>
      <c r="F19" s="9">
        <v>0</v>
      </c>
      <c r="G19" s="9">
        <v>2</v>
      </c>
      <c r="H19" s="9">
        <v>0</v>
      </c>
      <c r="I19" s="9">
        <v>1</v>
      </c>
      <c r="J19" s="9">
        <v>0</v>
      </c>
      <c r="K19" s="9">
        <v>0</v>
      </c>
      <c r="L19" s="9">
        <v>1</v>
      </c>
      <c r="M19" s="9">
        <v>23</v>
      </c>
      <c r="N19" s="9">
        <v>0</v>
      </c>
      <c r="O19" s="1" t="s">
        <v>58</v>
      </c>
      <c r="P19" s="9">
        <v>0</v>
      </c>
      <c r="Q19" s="9">
        <v>0</v>
      </c>
      <c r="R19" s="9">
        <v>167</v>
      </c>
      <c r="S19" s="9">
        <v>1</v>
      </c>
      <c r="T19" s="9">
        <v>0</v>
      </c>
      <c r="U19" s="9">
        <v>1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x14ac:dyDescent="0.2">
      <c r="A20" s="1" t="s">
        <v>159</v>
      </c>
      <c r="B20" s="9">
        <v>145</v>
      </c>
      <c r="C20" s="9">
        <v>1</v>
      </c>
      <c r="D20" s="9">
        <v>1</v>
      </c>
      <c r="E20" s="9">
        <v>1</v>
      </c>
      <c r="F20" s="9">
        <v>0</v>
      </c>
      <c r="G20" s="9">
        <v>1</v>
      </c>
      <c r="H20" s="9">
        <v>0</v>
      </c>
      <c r="I20" s="9">
        <v>2</v>
      </c>
      <c r="J20" s="9">
        <v>0</v>
      </c>
      <c r="K20" s="9">
        <v>0</v>
      </c>
      <c r="L20" s="9">
        <v>0</v>
      </c>
      <c r="M20" s="9">
        <v>24</v>
      </c>
      <c r="N20" s="9">
        <v>1</v>
      </c>
      <c r="O20" s="1" t="s">
        <v>159</v>
      </c>
      <c r="P20" s="9">
        <v>0</v>
      </c>
      <c r="Q20" s="9">
        <v>0</v>
      </c>
      <c r="R20" s="9">
        <v>112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1</v>
      </c>
      <c r="Z20" s="9">
        <v>0</v>
      </c>
      <c r="AA20" s="9">
        <v>0</v>
      </c>
      <c r="AB20" s="9">
        <v>0</v>
      </c>
      <c r="AC20" s="9">
        <v>0</v>
      </c>
    </row>
    <row r="21" spans="1:29" x14ac:dyDescent="0.2">
      <c r="A21" s="1" t="s">
        <v>58</v>
      </c>
      <c r="O21" s="1" t="s">
        <v>58</v>
      </c>
    </row>
    <row r="22" spans="1:29" x14ac:dyDescent="0.2">
      <c r="A22" s="1" t="s">
        <v>28</v>
      </c>
      <c r="B22" s="9">
        <v>225</v>
      </c>
      <c r="C22" s="9">
        <v>2</v>
      </c>
      <c r="D22" s="9">
        <v>1</v>
      </c>
      <c r="E22" s="9">
        <v>2</v>
      </c>
      <c r="F22" s="9">
        <v>0</v>
      </c>
      <c r="G22" s="9">
        <v>0</v>
      </c>
      <c r="H22" s="9">
        <v>1</v>
      </c>
      <c r="I22" s="9">
        <v>5</v>
      </c>
      <c r="J22" s="9">
        <v>0</v>
      </c>
      <c r="K22" s="9">
        <v>3</v>
      </c>
      <c r="L22" s="9">
        <v>8</v>
      </c>
      <c r="M22" s="9">
        <v>54</v>
      </c>
      <c r="N22" s="9">
        <v>0</v>
      </c>
      <c r="O22" s="1" t="s">
        <v>28</v>
      </c>
      <c r="P22" s="9">
        <v>0</v>
      </c>
      <c r="Q22" s="9">
        <v>0</v>
      </c>
      <c r="R22" s="9">
        <v>138</v>
      </c>
      <c r="S22" s="9">
        <v>0</v>
      </c>
      <c r="T22" s="9">
        <v>0</v>
      </c>
      <c r="U22" s="9">
        <v>1</v>
      </c>
      <c r="V22" s="9">
        <v>3</v>
      </c>
      <c r="W22" s="9">
        <v>5</v>
      </c>
      <c r="X22" s="9">
        <v>0</v>
      </c>
      <c r="Y22" s="9">
        <v>1</v>
      </c>
      <c r="Z22" s="9">
        <v>0</v>
      </c>
      <c r="AA22" s="9">
        <v>0</v>
      </c>
      <c r="AB22" s="9">
        <v>0</v>
      </c>
      <c r="AC22" s="9">
        <v>1</v>
      </c>
    </row>
    <row r="23" spans="1:29" x14ac:dyDescent="0.2">
      <c r="A23" s="1" t="s">
        <v>149</v>
      </c>
      <c r="B23" s="9">
        <v>19</v>
      </c>
      <c r="C23" s="9">
        <v>0</v>
      </c>
      <c r="D23" s="9">
        <v>0</v>
      </c>
      <c r="E23" s="9">
        <v>1</v>
      </c>
      <c r="F23" s="9">
        <v>0</v>
      </c>
      <c r="G23" s="9">
        <v>0</v>
      </c>
      <c r="H23" s="9">
        <v>1</v>
      </c>
      <c r="I23" s="9">
        <v>0</v>
      </c>
      <c r="J23" s="9">
        <v>0</v>
      </c>
      <c r="K23" s="9">
        <v>0</v>
      </c>
      <c r="L23" s="9">
        <v>1</v>
      </c>
      <c r="M23" s="9">
        <v>5</v>
      </c>
      <c r="N23" s="9">
        <v>0</v>
      </c>
      <c r="O23" s="1" t="s">
        <v>149</v>
      </c>
      <c r="P23" s="9">
        <v>0</v>
      </c>
      <c r="Q23" s="9">
        <v>0</v>
      </c>
      <c r="R23" s="9">
        <v>11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</row>
    <row r="24" spans="1:29" x14ac:dyDescent="0.2">
      <c r="A24" s="1" t="s">
        <v>150</v>
      </c>
      <c r="B24" s="9">
        <v>139</v>
      </c>
      <c r="C24" s="9">
        <v>1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  <c r="I24" s="9">
        <v>3</v>
      </c>
      <c r="J24" s="9">
        <v>0</v>
      </c>
      <c r="K24" s="9">
        <v>0</v>
      </c>
      <c r="L24" s="9">
        <v>7</v>
      </c>
      <c r="M24" s="9">
        <v>40</v>
      </c>
      <c r="N24" s="9">
        <v>0</v>
      </c>
      <c r="O24" s="1" t="s">
        <v>150</v>
      </c>
      <c r="P24" s="9">
        <v>0</v>
      </c>
      <c r="Q24" s="9">
        <v>0</v>
      </c>
      <c r="R24" s="9">
        <v>83</v>
      </c>
      <c r="S24" s="9">
        <v>0</v>
      </c>
      <c r="T24" s="9">
        <v>0</v>
      </c>
      <c r="U24" s="9">
        <v>1</v>
      </c>
      <c r="V24" s="9">
        <v>1</v>
      </c>
      <c r="W24" s="9">
        <v>0</v>
      </c>
      <c r="X24" s="9">
        <v>0</v>
      </c>
      <c r="Y24" s="9">
        <v>1</v>
      </c>
      <c r="Z24" s="9">
        <v>0</v>
      </c>
      <c r="AA24" s="9">
        <v>0</v>
      </c>
      <c r="AB24" s="9">
        <v>0</v>
      </c>
      <c r="AC24" s="9">
        <v>1</v>
      </c>
    </row>
    <row r="25" spans="1:29" x14ac:dyDescent="0.2">
      <c r="A25" s="1" t="s">
        <v>58</v>
      </c>
      <c r="B25" s="9">
        <v>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" t="s">
        <v>58</v>
      </c>
      <c r="P25" s="9">
        <v>0</v>
      </c>
      <c r="Q25" s="9">
        <v>0</v>
      </c>
      <c r="R25" s="9">
        <v>7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</row>
    <row r="26" spans="1:29" ht="12" thickBot="1" x14ac:dyDescent="0.25">
      <c r="A26" s="1" t="s">
        <v>159</v>
      </c>
      <c r="B26" s="9">
        <v>60</v>
      </c>
      <c r="C26" s="9">
        <v>1</v>
      </c>
      <c r="D26" s="9">
        <v>1</v>
      </c>
      <c r="E26" s="9">
        <v>0</v>
      </c>
      <c r="F26" s="9">
        <v>0</v>
      </c>
      <c r="G26" s="9">
        <v>0</v>
      </c>
      <c r="H26" s="9">
        <v>0</v>
      </c>
      <c r="I26" s="9">
        <v>2</v>
      </c>
      <c r="J26" s="9">
        <v>0</v>
      </c>
      <c r="K26" s="9">
        <v>3</v>
      </c>
      <c r="L26" s="9">
        <v>0</v>
      </c>
      <c r="M26" s="9">
        <v>9</v>
      </c>
      <c r="N26" s="9">
        <v>0</v>
      </c>
      <c r="O26" s="1" t="s">
        <v>159</v>
      </c>
      <c r="P26" s="9">
        <v>0</v>
      </c>
      <c r="Q26" s="9">
        <v>0</v>
      </c>
      <c r="R26" s="9">
        <v>37</v>
      </c>
      <c r="S26" s="9">
        <v>0</v>
      </c>
      <c r="T26" s="9">
        <v>0</v>
      </c>
      <c r="U26" s="9">
        <v>0</v>
      </c>
      <c r="V26" s="9">
        <v>2</v>
      </c>
      <c r="W26" s="9">
        <v>5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</row>
    <row r="27" spans="1:29" x14ac:dyDescent="0.2">
      <c r="A27" s="7" t="s">
        <v>516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 t="s">
        <v>516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45"/>
  <sheetViews>
    <sheetView view="pageBreakPreview" zoomScale="60" zoomScaleNormal="100" workbookViewId="0">
      <selection activeCell="R5" sqref="R5"/>
    </sheetView>
  </sheetViews>
  <sheetFormatPr defaultColWidth="5.140625" defaultRowHeight="11.25" x14ac:dyDescent="0.2"/>
  <cols>
    <col min="1" max="1" width="19.5703125" style="1" customWidth="1"/>
    <col min="2" max="2" width="6.28515625" style="9" customWidth="1"/>
    <col min="3" max="12" width="5.140625" style="9" customWidth="1"/>
    <col min="13" max="13" width="5.85546875" style="9" customWidth="1"/>
    <col min="14" max="14" width="5.140625" style="9" customWidth="1"/>
    <col min="15" max="15" width="19.5703125" style="1" customWidth="1"/>
    <col min="16" max="17" width="4.85546875" style="9" customWidth="1"/>
    <col min="18" max="18" width="6.28515625" style="9" customWidth="1"/>
    <col min="19" max="29" width="4.85546875" style="9" customWidth="1"/>
    <col min="30" max="16384" width="5.140625" style="1"/>
  </cols>
  <sheetData>
    <row r="1" spans="1:29" ht="12" thickBot="1" x14ac:dyDescent="0.25">
      <c r="A1" s="1" t="s">
        <v>160</v>
      </c>
      <c r="O1" s="1" t="s">
        <v>160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/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/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1" t="s">
        <v>28</v>
      </c>
      <c r="P4" s="9">
        <v>147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9">
        <v>866</v>
      </c>
    </row>
    <row r="5" spans="1:29" x14ac:dyDescent="0.2">
      <c r="A5" s="1" t="s">
        <v>161</v>
      </c>
      <c r="B5" s="9">
        <v>137</v>
      </c>
      <c r="C5" s="9">
        <v>1</v>
      </c>
      <c r="D5" s="9">
        <v>2</v>
      </c>
      <c r="E5" s="9">
        <v>4</v>
      </c>
      <c r="F5" s="9">
        <v>2</v>
      </c>
      <c r="G5" s="9">
        <v>0</v>
      </c>
      <c r="H5" s="9">
        <v>0</v>
      </c>
      <c r="I5" s="9">
        <v>2</v>
      </c>
      <c r="J5" s="9">
        <v>0</v>
      </c>
      <c r="K5" s="9">
        <v>3</v>
      </c>
      <c r="L5" s="9">
        <v>0</v>
      </c>
      <c r="M5" s="9">
        <v>59</v>
      </c>
      <c r="N5" s="9">
        <v>1</v>
      </c>
      <c r="O5" s="1" t="s">
        <v>161</v>
      </c>
      <c r="P5" s="9">
        <v>0</v>
      </c>
      <c r="Q5" s="9">
        <v>0</v>
      </c>
      <c r="R5" s="9">
        <v>45</v>
      </c>
      <c r="S5" s="9">
        <v>9</v>
      </c>
      <c r="T5" s="9">
        <v>1</v>
      </c>
      <c r="U5" s="9">
        <v>1</v>
      </c>
      <c r="V5" s="9">
        <v>1</v>
      </c>
      <c r="W5" s="9">
        <v>0</v>
      </c>
      <c r="X5" s="9">
        <v>0</v>
      </c>
      <c r="Y5" s="9">
        <v>1</v>
      </c>
      <c r="Z5" s="9">
        <v>0</v>
      </c>
      <c r="AA5" s="9">
        <v>2</v>
      </c>
      <c r="AB5" s="9">
        <v>0</v>
      </c>
      <c r="AC5" s="9">
        <v>3</v>
      </c>
    </row>
    <row r="6" spans="1:29" x14ac:dyDescent="0.2">
      <c r="A6" s="1" t="s">
        <v>162</v>
      </c>
      <c r="B6" s="9">
        <v>145</v>
      </c>
      <c r="C6" s="9">
        <v>9</v>
      </c>
      <c r="D6" s="9">
        <v>1</v>
      </c>
      <c r="E6" s="9">
        <v>12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2</v>
      </c>
      <c r="L6" s="9">
        <v>0</v>
      </c>
      <c r="M6" s="9">
        <v>43</v>
      </c>
      <c r="N6" s="9">
        <v>1</v>
      </c>
      <c r="O6" s="1" t="s">
        <v>162</v>
      </c>
      <c r="P6" s="9">
        <v>0</v>
      </c>
      <c r="Q6" s="9">
        <v>3</v>
      </c>
      <c r="R6" s="9">
        <v>57</v>
      </c>
      <c r="S6" s="9">
        <v>1</v>
      </c>
      <c r="T6" s="9">
        <v>2</v>
      </c>
      <c r="U6" s="9">
        <v>4</v>
      </c>
      <c r="V6" s="9">
        <v>0</v>
      </c>
      <c r="W6" s="9">
        <v>1</v>
      </c>
      <c r="X6" s="9">
        <v>0</v>
      </c>
      <c r="Y6" s="9">
        <v>4</v>
      </c>
      <c r="Z6" s="9">
        <v>0</v>
      </c>
      <c r="AA6" s="9">
        <v>1</v>
      </c>
      <c r="AB6" s="9">
        <v>0</v>
      </c>
      <c r="AC6" s="9">
        <v>2</v>
      </c>
    </row>
    <row r="7" spans="1:29" x14ac:dyDescent="0.2">
      <c r="A7" s="1" t="s">
        <v>163</v>
      </c>
      <c r="B7" s="9">
        <v>12</v>
      </c>
      <c r="C7" s="9">
        <v>1</v>
      </c>
      <c r="D7" s="9">
        <v>0</v>
      </c>
      <c r="E7" s="9">
        <v>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2</v>
      </c>
      <c r="N7" s="9">
        <v>0</v>
      </c>
      <c r="O7" s="1" t="s">
        <v>163</v>
      </c>
      <c r="P7" s="9">
        <v>0</v>
      </c>
      <c r="Q7" s="9">
        <v>1</v>
      </c>
      <c r="R7" s="9">
        <v>5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1</v>
      </c>
    </row>
    <row r="8" spans="1:29" x14ac:dyDescent="0.2">
      <c r="A8" s="1" t="s">
        <v>164</v>
      </c>
      <c r="B8" s="9">
        <v>16</v>
      </c>
      <c r="C8" s="9">
        <v>0</v>
      </c>
      <c r="D8" s="9">
        <v>0</v>
      </c>
      <c r="E8" s="9">
        <v>2</v>
      </c>
      <c r="F8" s="9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3</v>
      </c>
      <c r="N8" s="9">
        <v>0</v>
      </c>
      <c r="O8" s="1" t="s">
        <v>164</v>
      </c>
      <c r="P8" s="9">
        <v>0</v>
      </c>
      <c r="Q8" s="9">
        <v>0</v>
      </c>
      <c r="R8" s="9">
        <v>6</v>
      </c>
      <c r="S8" s="9">
        <v>0</v>
      </c>
      <c r="T8" s="9">
        <v>0</v>
      </c>
      <c r="U8" s="9">
        <v>0</v>
      </c>
      <c r="V8" s="9">
        <v>2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1</v>
      </c>
      <c r="AC8" s="9">
        <v>0</v>
      </c>
    </row>
    <row r="9" spans="1:29" x14ac:dyDescent="0.2">
      <c r="A9" s="1" t="s">
        <v>165</v>
      </c>
      <c r="B9" s="9">
        <v>51</v>
      </c>
      <c r="C9" s="9">
        <v>4</v>
      </c>
      <c r="D9" s="9">
        <v>0</v>
      </c>
      <c r="E9" s="9">
        <v>2</v>
      </c>
      <c r="F9" s="9">
        <v>0</v>
      </c>
      <c r="G9" s="9">
        <v>0</v>
      </c>
      <c r="H9" s="9">
        <v>1</v>
      </c>
      <c r="I9" s="9">
        <v>0</v>
      </c>
      <c r="J9" s="9">
        <v>0</v>
      </c>
      <c r="K9" s="9">
        <v>3</v>
      </c>
      <c r="L9" s="9">
        <v>0</v>
      </c>
      <c r="M9" s="9">
        <v>16</v>
      </c>
      <c r="N9" s="9">
        <v>1</v>
      </c>
      <c r="O9" s="1" t="s">
        <v>165</v>
      </c>
      <c r="P9" s="9">
        <v>0</v>
      </c>
      <c r="Q9" s="9">
        <v>1</v>
      </c>
      <c r="R9" s="9">
        <v>22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</v>
      </c>
      <c r="AB9" s="9">
        <v>0</v>
      </c>
      <c r="AC9" s="9">
        <v>0</v>
      </c>
    </row>
    <row r="10" spans="1:29" x14ac:dyDescent="0.2">
      <c r="A10" s="1" t="s">
        <v>166</v>
      </c>
      <c r="B10" s="9">
        <v>130</v>
      </c>
      <c r="C10" s="9">
        <v>5</v>
      </c>
      <c r="D10" s="9">
        <v>3</v>
      </c>
      <c r="E10" s="9">
        <v>3</v>
      </c>
      <c r="F10" s="9">
        <v>5</v>
      </c>
      <c r="G10" s="9">
        <v>0</v>
      </c>
      <c r="H10" s="9">
        <v>0</v>
      </c>
      <c r="I10" s="9">
        <v>5</v>
      </c>
      <c r="J10" s="9">
        <v>0</v>
      </c>
      <c r="K10" s="9">
        <v>5</v>
      </c>
      <c r="L10" s="9">
        <v>0</v>
      </c>
      <c r="M10" s="9">
        <v>32</v>
      </c>
      <c r="N10" s="9">
        <v>4</v>
      </c>
      <c r="O10" s="1" t="s">
        <v>166</v>
      </c>
      <c r="P10" s="9">
        <v>0</v>
      </c>
      <c r="Q10" s="9">
        <v>0</v>
      </c>
      <c r="R10" s="9">
        <v>50</v>
      </c>
      <c r="S10" s="9">
        <v>3</v>
      </c>
      <c r="T10" s="9">
        <v>0</v>
      </c>
      <c r="U10" s="9">
        <v>5</v>
      </c>
      <c r="V10" s="9">
        <v>1</v>
      </c>
      <c r="W10" s="9">
        <v>2</v>
      </c>
      <c r="X10" s="9">
        <v>0</v>
      </c>
      <c r="Y10" s="9">
        <v>3</v>
      </c>
      <c r="Z10" s="9">
        <v>0</v>
      </c>
      <c r="AA10" s="9">
        <v>1</v>
      </c>
      <c r="AB10" s="9">
        <v>1</v>
      </c>
      <c r="AC10" s="9">
        <v>2</v>
      </c>
    </row>
    <row r="11" spans="1:29" x14ac:dyDescent="0.2">
      <c r="A11" s="1" t="s">
        <v>167</v>
      </c>
      <c r="B11" s="9">
        <v>39</v>
      </c>
      <c r="C11" s="9">
        <v>3</v>
      </c>
      <c r="D11" s="9">
        <v>1</v>
      </c>
      <c r="E11" s="9">
        <v>0</v>
      </c>
      <c r="F11" s="9">
        <v>1</v>
      </c>
      <c r="G11" s="9">
        <v>0</v>
      </c>
      <c r="H11" s="9">
        <v>0</v>
      </c>
      <c r="I11" s="9">
        <v>1</v>
      </c>
      <c r="J11" s="9">
        <v>0</v>
      </c>
      <c r="K11" s="9">
        <v>1</v>
      </c>
      <c r="L11" s="9">
        <v>0</v>
      </c>
      <c r="M11" s="9">
        <v>9</v>
      </c>
      <c r="N11" s="9">
        <v>0</v>
      </c>
      <c r="O11" s="1" t="s">
        <v>167</v>
      </c>
      <c r="P11" s="9">
        <v>0</v>
      </c>
      <c r="Q11" s="9">
        <v>0</v>
      </c>
      <c r="R11" s="9">
        <v>15</v>
      </c>
      <c r="S11" s="9">
        <v>3</v>
      </c>
      <c r="T11" s="9">
        <v>0</v>
      </c>
      <c r="U11" s="9">
        <v>0</v>
      </c>
      <c r="V11" s="9">
        <v>3</v>
      </c>
      <c r="W11" s="9">
        <v>0</v>
      </c>
      <c r="X11" s="9">
        <v>0</v>
      </c>
      <c r="Y11" s="9">
        <v>1</v>
      </c>
      <c r="Z11" s="9">
        <v>0</v>
      </c>
      <c r="AA11" s="9">
        <v>0</v>
      </c>
      <c r="AB11" s="9">
        <v>0</v>
      </c>
      <c r="AC11" s="9">
        <v>1</v>
      </c>
    </row>
    <row r="12" spans="1:29" x14ac:dyDescent="0.2">
      <c r="A12" s="1" t="s">
        <v>168</v>
      </c>
      <c r="B12" s="9">
        <v>74</v>
      </c>
      <c r="C12" s="9">
        <v>2</v>
      </c>
      <c r="D12" s="9">
        <v>3</v>
      </c>
      <c r="E12" s="9">
        <v>1</v>
      </c>
      <c r="F12" s="9">
        <v>1</v>
      </c>
      <c r="G12" s="9">
        <v>0</v>
      </c>
      <c r="H12" s="9">
        <v>0</v>
      </c>
      <c r="I12" s="9">
        <v>2</v>
      </c>
      <c r="J12" s="9">
        <v>0</v>
      </c>
      <c r="K12" s="9">
        <v>1</v>
      </c>
      <c r="L12" s="9">
        <v>0</v>
      </c>
      <c r="M12" s="9">
        <v>24</v>
      </c>
      <c r="N12" s="9">
        <v>5</v>
      </c>
      <c r="O12" s="1" t="s">
        <v>168</v>
      </c>
      <c r="P12" s="9">
        <v>0</v>
      </c>
      <c r="Q12" s="9">
        <v>0</v>
      </c>
      <c r="R12" s="9">
        <v>21</v>
      </c>
      <c r="S12" s="9">
        <v>8</v>
      </c>
      <c r="T12" s="9">
        <v>0</v>
      </c>
      <c r="U12" s="9">
        <v>1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  <c r="AB12" s="9">
        <v>0</v>
      </c>
      <c r="AC12" s="9">
        <v>2</v>
      </c>
    </row>
    <row r="13" spans="1:29" x14ac:dyDescent="0.2">
      <c r="A13" s="1" t="s">
        <v>169</v>
      </c>
      <c r="B13" s="9">
        <v>98</v>
      </c>
      <c r="C13" s="9">
        <v>5</v>
      </c>
      <c r="D13" s="9">
        <v>1</v>
      </c>
      <c r="E13" s="9">
        <v>24</v>
      </c>
      <c r="F13" s="9">
        <v>1</v>
      </c>
      <c r="G13" s="9">
        <v>0</v>
      </c>
      <c r="H13" s="9">
        <v>0</v>
      </c>
      <c r="I13" s="9">
        <v>1</v>
      </c>
      <c r="J13" s="9">
        <v>0</v>
      </c>
      <c r="K13" s="9">
        <v>2</v>
      </c>
      <c r="L13" s="9">
        <v>0</v>
      </c>
      <c r="M13" s="9">
        <v>15</v>
      </c>
      <c r="N13" s="9">
        <v>0</v>
      </c>
      <c r="O13" s="1" t="s">
        <v>169</v>
      </c>
      <c r="P13" s="9">
        <v>0</v>
      </c>
      <c r="Q13" s="9">
        <v>2</v>
      </c>
      <c r="R13" s="9">
        <v>39</v>
      </c>
      <c r="S13" s="9">
        <v>2</v>
      </c>
      <c r="T13" s="9">
        <v>0</v>
      </c>
      <c r="U13" s="9">
        <v>2</v>
      </c>
      <c r="V13" s="9">
        <v>2</v>
      </c>
      <c r="W13" s="9">
        <v>0</v>
      </c>
      <c r="X13" s="9">
        <v>0</v>
      </c>
      <c r="Y13" s="9">
        <v>1</v>
      </c>
      <c r="Z13" s="9">
        <v>0</v>
      </c>
      <c r="AA13" s="9">
        <v>1</v>
      </c>
      <c r="AB13" s="9">
        <v>0</v>
      </c>
      <c r="AC13" s="9">
        <v>0</v>
      </c>
    </row>
    <row r="14" spans="1:29" x14ac:dyDescent="0.2">
      <c r="A14" s="1" t="s">
        <v>170</v>
      </c>
      <c r="B14" s="9">
        <v>53</v>
      </c>
      <c r="C14" s="9">
        <v>0</v>
      </c>
      <c r="D14" s="9">
        <v>3</v>
      </c>
      <c r="E14" s="9">
        <v>2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14</v>
      </c>
      <c r="N14" s="9">
        <v>0</v>
      </c>
      <c r="O14" s="1" t="s">
        <v>170</v>
      </c>
      <c r="P14" s="9">
        <v>0</v>
      </c>
      <c r="Q14" s="9">
        <v>0</v>
      </c>
      <c r="R14" s="9">
        <v>22</v>
      </c>
      <c r="S14" s="9">
        <v>4</v>
      </c>
      <c r="T14" s="9">
        <v>0</v>
      </c>
      <c r="U14" s="9">
        <v>1</v>
      </c>
      <c r="V14" s="9">
        <v>1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  <c r="AC14" s="9">
        <v>0</v>
      </c>
    </row>
    <row r="15" spans="1:29" x14ac:dyDescent="0.2">
      <c r="A15" s="1" t="s">
        <v>58</v>
      </c>
      <c r="B15" s="9">
        <v>98</v>
      </c>
      <c r="C15" s="9">
        <v>4</v>
      </c>
      <c r="D15" s="9">
        <v>0</v>
      </c>
      <c r="E15" s="9">
        <v>0</v>
      </c>
      <c r="F15" s="9">
        <v>1</v>
      </c>
      <c r="G15" s="9">
        <v>0</v>
      </c>
      <c r="H15" s="9">
        <v>0</v>
      </c>
      <c r="I15" s="9">
        <v>1</v>
      </c>
      <c r="J15" s="9">
        <v>0</v>
      </c>
      <c r="K15" s="9">
        <v>3</v>
      </c>
      <c r="L15" s="9">
        <v>0</v>
      </c>
      <c r="M15" s="9">
        <v>51</v>
      </c>
      <c r="N15" s="9">
        <v>1</v>
      </c>
      <c r="O15" s="1" t="s">
        <v>58</v>
      </c>
      <c r="P15" s="9">
        <v>0</v>
      </c>
      <c r="Q15" s="9">
        <v>0</v>
      </c>
      <c r="R15" s="9">
        <v>32</v>
      </c>
      <c r="S15" s="9">
        <v>1</v>
      </c>
      <c r="T15" s="9">
        <v>0</v>
      </c>
      <c r="U15" s="9">
        <v>2</v>
      </c>
      <c r="V15" s="9">
        <v>2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x14ac:dyDescent="0.2">
      <c r="A16" s="1" t="s">
        <v>171</v>
      </c>
      <c r="B16" s="9">
        <v>49987</v>
      </c>
      <c r="C16" s="9">
        <v>1925</v>
      </c>
      <c r="D16" s="9">
        <v>499</v>
      </c>
      <c r="E16" s="9">
        <v>2017</v>
      </c>
      <c r="F16" s="9">
        <v>519</v>
      </c>
      <c r="G16" s="9">
        <v>13</v>
      </c>
      <c r="H16" s="9">
        <v>901</v>
      </c>
      <c r="I16" s="9">
        <v>841</v>
      </c>
      <c r="J16" s="9">
        <v>95</v>
      </c>
      <c r="K16" s="9">
        <v>1648</v>
      </c>
      <c r="L16" s="9">
        <v>774</v>
      </c>
      <c r="M16" s="9">
        <v>10634</v>
      </c>
      <c r="N16" s="9">
        <v>309</v>
      </c>
      <c r="O16" s="1" t="s">
        <v>171</v>
      </c>
      <c r="P16" s="9">
        <v>147</v>
      </c>
      <c r="Q16" s="9">
        <v>520</v>
      </c>
      <c r="R16" s="9">
        <v>23362</v>
      </c>
      <c r="S16" s="9">
        <v>825</v>
      </c>
      <c r="T16" s="9">
        <v>413</v>
      </c>
      <c r="U16" s="9">
        <v>1016</v>
      </c>
      <c r="V16" s="9">
        <v>759</v>
      </c>
      <c r="W16" s="9">
        <v>899</v>
      </c>
      <c r="X16" s="9">
        <v>19</v>
      </c>
      <c r="Y16" s="9">
        <v>430</v>
      </c>
      <c r="Z16" s="9">
        <v>0</v>
      </c>
      <c r="AA16" s="9">
        <v>425</v>
      </c>
      <c r="AB16" s="9">
        <v>142</v>
      </c>
      <c r="AC16" s="9">
        <v>855</v>
      </c>
    </row>
    <row r="17" spans="1:29" x14ac:dyDescent="0.2">
      <c r="A17" s="1" t="s">
        <v>33</v>
      </c>
      <c r="O17" s="1" t="s">
        <v>33</v>
      </c>
    </row>
    <row r="18" spans="1:29" x14ac:dyDescent="0.2">
      <c r="A18" s="1" t="s">
        <v>28</v>
      </c>
      <c r="B18" s="9">
        <v>26026</v>
      </c>
      <c r="C18" s="9">
        <v>1021</v>
      </c>
      <c r="D18" s="9">
        <v>260</v>
      </c>
      <c r="E18" s="9">
        <v>1097</v>
      </c>
      <c r="F18" s="9">
        <v>281</v>
      </c>
      <c r="G18" s="9">
        <v>13</v>
      </c>
      <c r="H18" s="9">
        <v>456</v>
      </c>
      <c r="I18" s="9">
        <v>439</v>
      </c>
      <c r="J18" s="9">
        <v>51</v>
      </c>
      <c r="K18" s="9">
        <v>852</v>
      </c>
      <c r="L18" s="9">
        <v>417</v>
      </c>
      <c r="M18" s="9">
        <v>5539</v>
      </c>
      <c r="N18" s="9">
        <v>162</v>
      </c>
      <c r="O18" s="1" t="s">
        <v>28</v>
      </c>
      <c r="P18" s="9">
        <v>72</v>
      </c>
      <c r="Q18" s="9">
        <v>258</v>
      </c>
      <c r="R18" s="9">
        <v>12075</v>
      </c>
      <c r="S18" s="9">
        <v>441</v>
      </c>
      <c r="T18" s="9">
        <v>201</v>
      </c>
      <c r="U18" s="9">
        <v>549</v>
      </c>
      <c r="V18" s="9">
        <v>402</v>
      </c>
      <c r="W18" s="9">
        <v>472</v>
      </c>
      <c r="X18" s="9">
        <v>19</v>
      </c>
      <c r="Y18" s="9">
        <v>232</v>
      </c>
      <c r="Z18" s="9">
        <v>0</v>
      </c>
      <c r="AA18" s="9">
        <v>216</v>
      </c>
      <c r="AB18" s="9">
        <v>74</v>
      </c>
      <c r="AC18" s="9">
        <v>427</v>
      </c>
    </row>
    <row r="19" spans="1:29" x14ac:dyDescent="0.2">
      <c r="A19" s="1" t="s">
        <v>161</v>
      </c>
      <c r="B19" s="9">
        <v>87</v>
      </c>
      <c r="C19" s="9">
        <v>1</v>
      </c>
      <c r="D19" s="9">
        <v>1</v>
      </c>
      <c r="E19" s="9">
        <v>4</v>
      </c>
      <c r="F19" s="9">
        <v>1</v>
      </c>
      <c r="G19" s="9">
        <v>0</v>
      </c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36</v>
      </c>
      <c r="N19" s="9">
        <v>1</v>
      </c>
      <c r="O19" s="1" t="s">
        <v>161</v>
      </c>
      <c r="P19" s="9">
        <v>0</v>
      </c>
      <c r="Q19" s="9">
        <v>0</v>
      </c>
      <c r="R19" s="9">
        <v>29</v>
      </c>
      <c r="S19" s="9">
        <v>8</v>
      </c>
      <c r="T19" s="9">
        <v>0</v>
      </c>
      <c r="U19" s="9">
        <v>1</v>
      </c>
      <c r="V19" s="9">
        <v>1</v>
      </c>
      <c r="W19" s="9">
        <v>0</v>
      </c>
      <c r="X19" s="9">
        <v>0</v>
      </c>
      <c r="Y19" s="9">
        <v>1</v>
      </c>
      <c r="Z19" s="9">
        <v>0</v>
      </c>
      <c r="AA19" s="9">
        <v>1</v>
      </c>
      <c r="AB19" s="9">
        <v>0</v>
      </c>
      <c r="AC19" s="9">
        <v>1</v>
      </c>
    </row>
    <row r="20" spans="1:29" x14ac:dyDescent="0.2">
      <c r="A20" s="1" t="s">
        <v>162</v>
      </c>
      <c r="B20" s="9">
        <v>81</v>
      </c>
      <c r="C20" s="9">
        <v>7</v>
      </c>
      <c r="D20" s="9">
        <v>0</v>
      </c>
      <c r="E20" s="9">
        <v>8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0</v>
      </c>
      <c r="M20" s="9">
        <v>16</v>
      </c>
      <c r="N20" s="9">
        <v>1</v>
      </c>
      <c r="O20" s="1" t="s">
        <v>162</v>
      </c>
      <c r="P20" s="9">
        <v>0</v>
      </c>
      <c r="Q20" s="9">
        <v>2</v>
      </c>
      <c r="R20" s="9">
        <v>38</v>
      </c>
      <c r="S20" s="9">
        <v>1</v>
      </c>
      <c r="T20" s="9">
        <v>1</v>
      </c>
      <c r="U20" s="9">
        <v>3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1</v>
      </c>
      <c r="AB20" s="9">
        <v>0</v>
      </c>
      <c r="AC20" s="9">
        <v>1</v>
      </c>
    </row>
    <row r="21" spans="1:29" x14ac:dyDescent="0.2">
      <c r="A21" s="1" t="s">
        <v>163</v>
      </c>
      <c r="B21" s="9">
        <v>8</v>
      </c>
      <c r="C21" s="9">
        <v>1</v>
      </c>
      <c r="D21" s="9">
        <v>0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" t="s">
        <v>163</v>
      </c>
      <c r="P21" s="9">
        <v>0</v>
      </c>
      <c r="Q21" s="9">
        <v>1</v>
      </c>
      <c r="R21" s="9">
        <v>4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1</v>
      </c>
    </row>
    <row r="22" spans="1:29" x14ac:dyDescent="0.2">
      <c r="A22" s="1" t="s">
        <v>164</v>
      </c>
      <c r="B22" s="9">
        <v>13</v>
      </c>
      <c r="C22" s="9">
        <v>0</v>
      </c>
      <c r="D22" s="9">
        <v>0</v>
      </c>
      <c r="E22" s="9">
        <v>2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2</v>
      </c>
      <c r="N22" s="9">
        <v>0</v>
      </c>
      <c r="O22" s="1" t="s">
        <v>164</v>
      </c>
      <c r="P22" s="9">
        <v>0</v>
      </c>
      <c r="Q22" s="9">
        <v>0</v>
      </c>
      <c r="R22" s="9">
        <v>4</v>
      </c>
      <c r="S22" s="9">
        <v>0</v>
      </c>
      <c r="T22" s="9">
        <v>0</v>
      </c>
      <c r="U22" s="9">
        <v>0</v>
      </c>
      <c r="V22" s="9">
        <v>2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  <c r="AC22" s="9">
        <v>0</v>
      </c>
    </row>
    <row r="23" spans="1:29" x14ac:dyDescent="0.2">
      <c r="A23" s="1" t="s">
        <v>165</v>
      </c>
      <c r="B23" s="9">
        <v>32</v>
      </c>
      <c r="C23" s="9">
        <v>4</v>
      </c>
      <c r="D23" s="9">
        <v>0</v>
      </c>
      <c r="E23" s="9">
        <v>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3</v>
      </c>
      <c r="L23" s="9">
        <v>0</v>
      </c>
      <c r="M23" s="9">
        <v>8</v>
      </c>
      <c r="N23" s="9">
        <v>0</v>
      </c>
      <c r="O23" s="1" t="s">
        <v>165</v>
      </c>
      <c r="P23" s="9">
        <v>0</v>
      </c>
      <c r="Q23" s="9">
        <v>0</v>
      </c>
      <c r="R23" s="9">
        <v>14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  <c r="AB23" s="9">
        <v>0</v>
      </c>
      <c r="AC23" s="9">
        <v>0</v>
      </c>
    </row>
    <row r="24" spans="1:29" x14ac:dyDescent="0.2">
      <c r="A24" s="1" t="s">
        <v>166</v>
      </c>
      <c r="B24" s="9">
        <v>79</v>
      </c>
      <c r="C24" s="9">
        <v>3</v>
      </c>
      <c r="D24" s="9">
        <v>2</v>
      </c>
      <c r="E24" s="9">
        <v>2</v>
      </c>
      <c r="F24" s="9">
        <v>3</v>
      </c>
      <c r="G24" s="9">
        <v>0</v>
      </c>
      <c r="H24" s="9">
        <v>0</v>
      </c>
      <c r="I24" s="9">
        <v>2</v>
      </c>
      <c r="J24" s="9">
        <v>0</v>
      </c>
      <c r="K24" s="9">
        <v>2</v>
      </c>
      <c r="L24" s="9">
        <v>0</v>
      </c>
      <c r="M24" s="9">
        <v>22</v>
      </c>
      <c r="N24" s="9">
        <v>0</v>
      </c>
      <c r="O24" s="1" t="s">
        <v>166</v>
      </c>
      <c r="P24" s="9">
        <v>0</v>
      </c>
      <c r="Q24" s="9">
        <v>0</v>
      </c>
      <c r="R24" s="9">
        <v>32</v>
      </c>
      <c r="S24" s="9">
        <v>1</v>
      </c>
      <c r="T24" s="9">
        <v>0</v>
      </c>
      <c r="U24" s="9">
        <v>4</v>
      </c>
      <c r="V24" s="9">
        <v>1</v>
      </c>
      <c r="W24" s="9">
        <v>1</v>
      </c>
      <c r="X24" s="9">
        <v>0</v>
      </c>
      <c r="Y24" s="9">
        <v>1</v>
      </c>
      <c r="Z24" s="9">
        <v>0</v>
      </c>
      <c r="AA24" s="9">
        <v>1</v>
      </c>
      <c r="AB24" s="9">
        <v>0</v>
      </c>
      <c r="AC24" s="9">
        <v>2</v>
      </c>
    </row>
    <row r="25" spans="1:29" x14ac:dyDescent="0.2">
      <c r="A25" s="1" t="s">
        <v>167</v>
      </c>
      <c r="B25" s="9">
        <v>23</v>
      </c>
      <c r="C25" s="9">
        <v>3</v>
      </c>
      <c r="D25" s="9">
        <v>1</v>
      </c>
      <c r="E25" s="9">
        <v>0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1</v>
      </c>
      <c r="L25" s="9">
        <v>0</v>
      </c>
      <c r="M25" s="9">
        <v>2</v>
      </c>
      <c r="N25" s="9">
        <v>0</v>
      </c>
      <c r="O25" s="1" t="s">
        <v>167</v>
      </c>
      <c r="P25" s="9">
        <v>0</v>
      </c>
      <c r="Q25" s="9">
        <v>0</v>
      </c>
      <c r="R25" s="9">
        <v>10</v>
      </c>
      <c r="S25" s="9">
        <v>1</v>
      </c>
      <c r="T25" s="9">
        <v>0</v>
      </c>
      <c r="U25" s="9">
        <v>0</v>
      </c>
      <c r="V25" s="9">
        <v>3</v>
      </c>
      <c r="W25" s="9">
        <v>0</v>
      </c>
      <c r="X25" s="9">
        <v>0</v>
      </c>
      <c r="Y25" s="9">
        <v>1</v>
      </c>
      <c r="Z25" s="9">
        <v>0</v>
      </c>
      <c r="AA25" s="9">
        <v>0</v>
      </c>
      <c r="AB25" s="9">
        <v>0</v>
      </c>
      <c r="AC25" s="9">
        <v>0</v>
      </c>
    </row>
    <row r="26" spans="1:29" x14ac:dyDescent="0.2">
      <c r="A26" s="1" t="s">
        <v>168</v>
      </c>
      <c r="B26" s="9">
        <v>45</v>
      </c>
      <c r="C26" s="9">
        <v>2</v>
      </c>
      <c r="D26" s="9">
        <v>3</v>
      </c>
      <c r="E26" s="9">
        <v>0</v>
      </c>
      <c r="F26" s="9">
        <v>1</v>
      </c>
      <c r="G26" s="9">
        <v>0</v>
      </c>
      <c r="H26" s="9">
        <v>0</v>
      </c>
      <c r="I26" s="9">
        <v>2</v>
      </c>
      <c r="J26" s="9">
        <v>0</v>
      </c>
      <c r="K26" s="9">
        <v>1</v>
      </c>
      <c r="L26" s="9">
        <v>0</v>
      </c>
      <c r="M26" s="9">
        <v>15</v>
      </c>
      <c r="N26" s="9">
        <v>5</v>
      </c>
      <c r="O26" s="1" t="s">
        <v>168</v>
      </c>
      <c r="P26" s="9">
        <v>0</v>
      </c>
      <c r="Q26" s="9">
        <v>0</v>
      </c>
      <c r="R26" s="9">
        <v>10</v>
      </c>
      <c r="S26" s="9">
        <v>2</v>
      </c>
      <c r="T26" s="9">
        <v>0</v>
      </c>
      <c r="U26" s="9">
        <v>1</v>
      </c>
      <c r="V26" s="9">
        <v>1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2</v>
      </c>
    </row>
    <row r="27" spans="1:29" x14ac:dyDescent="0.2">
      <c r="A27" s="1" t="s">
        <v>169</v>
      </c>
      <c r="B27" s="9">
        <v>39</v>
      </c>
      <c r="C27" s="9">
        <v>2</v>
      </c>
      <c r="D27" s="9">
        <v>0</v>
      </c>
      <c r="E27" s="9">
        <v>11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0</v>
      </c>
      <c r="M27" s="9">
        <v>7</v>
      </c>
      <c r="N27" s="9">
        <v>0</v>
      </c>
      <c r="O27" s="1" t="s">
        <v>169</v>
      </c>
      <c r="P27" s="9">
        <v>0</v>
      </c>
      <c r="Q27" s="9">
        <v>0</v>
      </c>
      <c r="R27" s="9">
        <v>14</v>
      </c>
      <c r="S27" s="9">
        <v>1</v>
      </c>
      <c r="T27" s="9">
        <v>0</v>
      </c>
      <c r="U27" s="9">
        <v>0</v>
      </c>
      <c r="V27" s="9">
        <v>1</v>
      </c>
      <c r="W27" s="9">
        <v>0</v>
      </c>
      <c r="X27" s="9">
        <v>0</v>
      </c>
      <c r="Y27" s="9">
        <v>1</v>
      </c>
      <c r="Z27" s="9">
        <v>0</v>
      </c>
      <c r="AA27" s="9">
        <v>0</v>
      </c>
      <c r="AB27" s="9">
        <v>0</v>
      </c>
      <c r="AC27" s="9">
        <v>0</v>
      </c>
    </row>
    <row r="28" spans="1:29" x14ac:dyDescent="0.2">
      <c r="A28" s="1" t="s">
        <v>170</v>
      </c>
      <c r="B28" s="9">
        <v>34</v>
      </c>
      <c r="C28" s="9">
        <v>0</v>
      </c>
      <c r="D28" s="9">
        <v>2</v>
      </c>
      <c r="E28" s="9">
        <v>2</v>
      </c>
      <c r="F28" s="9">
        <v>2</v>
      </c>
      <c r="G28" s="9">
        <v>0</v>
      </c>
      <c r="H28" s="9">
        <v>0</v>
      </c>
      <c r="I28" s="9">
        <v>0</v>
      </c>
      <c r="J28" s="9">
        <v>0</v>
      </c>
      <c r="K28" s="9">
        <v>1</v>
      </c>
      <c r="L28" s="9">
        <v>0</v>
      </c>
      <c r="M28" s="9">
        <v>7</v>
      </c>
      <c r="N28" s="9">
        <v>0</v>
      </c>
      <c r="O28" s="1" t="s">
        <v>170</v>
      </c>
      <c r="P28" s="9">
        <v>0</v>
      </c>
      <c r="Q28" s="9">
        <v>0</v>
      </c>
      <c r="R28" s="9">
        <v>15</v>
      </c>
      <c r="S28" s="9">
        <v>2</v>
      </c>
      <c r="T28" s="9">
        <v>0</v>
      </c>
      <c r="U28" s="9">
        <v>1</v>
      </c>
      <c r="V28" s="9">
        <v>1</v>
      </c>
      <c r="W28" s="9">
        <v>1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</row>
    <row r="29" spans="1:29" x14ac:dyDescent="0.2">
      <c r="A29" s="1" t="s">
        <v>58</v>
      </c>
      <c r="B29" s="9">
        <v>55</v>
      </c>
      <c r="C29" s="9">
        <v>2</v>
      </c>
      <c r="D29" s="9">
        <v>0</v>
      </c>
      <c r="E29" s="9">
        <v>0</v>
      </c>
      <c r="F29" s="9">
        <v>1</v>
      </c>
      <c r="G29" s="9">
        <v>0</v>
      </c>
      <c r="H29" s="9">
        <v>0</v>
      </c>
      <c r="I29" s="9">
        <v>1</v>
      </c>
      <c r="J29" s="9">
        <v>0</v>
      </c>
      <c r="K29" s="9">
        <v>3</v>
      </c>
      <c r="L29" s="9">
        <v>0</v>
      </c>
      <c r="M29" s="9">
        <v>23</v>
      </c>
      <c r="N29" s="9">
        <v>1</v>
      </c>
      <c r="O29" s="1" t="s">
        <v>58</v>
      </c>
      <c r="P29" s="9">
        <v>0</v>
      </c>
      <c r="Q29" s="9">
        <v>0</v>
      </c>
      <c r="R29" s="9">
        <v>20</v>
      </c>
      <c r="S29" s="9">
        <v>0</v>
      </c>
      <c r="T29" s="9">
        <v>0</v>
      </c>
      <c r="U29" s="9">
        <v>2</v>
      </c>
      <c r="V29" s="9">
        <v>2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</row>
    <row r="30" spans="1:29" x14ac:dyDescent="0.2">
      <c r="A30" s="1" t="s">
        <v>171</v>
      </c>
      <c r="B30" s="9">
        <v>25530</v>
      </c>
      <c r="C30" s="9">
        <v>996</v>
      </c>
      <c r="D30" s="9">
        <v>251</v>
      </c>
      <c r="E30" s="9">
        <v>1065</v>
      </c>
      <c r="F30" s="9">
        <v>270</v>
      </c>
      <c r="G30" s="9">
        <v>13</v>
      </c>
      <c r="H30" s="9">
        <v>456</v>
      </c>
      <c r="I30" s="9">
        <v>432</v>
      </c>
      <c r="J30" s="9">
        <v>51</v>
      </c>
      <c r="K30" s="9">
        <v>839</v>
      </c>
      <c r="L30" s="9">
        <v>417</v>
      </c>
      <c r="M30" s="9">
        <v>5401</v>
      </c>
      <c r="N30" s="9">
        <v>154</v>
      </c>
      <c r="O30" s="1" t="s">
        <v>171</v>
      </c>
      <c r="P30" s="9">
        <v>72</v>
      </c>
      <c r="Q30" s="9">
        <v>255</v>
      </c>
      <c r="R30" s="9">
        <v>11885</v>
      </c>
      <c r="S30" s="9">
        <v>425</v>
      </c>
      <c r="T30" s="9">
        <v>200</v>
      </c>
      <c r="U30" s="9">
        <v>537</v>
      </c>
      <c r="V30" s="9">
        <v>390</v>
      </c>
      <c r="W30" s="9">
        <v>470</v>
      </c>
      <c r="X30" s="9">
        <v>19</v>
      </c>
      <c r="Y30" s="9">
        <v>227</v>
      </c>
      <c r="Z30" s="9">
        <v>0</v>
      </c>
      <c r="AA30" s="9">
        <v>212</v>
      </c>
      <c r="AB30" s="9">
        <v>73</v>
      </c>
      <c r="AC30" s="9">
        <v>420</v>
      </c>
    </row>
    <row r="31" spans="1:29" x14ac:dyDescent="0.2">
      <c r="A31" s="1" t="s">
        <v>34</v>
      </c>
      <c r="O31" s="1" t="s">
        <v>34</v>
      </c>
    </row>
    <row r="32" spans="1:29" x14ac:dyDescent="0.2">
      <c r="A32" s="1" t="s">
        <v>28</v>
      </c>
      <c r="B32" s="9">
        <v>24814</v>
      </c>
      <c r="C32" s="9">
        <v>938</v>
      </c>
      <c r="D32" s="9">
        <v>253</v>
      </c>
      <c r="E32" s="9">
        <v>972</v>
      </c>
      <c r="F32" s="9">
        <v>256</v>
      </c>
      <c r="G32" s="9">
        <v>0</v>
      </c>
      <c r="H32" s="9">
        <v>446</v>
      </c>
      <c r="I32" s="9">
        <v>414</v>
      </c>
      <c r="J32" s="9">
        <v>44</v>
      </c>
      <c r="K32" s="9">
        <v>817</v>
      </c>
      <c r="L32" s="9">
        <v>357</v>
      </c>
      <c r="M32" s="9">
        <v>5363</v>
      </c>
      <c r="N32" s="9">
        <v>160</v>
      </c>
      <c r="O32" s="1" t="s">
        <v>28</v>
      </c>
      <c r="P32" s="9">
        <v>75</v>
      </c>
      <c r="Q32" s="9">
        <v>269</v>
      </c>
      <c r="R32" s="9">
        <v>11601</v>
      </c>
      <c r="S32" s="9">
        <v>415</v>
      </c>
      <c r="T32" s="9">
        <v>215</v>
      </c>
      <c r="U32" s="9">
        <v>483</v>
      </c>
      <c r="V32" s="9">
        <v>370</v>
      </c>
      <c r="W32" s="9">
        <v>431</v>
      </c>
      <c r="X32" s="9">
        <v>0</v>
      </c>
      <c r="Y32" s="9">
        <v>208</v>
      </c>
      <c r="Z32" s="9">
        <v>0</v>
      </c>
      <c r="AA32" s="9">
        <v>217</v>
      </c>
      <c r="AB32" s="9">
        <v>71</v>
      </c>
      <c r="AC32" s="9">
        <v>439</v>
      </c>
    </row>
    <row r="33" spans="1:29" x14ac:dyDescent="0.2">
      <c r="A33" s="1" t="s">
        <v>161</v>
      </c>
      <c r="B33" s="9">
        <v>50</v>
      </c>
      <c r="C33" s="9">
        <v>0</v>
      </c>
      <c r="D33" s="9">
        <v>1</v>
      </c>
      <c r="E33" s="9">
        <v>0</v>
      </c>
      <c r="F33" s="9">
        <v>1</v>
      </c>
      <c r="G33" s="9">
        <v>0</v>
      </c>
      <c r="H33" s="9">
        <v>0</v>
      </c>
      <c r="I33" s="9">
        <v>1</v>
      </c>
      <c r="J33" s="9">
        <v>0</v>
      </c>
      <c r="K33" s="9">
        <v>3</v>
      </c>
      <c r="L33" s="9">
        <v>0</v>
      </c>
      <c r="M33" s="9">
        <v>23</v>
      </c>
      <c r="N33" s="9">
        <v>0</v>
      </c>
      <c r="O33" s="1" t="s">
        <v>161</v>
      </c>
      <c r="P33" s="9">
        <v>0</v>
      </c>
      <c r="Q33" s="9">
        <v>0</v>
      </c>
      <c r="R33" s="9">
        <v>16</v>
      </c>
      <c r="S33" s="9">
        <v>1</v>
      </c>
      <c r="T33" s="9">
        <v>1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</v>
      </c>
      <c r="AB33" s="9">
        <v>0</v>
      </c>
      <c r="AC33" s="9">
        <v>2</v>
      </c>
    </row>
    <row r="34" spans="1:29" x14ac:dyDescent="0.2">
      <c r="A34" s="1" t="s">
        <v>162</v>
      </c>
      <c r="B34" s="9">
        <v>64</v>
      </c>
      <c r="C34" s="9">
        <v>2</v>
      </c>
      <c r="D34" s="9">
        <v>1</v>
      </c>
      <c r="E34" s="9">
        <v>4</v>
      </c>
      <c r="F34" s="9">
        <v>2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9">
        <v>0</v>
      </c>
      <c r="M34" s="9">
        <v>27</v>
      </c>
      <c r="N34" s="9">
        <v>0</v>
      </c>
      <c r="O34" s="1" t="s">
        <v>162</v>
      </c>
      <c r="P34" s="9">
        <v>0</v>
      </c>
      <c r="Q34" s="9">
        <v>1</v>
      </c>
      <c r="R34" s="9">
        <v>19</v>
      </c>
      <c r="S34" s="9">
        <v>0</v>
      </c>
      <c r="T34" s="9">
        <v>1</v>
      </c>
      <c r="U34" s="9">
        <v>1</v>
      </c>
      <c r="V34" s="9">
        <v>0</v>
      </c>
      <c r="W34" s="9">
        <v>1</v>
      </c>
      <c r="X34" s="9">
        <v>0</v>
      </c>
      <c r="Y34" s="9">
        <v>3</v>
      </c>
      <c r="Z34" s="9">
        <v>0</v>
      </c>
      <c r="AA34" s="9">
        <v>0</v>
      </c>
      <c r="AB34" s="9">
        <v>0</v>
      </c>
      <c r="AC34" s="9">
        <v>1</v>
      </c>
    </row>
    <row r="35" spans="1:29" x14ac:dyDescent="0.2">
      <c r="A35" s="1" t="s">
        <v>163</v>
      </c>
      <c r="B35" s="9">
        <v>4</v>
      </c>
      <c r="C35" s="9">
        <v>0</v>
      </c>
      <c r="D35" s="9">
        <v>0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2</v>
      </c>
      <c r="N35" s="9">
        <v>0</v>
      </c>
      <c r="O35" s="1" t="s">
        <v>163</v>
      </c>
      <c r="P35" s="9">
        <v>0</v>
      </c>
      <c r="Q35" s="9">
        <v>0</v>
      </c>
      <c r="R35" s="9">
        <v>1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</row>
    <row r="36" spans="1:29" x14ac:dyDescent="0.2">
      <c r="A36" s="1" t="s">
        <v>164</v>
      </c>
      <c r="B36" s="9">
        <v>3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1</v>
      </c>
      <c r="N36" s="9">
        <v>0</v>
      </c>
      <c r="O36" s="1" t="s">
        <v>164</v>
      </c>
      <c r="P36" s="9">
        <v>0</v>
      </c>
      <c r="Q36" s="9">
        <v>0</v>
      </c>
      <c r="R36" s="9">
        <v>2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x14ac:dyDescent="0.2">
      <c r="A37" s="1" t="s">
        <v>165</v>
      </c>
      <c r="B37" s="9">
        <v>19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8</v>
      </c>
      <c r="N37" s="9">
        <v>1</v>
      </c>
      <c r="O37" s="1" t="s">
        <v>165</v>
      </c>
      <c r="P37" s="9">
        <v>0</v>
      </c>
      <c r="Q37" s="9">
        <v>1</v>
      </c>
      <c r="R37" s="9">
        <v>8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</row>
    <row r="38" spans="1:29" x14ac:dyDescent="0.2">
      <c r="A38" s="1" t="s">
        <v>166</v>
      </c>
      <c r="B38" s="9">
        <v>51</v>
      </c>
      <c r="C38" s="9">
        <v>2</v>
      </c>
      <c r="D38" s="9">
        <v>1</v>
      </c>
      <c r="E38" s="9">
        <v>1</v>
      </c>
      <c r="F38" s="9">
        <v>2</v>
      </c>
      <c r="G38" s="9">
        <v>0</v>
      </c>
      <c r="H38" s="9">
        <v>0</v>
      </c>
      <c r="I38" s="9">
        <v>3</v>
      </c>
      <c r="J38" s="9">
        <v>0</v>
      </c>
      <c r="K38" s="9">
        <v>3</v>
      </c>
      <c r="L38" s="9">
        <v>0</v>
      </c>
      <c r="M38" s="9">
        <v>10</v>
      </c>
      <c r="N38" s="9">
        <v>4</v>
      </c>
      <c r="O38" s="1" t="s">
        <v>166</v>
      </c>
      <c r="P38" s="9">
        <v>0</v>
      </c>
      <c r="Q38" s="9">
        <v>0</v>
      </c>
      <c r="R38" s="9">
        <v>18</v>
      </c>
      <c r="S38" s="9">
        <v>2</v>
      </c>
      <c r="T38" s="9">
        <v>0</v>
      </c>
      <c r="U38" s="9">
        <v>1</v>
      </c>
      <c r="V38" s="9">
        <v>0</v>
      </c>
      <c r="W38" s="9">
        <v>1</v>
      </c>
      <c r="X38" s="9">
        <v>0</v>
      </c>
      <c r="Y38" s="9">
        <v>2</v>
      </c>
      <c r="Z38" s="9">
        <v>0</v>
      </c>
      <c r="AA38" s="9">
        <v>0</v>
      </c>
      <c r="AB38" s="9">
        <v>1</v>
      </c>
      <c r="AC38" s="9">
        <v>0</v>
      </c>
    </row>
    <row r="39" spans="1:29" x14ac:dyDescent="0.2">
      <c r="A39" s="1" t="s">
        <v>167</v>
      </c>
      <c r="B39" s="9">
        <v>16</v>
      </c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7</v>
      </c>
      <c r="N39" s="9">
        <v>0</v>
      </c>
      <c r="O39" s="1" t="s">
        <v>167</v>
      </c>
      <c r="P39" s="9">
        <v>0</v>
      </c>
      <c r="Q39" s="9">
        <v>0</v>
      </c>
      <c r="R39" s="9">
        <v>5</v>
      </c>
      <c r="S39" s="9">
        <v>2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1</v>
      </c>
    </row>
    <row r="40" spans="1:29" x14ac:dyDescent="0.2">
      <c r="A40" s="1" t="s">
        <v>168</v>
      </c>
      <c r="B40" s="9">
        <v>29</v>
      </c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9</v>
      </c>
      <c r="N40" s="9">
        <v>0</v>
      </c>
      <c r="O40" s="1" t="s">
        <v>168</v>
      </c>
      <c r="P40" s="9">
        <v>0</v>
      </c>
      <c r="Q40" s="9">
        <v>0</v>
      </c>
      <c r="R40" s="9">
        <v>11</v>
      </c>
      <c r="S40" s="9">
        <v>6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2</v>
      </c>
      <c r="AB40" s="9">
        <v>0</v>
      </c>
      <c r="AC40" s="9">
        <v>0</v>
      </c>
    </row>
    <row r="41" spans="1:29" x14ac:dyDescent="0.2">
      <c r="A41" s="1" t="s">
        <v>169</v>
      </c>
      <c r="B41" s="9">
        <v>59</v>
      </c>
      <c r="C41" s="9">
        <v>3</v>
      </c>
      <c r="D41" s="9">
        <v>1</v>
      </c>
      <c r="E41" s="9">
        <v>13</v>
      </c>
      <c r="F41" s="9">
        <v>0</v>
      </c>
      <c r="G41" s="9">
        <v>0</v>
      </c>
      <c r="H41" s="9">
        <v>0</v>
      </c>
      <c r="I41" s="9">
        <v>1</v>
      </c>
      <c r="J41" s="9">
        <v>0</v>
      </c>
      <c r="K41" s="9">
        <v>1</v>
      </c>
      <c r="L41" s="9">
        <v>0</v>
      </c>
      <c r="M41" s="9">
        <v>8</v>
      </c>
      <c r="N41" s="9">
        <v>0</v>
      </c>
      <c r="O41" s="1" t="s">
        <v>169</v>
      </c>
      <c r="P41" s="9">
        <v>0</v>
      </c>
      <c r="Q41" s="9">
        <v>2</v>
      </c>
      <c r="R41" s="9">
        <v>25</v>
      </c>
      <c r="S41" s="9">
        <v>1</v>
      </c>
      <c r="T41" s="9">
        <v>0</v>
      </c>
      <c r="U41" s="9">
        <v>2</v>
      </c>
      <c r="V41" s="9">
        <v>1</v>
      </c>
      <c r="W41" s="9">
        <v>0</v>
      </c>
      <c r="X41" s="9">
        <v>0</v>
      </c>
      <c r="Y41" s="9">
        <v>0</v>
      </c>
      <c r="Z41" s="9">
        <v>0</v>
      </c>
      <c r="AA41" s="9">
        <v>1</v>
      </c>
      <c r="AB41" s="9">
        <v>0</v>
      </c>
      <c r="AC41" s="9">
        <v>0</v>
      </c>
    </row>
    <row r="42" spans="1:29" x14ac:dyDescent="0.2">
      <c r="A42" s="1" t="s">
        <v>170</v>
      </c>
      <c r="B42" s="9">
        <v>19</v>
      </c>
      <c r="C42" s="9">
        <v>0</v>
      </c>
      <c r="D42" s="9">
        <v>1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7</v>
      </c>
      <c r="N42" s="9">
        <v>0</v>
      </c>
      <c r="O42" s="1" t="s">
        <v>170</v>
      </c>
      <c r="P42" s="9">
        <v>0</v>
      </c>
      <c r="Q42" s="9">
        <v>0</v>
      </c>
      <c r="R42" s="9">
        <v>7</v>
      </c>
      <c r="S42" s="9">
        <v>2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1</v>
      </c>
      <c r="AC42" s="9">
        <v>0</v>
      </c>
    </row>
    <row r="43" spans="1:29" x14ac:dyDescent="0.2">
      <c r="A43" s="1" t="s">
        <v>58</v>
      </c>
      <c r="B43" s="9">
        <v>43</v>
      </c>
      <c r="C43" s="9">
        <v>2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28</v>
      </c>
      <c r="N43" s="9">
        <v>0</v>
      </c>
      <c r="O43" s="1" t="s">
        <v>58</v>
      </c>
      <c r="P43" s="9">
        <v>0</v>
      </c>
      <c r="Q43" s="9">
        <v>0</v>
      </c>
      <c r="R43" s="9">
        <v>12</v>
      </c>
      <c r="S43" s="9">
        <v>1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</row>
    <row r="44" spans="1:29" ht="12" thickBot="1" x14ac:dyDescent="0.25">
      <c r="A44" s="1" t="s">
        <v>171</v>
      </c>
      <c r="B44" s="9">
        <v>24457</v>
      </c>
      <c r="C44" s="9">
        <v>929</v>
      </c>
      <c r="D44" s="9">
        <v>248</v>
      </c>
      <c r="E44" s="9">
        <v>952</v>
      </c>
      <c r="F44" s="9">
        <v>249</v>
      </c>
      <c r="G44" s="9">
        <v>0</v>
      </c>
      <c r="H44" s="9">
        <v>445</v>
      </c>
      <c r="I44" s="9">
        <v>409</v>
      </c>
      <c r="J44" s="9">
        <v>44</v>
      </c>
      <c r="K44" s="9">
        <v>809</v>
      </c>
      <c r="L44" s="9">
        <v>357</v>
      </c>
      <c r="M44" s="9">
        <v>5233</v>
      </c>
      <c r="N44" s="9">
        <v>155</v>
      </c>
      <c r="O44" s="1" t="s">
        <v>171</v>
      </c>
      <c r="P44" s="9">
        <v>75</v>
      </c>
      <c r="Q44" s="9">
        <v>265</v>
      </c>
      <c r="R44" s="9">
        <v>11477</v>
      </c>
      <c r="S44" s="9">
        <v>400</v>
      </c>
      <c r="T44" s="9">
        <v>213</v>
      </c>
      <c r="U44" s="9">
        <v>479</v>
      </c>
      <c r="V44" s="9">
        <v>369</v>
      </c>
      <c r="W44" s="9">
        <v>429</v>
      </c>
      <c r="X44" s="9">
        <v>0</v>
      </c>
      <c r="Y44" s="9">
        <v>203</v>
      </c>
      <c r="Z44" s="9">
        <v>0</v>
      </c>
      <c r="AA44" s="9">
        <v>213</v>
      </c>
      <c r="AB44" s="9">
        <v>69</v>
      </c>
      <c r="AC44" s="9">
        <v>435</v>
      </c>
    </row>
    <row r="45" spans="1:29" x14ac:dyDescent="0.2">
      <c r="A45" s="7" t="s">
        <v>516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7" t="s">
        <v>516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6"/>
  <sheetViews>
    <sheetView view="pageBreakPreview" zoomScale="60" zoomScaleNormal="100" workbookViewId="0">
      <selection activeCell="A2" sqref="A2:IV3"/>
    </sheetView>
  </sheetViews>
  <sheetFormatPr defaultColWidth="8.85546875" defaultRowHeight="11.25" x14ac:dyDescent="0.2"/>
  <cols>
    <col min="1" max="1" width="5.85546875" style="17" customWidth="1"/>
    <col min="2" max="2" width="8.85546875" style="9"/>
    <col min="3" max="5" width="5.140625" style="9" customWidth="1"/>
    <col min="6" max="6" width="7.140625" style="9" customWidth="1"/>
    <col min="7" max="7" width="9" style="9" customWidth="1"/>
    <col min="8" max="8" width="5.85546875" style="9" customWidth="1"/>
    <col min="9" max="9" width="9.140625" style="9" customWidth="1"/>
    <col min="10" max="10" width="9" style="9" customWidth="1"/>
    <col min="11" max="11" width="7.5703125" style="9" customWidth="1"/>
    <col min="12" max="12" width="6.5703125" style="9" customWidth="1"/>
    <col min="13" max="13" width="5.7109375" style="9" customWidth="1"/>
    <col min="14" max="16384" width="8.85546875" style="1"/>
  </cols>
  <sheetData>
    <row r="1" spans="1:13" ht="12" thickBot="1" x14ac:dyDescent="0.25">
      <c r="A1" s="17" t="s">
        <v>172</v>
      </c>
    </row>
    <row r="2" spans="1:13" x14ac:dyDescent="0.2">
      <c r="A2" s="18"/>
      <c r="B2" s="10" t="s">
        <v>547</v>
      </c>
      <c r="C2" s="10" t="s">
        <v>531</v>
      </c>
      <c r="D2" s="10" t="s">
        <v>533</v>
      </c>
      <c r="E2" s="10" t="s">
        <v>534</v>
      </c>
      <c r="F2" s="10" t="s">
        <v>535</v>
      </c>
      <c r="G2" s="10" t="s">
        <v>537</v>
      </c>
      <c r="H2" s="10" t="s">
        <v>539</v>
      </c>
      <c r="I2" s="10" t="s">
        <v>539</v>
      </c>
      <c r="J2" s="10" t="s">
        <v>542</v>
      </c>
      <c r="K2" s="10" t="s">
        <v>544</v>
      </c>
      <c r="L2" s="10" t="s">
        <v>546</v>
      </c>
      <c r="M2" s="12"/>
    </row>
    <row r="3" spans="1:13" ht="12" thickBot="1" x14ac:dyDescent="0.25">
      <c r="A3" s="19" t="s">
        <v>56</v>
      </c>
      <c r="B3" s="13" t="s">
        <v>548</v>
      </c>
      <c r="C3" s="13" t="s">
        <v>532</v>
      </c>
      <c r="D3" s="13" t="s">
        <v>532</v>
      </c>
      <c r="E3" s="13" t="s">
        <v>532</v>
      </c>
      <c r="F3" s="13" t="s">
        <v>536</v>
      </c>
      <c r="G3" s="13" t="s">
        <v>538</v>
      </c>
      <c r="H3" s="13" t="s">
        <v>540</v>
      </c>
      <c r="I3" s="13" t="s">
        <v>541</v>
      </c>
      <c r="J3" s="13" t="s">
        <v>543</v>
      </c>
      <c r="K3" s="13" t="s">
        <v>545</v>
      </c>
      <c r="L3" s="13" t="s">
        <v>550</v>
      </c>
      <c r="M3" s="15" t="s">
        <v>58</v>
      </c>
    </row>
    <row r="4" spans="1:13" x14ac:dyDescent="0.2">
      <c r="A4" s="17" t="s">
        <v>28</v>
      </c>
      <c r="B4" s="9">
        <v>853</v>
      </c>
      <c r="C4" s="9">
        <v>137</v>
      </c>
      <c r="D4" s="9">
        <v>145</v>
      </c>
      <c r="E4" s="9">
        <v>12</v>
      </c>
      <c r="F4" s="9">
        <v>16</v>
      </c>
      <c r="G4" s="9">
        <v>51</v>
      </c>
      <c r="H4" s="9">
        <v>130</v>
      </c>
      <c r="I4" s="9">
        <v>39</v>
      </c>
      <c r="J4" s="9">
        <v>74</v>
      </c>
      <c r="K4" s="9">
        <v>98</v>
      </c>
      <c r="L4" s="9">
        <v>53</v>
      </c>
      <c r="M4" s="9">
        <v>98</v>
      </c>
    </row>
    <row r="5" spans="1:13" x14ac:dyDescent="0.2">
      <c r="A5" s="17" t="s">
        <v>37</v>
      </c>
      <c r="B5" s="9">
        <v>48</v>
      </c>
      <c r="C5" s="9">
        <v>6</v>
      </c>
      <c r="D5" s="9">
        <v>12</v>
      </c>
      <c r="E5" s="9">
        <v>0</v>
      </c>
      <c r="F5" s="9">
        <v>1</v>
      </c>
      <c r="G5" s="9">
        <v>5</v>
      </c>
      <c r="H5" s="9">
        <v>7</v>
      </c>
      <c r="I5" s="9">
        <v>1</v>
      </c>
      <c r="J5" s="9">
        <v>4</v>
      </c>
      <c r="K5" s="9">
        <v>2</v>
      </c>
      <c r="L5" s="9">
        <v>3</v>
      </c>
      <c r="M5" s="9">
        <v>7</v>
      </c>
    </row>
    <row r="6" spans="1:13" x14ac:dyDescent="0.2">
      <c r="A6" s="17" t="s">
        <v>517</v>
      </c>
      <c r="B6" s="9">
        <v>62</v>
      </c>
      <c r="C6" s="9">
        <v>3</v>
      </c>
      <c r="D6" s="9">
        <v>18</v>
      </c>
      <c r="E6" s="9">
        <v>2</v>
      </c>
      <c r="F6" s="9">
        <v>2</v>
      </c>
      <c r="G6" s="9">
        <v>7</v>
      </c>
      <c r="H6" s="9">
        <v>10</v>
      </c>
      <c r="I6" s="9">
        <v>2</v>
      </c>
      <c r="J6" s="9">
        <v>5</v>
      </c>
      <c r="K6" s="9">
        <v>3</v>
      </c>
      <c r="L6" s="9">
        <v>3</v>
      </c>
      <c r="M6" s="9">
        <v>7</v>
      </c>
    </row>
    <row r="7" spans="1:13" x14ac:dyDescent="0.2">
      <c r="A7" s="17" t="s">
        <v>518</v>
      </c>
      <c r="B7" s="9">
        <v>84</v>
      </c>
      <c r="C7" s="9">
        <v>5</v>
      </c>
      <c r="D7" s="9">
        <v>29</v>
      </c>
      <c r="E7" s="9">
        <v>1</v>
      </c>
      <c r="F7" s="9">
        <v>2</v>
      </c>
      <c r="G7" s="9">
        <v>6</v>
      </c>
      <c r="H7" s="9">
        <v>7</v>
      </c>
      <c r="I7" s="9">
        <v>9</v>
      </c>
      <c r="J7" s="9">
        <v>6</v>
      </c>
      <c r="K7" s="9">
        <v>6</v>
      </c>
      <c r="L7" s="9">
        <v>6</v>
      </c>
      <c r="M7" s="9">
        <v>7</v>
      </c>
    </row>
    <row r="8" spans="1:13" x14ac:dyDescent="0.2">
      <c r="A8" s="17" t="s">
        <v>38</v>
      </c>
      <c r="B8" s="9">
        <v>83</v>
      </c>
      <c r="C8" s="9">
        <v>4</v>
      </c>
      <c r="D8" s="9">
        <v>14</v>
      </c>
      <c r="E8" s="9">
        <v>2</v>
      </c>
      <c r="F8" s="9">
        <v>3</v>
      </c>
      <c r="G8" s="9">
        <v>13</v>
      </c>
      <c r="H8" s="9">
        <v>11</v>
      </c>
      <c r="I8" s="9">
        <v>7</v>
      </c>
      <c r="J8" s="9">
        <v>6</v>
      </c>
      <c r="K8" s="9">
        <v>4</v>
      </c>
      <c r="L8" s="9">
        <v>7</v>
      </c>
      <c r="M8" s="9">
        <v>12</v>
      </c>
    </row>
    <row r="9" spans="1:13" x14ac:dyDescent="0.2">
      <c r="A9" s="17" t="s">
        <v>39</v>
      </c>
      <c r="B9" s="9">
        <v>53</v>
      </c>
      <c r="C9" s="9">
        <v>5</v>
      </c>
      <c r="D9" s="9">
        <v>9</v>
      </c>
      <c r="E9" s="9">
        <v>0</v>
      </c>
      <c r="F9" s="9">
        <v>0</v>
      </c>
      <c r="G9" s="9">
        <v>7</v>
      </c>
      <c r="H9" s="9">
        <v>14</v>
      </c>
      <c r="I9" s="9">
        <v>3</v>
      </c>
      <c r="J9" s="9">
        <v>5</v>
      </c>
      <c r="K9" s="9">
        <v>3</v>
      </c>
      <c r="L9" s="9">
        <v>1</v>
      </c>
      <c r="M9" s="9">
        <v>6</v>
      </c>
    </row>
    <row r="10" spans="1:13" x14ac:dyDescent="0.2">
      <c r="A10" s="17" t="s">
        <v>40</v>
      </c>
      <c r="B10" s="9">
        <v>49</v>
      </c>
      <c r="C10" s="9">
        <v>4</v>
      </c>
      <c r="D10" s="9">
        <v>9</v>
      </c>
      <c r="E10" s="9">
        <v>0</v>
      </c>
      <c r="F10" s="9">
        <v>0</v>
      </c>
      <c r="G10" s="9">
        <v>0</v>
      </c>
      <c r="H10" s="9">
        <v>12</v>
      </c>
      <c r="I10" s="9">
        <v>3</v>
      </c>
      <c r="J10" s="9">
        <v>8</v>
      </c>
      <c r="K10" s="9">
        <v>4</v>
      </c>
      <c r="L10" s="9">
        <v>3</v>
      </c>
      <c r="M10" s="9">
        <v>6</v>
      </c>
    </row>
    <row r="11" spans="1:13" x14ac:dyDescent="0.2">
      <c r="A11" s="17" t="s">
        <v>41</v>
      </c>
      <c r="B11" s="9">
        <v>57</v>
      </c>
      <c r="C11" s="9">
        <v>4</v>
      </c>
      <c r="D11" s="9">
        <v>11</v>
      </c>
      <c r="E11" s="9">
        <v>1</v>
      </c>
      <c r="F11" s="9">
        <v>1</v>
      </c>
      <c r="G11" s="9">
        <v>3</v>
      </c>
      <c r="H11" s="9">
        <v>12</v>
      </c>
      <c r="I11" s="9">
        <v>3</v>
      </c>
      <c r="J11" s="9">
        <v>6</v>
      </c>
      <c r="K11" s="9">
        <v>7</v>
      </c>
      <c r="L11" s="9">
        <v>4</v>
      </c>
      <c r="M11" s="9">
        <v>5</v>
      </c>
    </row>
    <row r="12" spans="1:13" x14ac:dyDescent="0.2">
      <c r="A12" s="17" t="s">
        <v>42</v>
      </c>
      <c r="B12" s="9">
        <v>54</v>
      </c>
      <c r="C12" s="9">
        <v>7</v>
      </c>
      <c r="D12" s="9">
        <v>6</v>
      </c>
      <c r="E12" s="9">
        <v>0</v>
      </c>
      <c r="F12" s="9">
        <v>2</v>
      </c>
      <c r="G12" s="9">
        <v>2</v>
      </c>
      <c r="H12" s="9">
        <v>10</v>
      </c>
      <c r="I12" s="9">
        <v>1</v>
      </c>
      <c r="J12" s="9">
        <v>3</v>
      </c>
      <c r="K12" s="9">
        <v>9</v>
      </c>
      <c r="L12" s="9">
        <v>5</v>
      </c>
      <c r="M12" s="9">
        <v>9</v>
      </c>
    </row>
    <row r="13" spans="1:13" x14ac:dyDescent="0.2">
      <c r="A13" s="17" t="s">
        <v>43</v>
      </c>
      <c r="B13" s="9">
        <v>67</v>
      </c>
      <c r="C13" s="9">
        <v>16</v>
      </c>
      <c r="D13" s="9">
        <v>5</v>
      </c>
      <c r="E13" s="9">
        <v>0</v>
      </c>
      <c r="F13" s="9">
        <v>1</v>
      </c>
      <c r="G13" s="9">
        <v>3</v>
      </c>
      <c r="H13" s="9">
        <v>14</v>
      </c>
      <c r="I13" s="9">
        <v>2</v>
      </c>
      <c r="J13" s="9">
        <v>8</v>
      </c>
      <c r="K13" s="9">
        <v>9</v>
      </c>
      <c r="L13" s="9">
        <v>2</v>
      </c>
      <c r="M13" s="9">
        <v>7</v>
      </c>
    </row>
    <row r="14" spans="1:13" x14ac:dyDescent="0.2">
      <c r="A14" s="17" t="s">
        <v>44</v>
      </c>
      <c r="B14" s="9">
        <v>81</v>
      </c>
      <c r="C14" s="9">
        <v>28</v>
      </c>
      <c r="D14" s="9">
        <v>10</v>
      </c>
      <c r="E14" s="9">
        <v>2</v>
      </c>
      <c r="F14" s="9">
        <v>0</v>
      </c>
      <c r="G14" s="9">
        <v>2</v>
      </c>
      <c r="H14" s="9">
        <v>6</v>
      </c>
      <c r="I14" s="9">
        <v>2</v>
      </c>
      <c r="J14" s="9">
        <v>7</v>
      </c>
      <c r="K14" s="9">
        <v>14</v>
      </c>
      <c r="L14" s="9">
        <v>3</v>
      </c>
      <c r="M14" s="9">
        <v>7</v>
      </c>
    </row>
    <row r="15" spans="1:13" x14ac:dyDescent="0.2">
      <c r="A15" s="17" t="s">
        <v>45</v>
      </c>
      <c r="B15" s="9">
        <v>52</v>
      </c>
      <c r="C15" s="9">
        <v>12</v>
      </c>
      <c r="D15" s="9">
        <v>6</v>
      </c>
      <c r="E15" s="9">
        <v>0</v>
      </c>
      <c r="F15" s="9">
        <v>1</v>
      </c>
      <c r="G15" s="9">
        <v>0</v>
      </c>
      <c r="H15" s="9">
        <v>11</v>
      </c>
      <c r="I15" s="9">
        <v>0</v>
      </c>
      <c r="J15" s="9">
        <v>4</v>
      </c>
      <c r="K15" s="9">
        <v>8</v>
      </c>
      <c r="L15" s="9">
        <v>4</v>
      </c>
      <c r="M15" s="9">
        <v>6</v>
      </c>
    </row>
    <row r="16" spans="1:13" x14ac:dyDescent="0.2">
      <c r="A16" s="17" t="s">
        <v>46</v>
      </c>
      <c r="B16" s="9">
        <v>33</v>
      </c>
      <c r="C16" s="9">
        <v>6</v>
      </c>
      <c r="D16" s="9">
        <v>3</v>
      </c>
      <c r="E16" s="9">
        <v>1</v>
      </c>
      <c r="F16" s="9">
        <v>1</v>
      </c>
      <c r="G16" s="9">
        <v>1</v>
      </c>
      <c r="H16" s="9">
        <v>3</v>
      </c>
      <c r="I16" s="9">
        <v>1</v>
      </c>
      <c r="J16" s="9">
        <v>1</v>
      </c>
      <c r="K16" s="9">
        <v>6</v>
      </c>
      <c r="L16" s="9">
        <v>6</v>
      </c>
      <c r="M16" s="9">
        <v>4</v>
      </c>
    </row>
    <row r="17" spans="1:13" x14ac:dyDescent="0.2">
      <c r="A17" s="17" t="s">
        <v>47</v>
      </c>
      <c r="B17" s="9">
        <v>43</v>
      </c>
      <c r="C17" s="9">
        <v>11</v>
      </c>
      <c r="D17" s="9">
        <v>4</v>
      </c>
      <c r="E17" s="9">
        <v>1</v>
      </c>
      <c r="F17" s="9">
        <v>1</v>
      </c>
      <c r="G17" s="9">
        <v>1</v>
      </c>
      <c r="H17" s="9">
        <v>7</v>
      </c>
      <c r="I17" s="9">
        <v>1</v>
      </c>
      <c r="J17" s="9">
        <v>2</v>
      </c>
      <c r="K17" s="9">
        <v>9</v>
      </c>
      <c r="L17" s="9">
        <v>1</v>
      </c>
      <c r="M17" s="9">
        <v>5</v>
      </c>
    </row>
    <row r="18" spans="1:13" x14ac:dyDescent="0.2">
      <c r="A18" s="17" t="s">
        <v>48</v>
      </c>
      <c r="B18" s="9">
        <v>35</v>
      </c>
      <c r="C18" s="9">
        <v>10</v>
      </c>
      <c r="D18" s="9">
        <v>3</v>
      </c>
      <c r="E18" s="9">
        <v>1</v>
      </c>
      <c r="F18" s="9">
        <v>0</v>
      </c>
      <c r="G18" s="9">
        <v>0</v>
      </c>
      <c r="H18" s="9">
        <v>3</v>
      </c>
      <c r="I18" s="9">
        <v>0</v>
      </c>
      <c r="J18" s="9">
        <v>3</v>
      </c>
      <c r="K18" s="9">
        <v>8</v>
      </c>
      <c r="L18" s="9">
        <v>3</v>
      </c>
      <c r="M18" s="9">
        <v>4</v>
      </c>
    </row>
    <row r="19" spans="1:13" x14ac:dyDescent="0.2">
      <c r="A19" s="17" t="s">
        <v>49</v>
      </c>
      <c r="B19" s="9">
        <v>24</v>
      </c>
      <c r="C19" s="9">
        <v>8</v>
      </c>
      <c r="D19" s="9">
        <v>1</v>
      </c>
      <c r="E19" s="9">
        <v>0</v>
      </c>
      <c r="F19" s="9">
        <v>0</v>
      </c>
      <c r="G19" s="9">
        <v>1</v>
      </c>
      <c r="H19" s="9">
        <v>2</v>
      </c>
      <c r="I19" s="9">
        <v>0</v>
      </c>
      <c r="J19" s="9">
        <v>3</v>
      </c>
      <c r="K19" s="9">
        <v>4</v>
      </c>
      <c r="L19" s="9">
        <v>2</v>
      </c>
      <c r="M19" s="9">
        <v>3</v>
      </c>
    </row>
    <row r="20" spans="1:13" x14ac:dyDescent="0.2">
      <c r="A20" s="17" t="s">
        <v>50</v>
      </c>
      <c r="B20" s="9">
        <v>13</v>
      </c>
      <c r="C20" s="9">
        <v>4</v>
      </c>
      <c r="D20" s="9">
        <v>3</v>
      </c>
      <c r="E20" s="9">
        <v>0</v>
      </c>
      <c r="F20" s="9">
        <v>1</v>
      </c>
      <c r="G20" s="9">
        <v>0</v>
      </c>
      <c r="H20" s="9">
        <v>0</v>
      </c>
      <c r="I20" s="9">
        <v>1</v>
      </c>
      <c r="J20" s="9">
        <v>2</v>
      </c>
      <c r="K20" s="9">
        <v>1</v>
      </c>
      <c r="L20" s="9">
        <v>0</v>
      </c>
      <c r="M20" s="9">
        <v>1</v>
      </c>
    </row>
    <row r="21" spans="1:13" x14ac:dyDescent="0.2">
      <c r="A21" s="17" t="s">
        <v>51</v>
      </c>
      <c r="B21" s="9">
        <v>7</v>
      </c>
      <c r="C21" s="9">
        <v>1</v>
      </c>
      <c r="D21" s="9">
        <v>0</v>
      </c>
      <c r="E21" s="9">
        <v>1</v>
      </c>
      <c r="F21" s="9">
        <v>0</v>
      </c>
      <c r="G21" s="9">
        <v>0</v>
      </c>
      <c r="H21" s="9">
        <v>1</v>
      </c>
      <c r="I21" s="9">
        <v>2</v>
      </c>
      <c r="J21" s="9">
        <v>0</v>
      </c>
      <c r="K21" s="9">
        <v>1</v>
      </c>
      <c r="L21" s="9">
        <v>0</v>
      </c>
      <c r="M21" s="9">
        <v>1</v>
      </c>
    </row>
    <row r="22" spans="1:13" x14ac:dyDescent="0.2">
      <c r="A22" s="17" t="s">
        <v>52</v>
      </c>
      <c r="B22" s="9">
        <v>6</v>
      </c>
      <c r="C22" s="9">
        <v>2</v>
      </c>
      <c r="D22" s="9">
        <v>1</v>
      </c>
      <c r="E22" s="9">
        <v>0</v>
      </c>
      <c r="F22" s="9">
        <v>0</v>
      </c>
      <c r="G22" s="9">
        <v>0</v>
      </c>
      <c r="H22" s="9">
        <v>0</v>
      </c>
      <c r="I22" s="9">
        <v>1</v>
      </c>
      <c r="J22" s="9">
        <v>1</v>
      </c>
      <c r="K22" s="9">
        <v>0</v>
      </c>
      <c r="L22" s="9">
        <v>0</v>
      </c>
      <c r="M22" s="9">
        <v>1</v>
      </c>
    </row>
    <row r="23" spans="1:13" x14ac:dyDescent="0.2">
      <c r="A23" s="17" t="s">
        <v>53</v>
      </c>
      <c r="B23" s="9">
        <v>1</v>
      </c>
      <c r="C23" s="9">
        <v>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ht="12" thickBot="1" x14ac:dyDescent="0.25">
      <c r="A24" s="17" t="s">
        <v>549</v>
      </c>
      <c r="B24" s="9">
        <v>1</v>
      </c>
      <c r="C24" s="9">
        <v>0</v>
      </c>
      <c r="D24" s="9">
        <v>1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s="30" customFormat="1" x14ac:dyDescent="0.2">
      <c r="A25" s="20" t="s">
        <v>516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s="30" customFormat="1" x14ac:dyDescent="0.2">
      <c r="A26" s="1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T107"/>
  <sheetViews>
    <sheetView view="pageBreakPreview" zoomScale="60" zoomScaleNormal="100" workbookViewId="0">
      <selection activeCell="A41" sqref="A41"/>
    </sheetView>
  </sheetViews>
  <sheetFormatPr defaultColWidth="8.85546875" defaultRowHeight="11.25" x14ac:dyDescent="0.2"/>
  <cols>
    <col min="1" max="1" width="14.42578125" style="1" customWidth="1"/>
    <col min="2" max="2" width="6" style="9" customWidth="1"/>
    <col min="3" max="14" width="5.7109375" style="9" customWidth="1"/>
    <col min="15" max="15" width="13.7109375" style="1" customWidth="1"/>
    <col min="16" max="17" width="5.7109375" style="9" customWidth="1"/>
    <col min="18" max="18" width="6" style="9" customWidth="1"/>
    <col min="19" max="29" width="5.28515625" style="9" customWidth="1"/>
    <col min="30" max="254" width="5.7109375" style="9" customWidth="1"/>
    <col min="255" max="16384" width="8.85546875" style="1"/>
  </cols>
  <sheetData>
    <row r="1" spans="1:29" ht="12" thickBot="1" x14ac:dyDescent="0.25">
      <c r="A1" s="1" t="s">
        <v>173</v>
      </c>
      <c r="O1" s="1" t="s">
        <v>173</v>
      </c>
    </row>
    <row r="2" spans="1:29" x14ac:dyDescent="0.2">
      <c r="A2" s="2" t="s">
        <v>551</v>
      </c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 t="s">
        <v>551</v>
      </c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 t="s">
        <v>552</v>
      </c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 t="s">
        <v>552</v>
      </c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43188</v>
      </c>
      <c r="C4" s="9">
        <v>1626</v>
      </c>
      <c r="D4" s="9">
        <v>433</v>
      </c>
      <c r="E4" s="9">
        <v>1717</v>
      </c>
      <c r="F4" s="9">
        <v>456</v>
      </c>
      <c r="G4" s="9">
        <v>13</v>
      </c>
      <c r="H4" s="9">
        <v>787</v>
      </c>
      <c r="I4" s="9">
        <v>717</v>
      </c>
      <c r="J4" s="9">
        <v>82</v>
      </c>
      <c r="K4" s="9">
        <v>1418</v>
      </c>
      <c r="L4" s="9">
        <v>668</v>
      </c>
      <c r="M4" s="9">
        <v>9150</v>
      </c>
      <c r="N4" s="9">
        <v>270</v>
      </c>
      <c r="O4" s="1" t="s">
        <v>28</v>
      </c>
      <c r="P4" s="9">
        <v>114</v>
      </c>
      <c r="Q4" s="9">
        <v>464</v>
      </c>
      <c r="R4" s="9">
        <v>20257</v>
      </c>
      <c r="S4" s="9">
        <v>713</v>
      </c>
      <c r="T4" s="9">
        <v>369</v>
      </c>
      <c r="U4" s="9">
        <v>865</v>
      </c>
      <c r="V4" s="9">
        <v>659</v>
      </c>
      <c r="W4" s="9">
        <v>799</v>
      </c>
      <c r="X4" s="9">
        <v>19</v>
      </c>
      <c r="Y4" s="9">
        <v>370</v>
      </c>
      <c r="Z4" s="9">
        <v>0</v>
      </c>
      <c r="AA4" s="9">
        <v>362</v>
      </c>
      <c r="AB4" s="9">
        <v>124</v>
      </c>
      <c r="AC4" s="9">
        <v>736</v>
      </c>
    </row>
    <row r="5" spans="1:29" x14ac:dyDescent="0.2">
      <c r="A5" s="1" t="s">
        <v>31</v>
      </c>
      <c r="B5" s="9">
        <v>1553</v>
      </c>
      <c r="C5" s="9">
        <v>3</v>
      </c>
      <c r="D5" s="9">
        <v>0</v>
      </c>
      <c r="E5" s="9">
        <v>2</v>
      </c>
      <c r="F5" s="9">
        <v>0</v>
      </c>
      <c r="G5" s="9">
        <v>0</v>
      </c>
      <c r="H5" s="9">
        <v>7</v>
      </c>
      <c r="I5" s="9">
        <v>9</v>
      </c>
      <c r="J5" s="9">
        <v>0</v>
      </c>
      <c r="K5" s="9">
        <v>9</v>
      </c>
      <c r="L5" s="9">
        <v>3</v>
      </c>
      <c r="M5" s="9">
        <v>367</v>
      </c>
      <c r="N5" s="9">
        <v>1</v>
      </c>
      <c r="O5" s="1" t="s">
        <v>31</v>
      </c>
      <c r="P5" s="9">
        <v>0</v>
      </c>
      <c r="Q5" s="9">
        <v>0</v>
      </c>
      <c r="R5" s="9">
        <v>1145</v>
      </c>
      <c r="S5" s="9">
        <v>2</v>
      </c>
      <c r="T5" s="9">
        <v>0</v>
      </c>
      <c r="U5" s="9">
        <v>2</v>
      </c>
      <c r="V5" s="9">
        <v>1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2</v>
      </c>
    </row>
    <row r="6" spans="1:29" x14ac:dyDescent="0.2">
      <c r="A6" s="1" t="s">
        <v>174</v>
      </c>
      <c r="B6" s="9">
        <v>32416</v>
      </c>
      <c r="C6" s="9">
        <v>1312</v>
      </c>
      <c r="D6" s="9">
        <v>392</v>
      </c>
      <c r="E6" s="9">
        <v>1582</v>
      </c>
      <c r="F6" s="9">
        <v>365</v>
      </c>
      <c r="G6" s="9">
        <v>0</v>
      </c>
      <c r="H6" s="9">
        <v>688</v>
      </c>
      <c r="I6" s="9">
        <v>527</v>
      </c>
      <c r="J6" s="9">
        <v>78</v>
      </c>
      <c r="K6" s="9">
        <v>1071</v>
      </c>
      <c r="L6" s="9">
        <v>475</v>
      </c>
      <c r="M6" s="9">
        <v>6953</v>
      </c>
      <c r="N6" s="9">
        <v>207</v>
      </c>
      <c r="O6" s="1" t="s">
        <v>174</v>
      </c>
      <c r="P6" s="9">
        <v>113</v>
      </c>
      <c r="Q6" s="9">
        <v>374</v>
      </c>
      <c r="R6" s="9">
        <v>13903</v>
      </c>
      <c r="S6" s="9">
        <v>621</v>
      </c>
      <c r="T6" s="9">
        <v>274</v>
      </c>
      <c r="U6" s="9">
        <v>779</v>
      </c>
      <c r="V6" s="9">
        <v>625</v>
      </c>
      <c r="W6" s="9">
        <v>745</v>
      </c>
      <c r="X6" s="9">
        <v>0</v>
      </c>
      <c r="Y6" s="9">
        <v>334</v>
      </c>
      <c r="Z6" s="9">
        <v>0</v>
      </c>
      <c r="AA6" s="9">
        <v>322</v>
      </c>
      <c r="AB6" s="9">
        <v>76</v>
      </c>
      <c r="AC6" s="9">
        <v>600</v>
      </c>
    </row>
    <row r="7" spans="1:29" x14ac:dyDescent="0.2">
      <c r="A7" s="1" t="s">
        <v>2</v>
      </c>
      <c r="B7" s="9">
        <v>582</v>
      </c>
      <c r="C7" s="9">
        <v>0</v>
      </c>
      <c r="D7" s="9">
        <v>0</v>
      </c>
      <c r="E7" s="9">
        <v>4</v>
      </c>
      <c r="F7" s="9">
        <v>1</v>
      </c>
      <c r="G7" s="9">
        <v>0</v>
      </c>
      <c r="H7" s="9">
        <v>0</v>
      </c>
      <c r="I7" s="9">
        <v>4</v>
      </c>
      <c r="J7" s="9">
        <v>1</v>
      </c>
      <c r="K7" s="9">
        <v>9</v>
      </c>
      <c r="L7" s="9">
        <v>10</v>
      </c>
      <c r="M7" s="9">
        <v>211</v>
      </c>
      <c r="N7" s="9">
        <v>1</v>
      </c>
      <c r="O7" s="1" t="s">
        <v>2</v>
      </c>
      <c r="P7" s="9">
        <v>0</v>
      </c>
      <c r="Q7" s="9">
        <v>0</v>
      </c>
      <c r="R7" s="9">
        <v>331</v>
      </c>
      <c r="S7" s="9">
        <v>2</v>
      </c>
      <c r="T7" s="9">
        <v>3</v>
      </c>
      <c r="U7" s="9">
        <v>1</v>
      </c>
      <c r="V7" s="9">
        <v>0</v>
      </c>
      <c r="W7" s="9">
        <v>1</v>
      </c>
      <c r="X7" s="9">
        <v>0</v>
      </c>
      <c r="Y7" s="9">
        <v>1</v>
      </c>
      <c r="Z7" s="9">
        <v>0</v>
      </c>
      <c r="AA7" s="9">
        <v>0</v>
      </c>
      <c r="AB7" s="9">
        <v>1</v>
      </c>
      <c r="AC7" s="9">
        <v>1</v>
      </c>
    </row>
    <row r="8" spans="1:29" x14ac:dyDescent="0.2">
      <c r="A8" s="1" t="s">
        <v>3</v>
      </c>
      <c r="B8" s="9">
        <v>206</v>
      </c>
      <c r="C8" s="9">
        <v>1</v>
      </c>
      <c r="D8" s="9">
        <v>0</v>
      </c>
      <c r="E8" s="9">
        <v>2</v>
      </c>
      <c r="F8" s="9">
        <v>1</v>
      </c>
      <c r="G8" s="9">
        <v>0</v>
      </c>
      <c r="H8" s="9">
        <v>0</v>
      </c>
      <c r="I8" s="9">
        <v>2</v>
      </c>
      <c r="J8" s="9">
        <v>0</v>
      </c>
      <c r="K8" s="9">
        <v>0</v>
      </c>
      <c r="L8" s="9">
        <v>2</v>
      </c>
      <c r="M8" s="9">
        <v>24</v>
      </c>
      <c r="N8" s="9">
        <v>0</v>
      </c>
      <c r="O8" s="1" t="s">
        <v>3</v>
      </c>
      <c r="P8" s="9">
        <v>0</v>
      </c>
      <c r="Q8" s="9">
        <v>1</v>
      </c>
      <c r="R8" s="9">
        <v>153</v>
      </c>
      <c r="S8" s="9">
        <v>6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Y8" s="9">
        <v>0</v>
      </c>
      <c r="Z8" s="9">
        <v>0</v>
      </c>
      <c r="AA8" s="9">
        <v>9</v>
      </c>
      <c r="AB8" s="9">
        <v>0</v>
      </c>
      <c r="AC8" s="9">
        <v>4</v>
      </c>
    </row>
    <row r="9" spans="1:29" x14ac:dyDescent="0.2">
      <c r="A9" s="1" t="s">
        <v>4</v>
      </c>
      <c r="B9" s="9">
        <v>703</v>
      </c>
      <c r="C9" s="9">
        <v>13</v>
      </c>
      <c r="D9" s="9">
        <v>1</v>
      </c>
      <c r="E9" s="9">
        <v>0</v>
      </c>
      <c r="F9" s="9">
        <v>4</v>
      </c>
      <c r="G9" s="9">
        <v>0</v>
      </c>
      <c r="H9" s="9">
        <v>0</v>
      </c>
      <c r="I9" s="9">
        <v>8</v>
      </c>
      <c r="J9" s="9">
        <v>0</v>
      </c>
      <c r="K9" s="9">
        <v>0</v>
      </c>
      <c r="L9" s="9">
        <v>2</v>
      </c>
      <c r="M9" s="9">
        <v>26</v>
      </c>
      <c r="N9" s="9">
        <v>0</v>
      </c>
      <c r="O9" s="1" t="s">
        <v>4</v>
      </c>
      <c r="P9" s="9">
        <v>0</v>
      </c>
      <c r="Q9" s="9">
        <v>3</v>
      </c>
      <c r="R9" s="9">
        <v>611</v>
      </c>
      <c r="S9" s="9">
        <v>6</v>
      </c>
      <c r="T9" s="9">
        <v>0</v>
      </c>
      <c r="U9" s="9">
        <v>11</v>
      </c>
      <c r="V9" s="9">
        <v>1</v>
      </c>
      <c r="W9" s="9">
        <v>0</v>
      </c>
      <c r="X9" s="9">
        <v>0</v>
      </c>
      <c r="Y9" s="9">
        <v>0</v>
      </c>
      <c r="Z9" s="9">
        <v>0</v>
      </c>
      <c r="AA9" s="9">
        <v>1</v>
      </c>
      <c r="AB9" s="9">
        <v>0</v>
      </c>
      <c r="AC9" s="9">
        <v>16</v>
      </c>
    </row>
    <row r="10" spans="1:29" x14ac:dyDescent="0.2">
      <c r="A10" s="1" t="s">
        <v>5</v>
      </c>
      <c r="B10" s="9">
        <v>245</v>
      </c>
      <c r="C10" s="9">
        <v>1</v>
      </c>
      <c r="D10" s="9">
        <v>0</v>
      </c>
      <c r="E10" s="9">
        <v>3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2</v>
      </c>
      <c r="L10" s="9">
        <v>0</v>
      </c>
      <c r="M10" s="9">
        <v>16</v>
      </c>
      <c r="N10" s="9">
        <v>0</v>
      </c>
      <c r="O10" s="1" t="s">
        <v>5</v>
      </c>
      <c r="P10" s="9">
        <v>0</v>
      </c>
      <c r="Q10" s="9">
        <v>1</v>
      </c>
      <c r="R10" s="9">
        <v>201</v>
      </c>
      <c r="S10" s="9">
        <v>9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11</v>
      </c>
    </row>
    <row r="11" spans="1:29" x14ac:dyDescent="0.2">
      <c r="A11" s="1" t="s">
        <v>6</v>
      </c>
      <c r="B11" s="9">
        <v>61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43</v>
      </c>
      <c r="M11" s="9">
        <v>0</v>
      </c>
      <c r="N11" s="9">
        <v>0</v>
      </c>
      <c r="O11" s="1" t="s">
        <v>6</v>
      </c>
      <c r="P11" s="9">
        <v>0</v>
      </c>
      <c r="Q11" s="9">
        <v>0</v>
      </c>
      <c r="R11" s="9">
        <v>18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2">
      <c r="A12" s="1" t="s">
        <v>7</v>
      </c>
      <c r="B12" s="9">
        <v>501</v>
      </c>
      <c r="C12" s="9">
        <v>11</v>
      </c>
      <c r="D12" s="9">
        <v>2</v>
      </c>
      <c r="E12" s="9">
        <v>13</v>
      </c>
      <c r="F12" s="9">
        <v>1</v>
      </c>
      <c r="G12" s="9">
        <v>0</v>
      </c>
      <c r="H12" s="9">
        <v>0</v>
      </c>
      <c r="I12" s="9">
        <v>2</v>
      </c>
      <c r="J12" s="9">
        <v>0</v>
      </c>
      <c r="K12" s="9">
        <v>5</v>
      </c>
      <c r="L12" s="9">
        <v>8</v>
      </c>
      <c r="M12" s="9">
        <v>68</v>
      </c>
      <c r="N12" s="9">
        <v>0</v>
      </c>
      <c r="O12" s="1" t="s">
        <v>7</v>
      </c>
      <c r="P12" s="9">
        <v>0</v>
      </c>
      <c r="Q12" s="9">
        <v>0</v>
      </c>
      <c r="R12" s="9">
        <v>386</v>
      </c>
      <c r="S12" s="9">
        <v>0</v>
      </c>
      <c r="T12" s="9">
        <v>0</v>
      </c>
      <c r="U12" s="9">
        <v>0</v>
      </c>
      <c r="V12" s="9">
        <v>3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2</v>
      </c>
    </row>
    <row r="13" spans="1:29" x14ac:dyDescent="0.2">
      <c r="A13" s="1" t="s">
        <v>8</v>
      </c>
      <c r="B13" s="9">
        <v>111</v>
      </c>
      <c r="C13" s="9">
        <v>8</v>
      </c>
      <c r="D13" s="9">
        <v>2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</v>
      </c>
      <c r="N13" s="9">
        <v>0</v>
      </c>
      <c r="O13" s="1" t="s">
        <v>8</v>
      </c>
      <c r="P13" s="9">
        <v>0</v>
      </c>
      <c r="Q13" s="9">
        <v>0</v>
      </c>
      <c r="R13" s="9">
        <v>98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2">
      <c r="A14" s="1" t="s">
        <v>9</v>
      </c>
      <c r="B14" s="9">
        <v>38</v>
      </c>
      <c r="C14" s="9">
        <v>2</v>
      </c>
      <c r="D14" s="9">
        <v>0</v>
      </c>
      <c r="E14" s="9">
        <v>1</v>
      </c>
      <c r="F14" s="9">
        <v>5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10</v>
      </c>
      <c r="N14" s="9">
        <v>0</v>
      </c>
      <c r="O14" s="1" t="s">
        <v>9</v>
      </c>
      <c r="P14" s="9">
        <v>0</v>
      </c>
      <c r="Q14" s="9">
        <v>0</v>
      </c>
      <c r="R14" s="9">
        <v>19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x14ac:dyDescent="0.2">
      <c r="A15" s="1" t="s">
        <v>10</v>
      </c>
      <c r="B15" s="9">
        <v>821</v>
      </c>
      <c r="C15" s="9">
        <v>38</v>
      </c>
      <c r="D15" s="9">
        <v>0</v>
      </c>
      <c r="E15" s="9">
        <v>3</v>
      </c>
      <c r="F15" s="9">
        <v>1</v>
      </c>
      <c r="G15" s="9">
        <v>0</v>
      </c>
      <c r="H15" s="9">
        <v>6</v>
      </c>
      <c r="I15" s="9">
        <v>5</v>
      </c>
      <c r="J15" s="9">
        <v>0</v>
      </c>
      <c r="K15" s="9">
        <v>0</v>
      </c>
      <c r="L15" s="9">
        <v>19</v>
      </c>
      <c r="M15" s="9">
        <v>90</v>
      </c>
      <c r="N15" s="9">
        <v>0</v>
      </c>
      <c r="O15" s="1" t="s">
        <v>10</v>
      </c>
      <c r="P15" s="9">
        <v>0</v>
      </c>
      <c r="Q15" s="9">
        <v>0</v>
      </c>
      <c r="R15" s="9">
        <v>635</v>
      </c>
      <c r="S15" s="9">
        <v>0</v>
      </c>
      <c r="T15" s="9">
        <v>2</v>
      </c>
      <c r="U15" s="9">
        <v>1</v>
      </c>
      <c r="V15" s="9">
        <v>11</v>
      </c>
      <c r="W15" s="9">
        <v>2</v>
      </c>
      <c r="X15" s="9">
        <v>0</v>
      </c>
      <c r="Y15" s="9">
        <v>4</v>
      </c>
      <c r="Z15" s="9">
        <v>0</v>
      </c>
      <c r="AA15" s="9">
        <v>0</v>
      </c>
      <c r="AB15" s="9">
        <v>0</v>
      </c>
      <c r="AC15" s="9">
        <v>4</v>
      </c>
    </row>
    <row r="16" spans="1:29" x14ac:dyDescent="0.2">
      <c r="A16" s="1" t="s">
        <v>11</v>
      </c>
      <c r="B16" s="9">
        <v>109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3</v>
      </c>
      <c r="L16" s="9">
        <v>0</v>
      </c>
      <c r="M16" s="9">
        <v>0</v>
      </c>
      <c r="N16" s="9">
        <v>0</v>
      </c>
      <c r="O16" s="1" t="s">
        <v>11</v>
      </c>
      <c r="P16" s="9">
        <v>0</v>
      </c>
      <c r="Q16" s="9">
        <v>0</v>
      </c>
      <c r="R16" s="9">
        <v>102</v>
      </c>
      <c r="S16" s="9">
        <v>1</v>
      </c>
      <c r="T16" s="9">
        <v>0</v>
      </c>
      <c r="U16" s="9">
        <v>3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</row>
    <row r="17" spans="1:29" x14ac:dyDescent="0.2">
      <c r="A17" s="1" t="s">
        <v>12</v>
      </c>
      <c r="B17" s="9">
        <v>1111</v>
      </c>
      <c r="C17" s="9">
        <v>91</v>
      </c>
      <c r="D17" s="9">
        <v>0</v>
      </c>
      <c r="E17" s="9">
        <v>6</v>
      </c>
      <c r="F17" s="9">
        <v>18</v>
      </c>
      <c r="G17" s="9">
        <v>0</v>
      </c>
      <c r="H17" s="9">
        <v>5</v>
      </c>
      <c r="I17" s="9">
        <v>6</v>
      </c>
      <c r="J17" s="9">
        <v>0</v>
      </c>
      <c r="K17" s="9">
        <v>40</v>
      </c>
      <c r="L17" s="9">
        <v>8</v>
      </c>
      <c r="M17" s="9">
        <v>0</v>
      </c>
      <c r="N17" s="9">
        <v>36</v>
      </c>
      <c r="O17" s="1" t="s">
        <v>12</v>
      </c>
      <c r="P17" s="9">
        <v>0</v>
      </c>
      <c r="Q17" s="9">
        <v>45</v>
      </c>
      <c r="R17" s="9">
        <v>769</v>
      </c>
      <c r="S17" s="9">
        <v>4</v>
      </c>
      <c r="T17" s="9">
        <v>9</v>
      </c>
      <c r="U17" s="9">
        <v>1</v>
      </c>
      <c r="V17" s="9">
        <v>1</v>
      </c>
      <c r="W17" s="9">
        <v>19</v>
      </c>
      <c r="X17" s="9">
        <v>0</v>
      </c>
      <c r="Y17" s="9">
        <v>25</v>
      </c>
      <c r="Z17" s="9">
        <v>0</v>
      </c>
      <c r="AA17" s="9">
        <v>3</v>
      </c>
      <c r="AB17" s="9">
        <v>23</v>
      </c>
      <c r="AC17" s="9">
        <v>2</v>
      </c>
    </row>
    <row r="18" spans="1:29" x14ac:dyDescent="0.2">
      <c r="A18" s="1" t="s">
        <v>13</v>
      </c>
      <c r="B18" s="9">
        <v>78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</v>
      </c>
      <c r="J18" s="9">
        <v>0</v>
      </c>
      <c r="K18" s="9">
        <v>1</v>
      </c>
      <c r="L18" s="9">
        <v>1</v>
      </c>
      <c r="M18" s="9">
        <v>52</v>
      </c>
      <c r="N18" s="9">
        <v>0</v>
      </c>
      <c r="O18" s="1" t="s">
        <v>13</v>
      </c>
      <c r="P18" s="9">
        <v>0</v>
      </c>
      <c r="Q18" s="9">
        <v>0</v>
      </c>
      <c r="R18" s="9">
        <v>12</v>
      </c>
      <c r="S18" s="9">
        <v>1</v>
      </c>
      <c r="T18" s="9">
        <v>0</v>
      </c>
      <c r="U18" s="9">
        <v>0</v>
      </c>
      <c r="V18" s="9">
        <v>0</v>
      </c>
      <c r="W18" s="9">
        <v>5</v>
      </c>
      <c r="X18" s="9">
        <v>0</v>
      </c>
      <c r="Y18" s="9">
        <v>2</v>
      </c>
      <c r="Z18" s="9">
        <v>0</v>
      </c>
      <c r="AA18" s="9">
        <v>0</v>
      </c>
      <c r="AB18" s="9">
        <v>3</v>
      </c>
      <c r="AC18" s="9">
        <v>0</v>
      </c>
    </row>
    <row r="19" spans="1:29" x14ac:dyDescent="0.2">
      <c r="A19" s="1" t="s">
        <v>14</v>
      </c>
      <c r="B19" s="9">
        <v>58</v>
      </c>
      <c r="C19" s="9">
        <v>1</v>
      </c>
      <c r="D19" s="9">
        <v>0</v>
      </c>
      <c r="E19" s="9">
        <v>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41</v>
      </c>
      <c r="N19" s="9">
        <v>0</v>
      </c>
      <c r="O19" s="1" t="s">
        <v>14</v>
      </c>
      <c r="P19" s="9">
        <v>0</v>
      </c>
      <c r="Q19" s="9">
        <v>0</v>
      </c>
      <c r="R19" s="9">
        <v>12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x14ac:dyDescent="0.2">
      <c r="A20" s="1" t="s">
        <v>15</v>
      </c>
      <c r="B20" s="9">
        <v>313</v>
      </c>
      <c r="C20" s="9">
        <v>0</v>
      </c>
      <c r="D20" s="9">
        <v>0</v>
      </c>
      <c r="E20" s="9">
        <v>6</v>
      </c>
      <c r="F20" s="9">
        <v>3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122</v>
      </c>
      <c r="N20" s="9">
        <v>0</v>
      </c>
      <c r="O20" s="1" t="s">
        <v>15</v>
      </c>
      <c r="P20" s="9">
        <v>0</v>
      </c>
      <c r="Q20" s="9">
        <v>0</v>
      </c>
      <c r="R20" s="9">
        <v>171</v>
      </c>
      <c r="S20" s="9">
        <v>1</v>
      </c>
      <c r="T20" s="9">
        <v>1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  <c r="AB20" s="9">
        <v>2</v>
      </c>
      <c r="AC20" s="9">
        <v>3</v>
      </c>
    </row>
    <row r="21" spans="1:29" x14ac:dyDescent="0.2">
      <c r="A21" s="1" t="s">
        <v>16</v>
      </c>
      <c r="B21" s="9">
        <v>1639</v>
      </c>
      <c r="C21" s="9">
        <v>122</v>
      </c>
      <c r="D21" s="9">
        <v>26</v>
      </c>
      <c r="E21" s="9">
        <v>67</v>
      </c>
      <c r="F21" s="9">
        <v>39</v>
      </c>
      <c r="G21" s="9">
        <v>0</v>
      </c>
      <c r="H21" s="9">
        <v>80</v>
      </c>
      <c r="I21" s="9">
        <v>89</v>
      </c>
      <c r="J21" s="9">
        <v>3</v>
      </c>
      <c r="K21" s="9">
        <v>245</v>
      </c>
      <c r="L21" s="9">
        <v>28</v>
      </c>
      <c r="M21" s="9">
        <v>570</v>
      </c>
      <c r="N21" s="9">
        <v>15</v>
      </c>
      <c r="O21" s="1" t="s">
        <v>16</v>
      </c>
      <c r="P21" s="9">
        <v>1</v>
      </c>
      <c r="Q21" s="9">
        <v>31</v>
      </c>
      <c r="R21" s="9">
        <v>0</v>
      </c>
      <c r="S21" s="9">
        <v>56</v>
      </c>
      <c r="T21" s="9">
        <v>75</v>
      </c>
      <c r="U21" s="9">
        <v>60</v>
      </c>
      <c r="V21" s="9">
        <v>9</v>
      </c>
      <c r="W21" s="9">
        <v>17</v>
      </c>
      <c r="X21" s="9">
        <v>0</v>
      </c>
      <c r="Y21" s="9">
        <v>3</v>
      </c>
      <c r="Z21" s="9">
        <v>0</v>
      </c>
      <c r="AA21" s="9">
        <v>17</v>
      </c>
      <c r="AB21" s="9">
        <v>12</v>
      </c>
      <c r="AC21" s="9">
        <v>74</v>
      </c>
    </row>
    <row r="22" spans="1:29" x14ac:dyDescent="0.2">
      <c r="A22" s="1" t="s">
        <v>17</v>
      </c>
      <c r="B22" s="9">
        <v>314</v>
      </c>
      <c r="C22" s="9">
        <v>1</v>
      </c>
      <c r="D22" s="9">
        <v>0</v>
      </c>
      <c r="E22" s="9">
        <v>1</v>
      </c>
      <c r="F22" s="9">
        <v>5</v>
      </c>
      <c r="G22" s="9">
        <v>0</v>
      </c>
      <c r="H22" s="9">
        <v>0</v>
      </c>
      <c r="I22" s="9">
        <v>2</v>
      </c>
      <c r="J22" s="9">
        <v>0</v>
      </c>
      <c r="K22" s="9">
        <v>0</v>
      </c>
      <c r="L22" s="9">
        <v>3</v>
      </c>
      <c r="M22" s="9">
        <v>40</v>
      </c>
      <c r="N22" s="9">
        <v>0</v>
      </c>
      <c r="O22" s="1" t="s">
        <v>17</v>
      </c>
      <c r="P22" s="9">
        <v>0</v>
      </c>
      <c r="Q22" s="9">
        <v>1</v>
      </c>
      <c r="R22" s="9">
        <v>255</v>
      </c>
      <c r="S22" s="9">
        <v>0</v>
      </c>
      <c r="T22" s="9">
        <v>1</v>
      </c>
      <c r="U22" s="9">
        <v>1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2</v>
      </c>
      <c r="AB22" s="9">
        <v>0</v>
      </c>
      <c r="AC22" s="9">
        <v>2</v>
      </c>
    </row>
    <row r="23" spans="1:29" x14ac:dyDescent="0.2">
      <c r="A23" s="1" t="s">
        <v>18</v>
      </c>
      <c r="B23" s="9">
        <v>199</v>
      </c>
      <c r="C23" s="9">
        <v>2</v>
      </c>
      <c r="D23" s="9">
        <v>0</v>
      </c>
      <c r="E23" s="9">
        <v>1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5</v>
      </c>
      <c r="L23" s="9">
        <v>1</v>
      </c>
      <c r="M23" s="9">
        <v>46</v>
      </c>
      <c r="N23" s="9">
        <v>0</v>
      </c>
      <c r="O23" s="1" t="s">
        <v>18</v>
      </c>
      <c r="P23" s="9">
        <v>0</v>
      </c>
      <c r="Q23" s="9">
        <v>1</v>
      </c>
      <c r="R23" s="9">
        <v>132</v>
      </c>
      <c r="S23" s="9">
        <v>0</v>
      </c>
      <c r="T23" s="9">
        <v>0</v>
      </c>
      <c r="U23" s="9">
        <v>4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  <c r="AB23" s="9">
        <v>0</v>
      </c>
      <c r="AC23" s="9">
        <v>5</v>
      </c>
    </row>
    <row r="24" spans="1:29" x14ac:dyDescent="0.2">
      <c r="A24" s="1" t="s">
        <v>19</v>
      </c>
      <c r="B24" s="9">
        <v>308</v>
      </c>
      <c r="C24" s="9">
        <v>1</v>
      </c>
      <c r="D24" s="9">
        <v>0</v>
      </c>
      <c r="E24" s="9">
        <v>10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5</v>
      </c>
      <c r="L24" s="9">
        <v>1</v>
      </c>
      <c r="M24" s="9">
        <v>15</v>
      </c>
      <c r="N24" s="9">
        <v>2</v>
      </c>
      <c r="O24" s="1" t="s">
        <v>19</v>
      </c>
      <c r="P24" s="9">
        <v>0</v>
      </c>
      <c r="Q24" s="9">
        <v>0</v>
      </c>
      <c r="R24" s="9">
        <v>269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1</v>
      </c>
      <c r="AB24" s="9">
        <v>0</v>
      </c>
      <c r="AC24" s="9">
        <v>2</v>
      </c>
    </row>
    <row r="25" spans="1:29" x14ac:dyDescent="0.2">
      <c r="A25" s="1" t="s">
        <v>20</v>
      </c>
      <c r="B25" s="9">
        <v>368</v>
      </c>
      <c r="C25" s="9">
        <v>1</v>
      </c>
      <c r="D25" s="9">
        <v>0</v>
      </c>
      <c r="E25" s="9">
        <v>4</v>
      </c>
      <c r="F25" s="9">
        <v>3</v>
      </c>
      <c r="G25" s="9">
        <v>0</v>
      </c>
      <c r="H25" s="9">
        <v>0</v>
      </c>
      <c r="I25" s="9">
        <v>2</v>
      </c>
      <c r="J25" s="9">
        <v>0</v>
      </c>
      <c r="K25" s="9">
        <v>11</v>
      </c>
      <c r="L25" s="9">
        <v>1</v>
      </c>
      <c r="M25" s="9">
        <v>59</v>
      </c>
      <c r="N25" s="9">
        <v>0</v>
      </c>
      <c r="O25" s="1" t="s">
        <v>20</v>
      </c>
      <c r="P25" s="9">
        <v>0</v>
      </c>
      <c r="Q25" s="9">
        <v>1</v>
      </c>
      <c r="R25" s="9">
        <v>282</v>
      </c>
      <c r="S25" s="9">
        <v>2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2</v>
      </c>
    </row>
    <row r="26" spans="1:29" x14ac:dyDescent="0.2">
      <c r="A26" s="1" t="s">
        <v>21</v>
      </c>
      <c r="B26" s="9">
        <v>309</v>
      </c>
      <c r="C26" s="9">
        <v>13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2</v>
      </c>
      <c r="J26" s="9">
        <v>0</v>
      </c>
      <c r="K26" s="9">
        <v>2</v>
      </c>
      <c r="L26" s="9">
        <v>0</v>
      </c>
      <c r="M26" s="9">
        <v>71</v>
      </c>
      <c r="N26" s="9">
        <v>1</v>
      </c>
      <c r="O26" s="1" t="s">
        <v>21</v>
      </c>
      <c r="P26" s="9">
        <v>0</v>
      </c>
      <c r="Q26" s="9">
        <v>0</v>
      </c>
      <c r="R26" s="9">
        <v>215</v>
      </c>
      <c r="S26" s="9">
        <v>0</v>
      </c>
      <c r="T26" s="9">
        <v>2</v>
      </c>
      <c r="U26" s="9">
        <v>0</v>
      </c>
      <c r="V26" s="9">
        <v>3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</row>
    <row r="27" spans="1:29" x14ac:dyDescent="0.2">
      <c r="A27" s="1" t="s">
        <v>22</v>
      </c>
      <c r="B27" s="9">
        <v>205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2</v>
      </c>
      <c r="M27" s="9">
        <v>180</v>
      </c>
      <c r="N27" s="9">
        <v>1</v>
      </c>
      <c r="O27" s="1" t="s">
        <v>22</v>
      </c>
      <c r="P27" s="9">
        <v>0</v>
      </c>
      <c r="Q27" s="9">
        <v>0</v>
      </c>
      <c r="R27" s="9">
        <v>20</v>
      </c>
      <c r="S27" s="9">
        <v>0</v>
      </c>
      <c r="T27" s="9">
        <v>1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</row>
    <row r="28" spans="1:29" x14ac:dyDescent="0.2">
      <c r="A28" s="1" t="s">
        <v>23</v>
      </c>
      <c r="B28" s="9">
        <v>123</v>
      </c>
      <c r="C28" s="9">
        <v>4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5</v>
      </c>
      <c r="J28" s="9">
        <v>0</v>
      </c>
      <c r="K28" s="9">
        <v>0</v>
      </c>
      <c r="L28" s="9">
        <v>0</v>
      </c>
      <c r="M28" s="9">
        <v>64</v>
      </c>
      <c r="N28" s="9">
        <v>2</v>
      </c>
      <c r="O28" s="1" t="s">
        <v>23</v>
      </c>
      <c r="P28" s="9">
        <v>0</v>
      </c>
      <c r="Q28" s="9">
        <v>0</v>
      </c>
      <c r="R28" s="9">
        <v>35</v>
      </c>
      <c r="S28" s="9">
        <v>0</v>
      </c>
      <c r="T28" s="9">
        <v>1</v>
      </c>
      <c r="U28" s="9">
        <v>0</v>
      </c>
      <c r="V28" s="9">
        <v>0</v>
      </c>
      <c r="W28" s="9">
        <v>5</v>
      </c>
      <c r="X28" s="9">
        <v>0</v>
      </c>
      <c r="Y28" s="9">
        <v>0</v>
      </c>
      <c r="Z28" s="9">
        <v>0</v>
      </c>
      <c r="AA28" s="9">
        <v>0</v>
      </c>
      <c r="AB28" s="9">
        <v>7</v>
      </c>
      <c r="AC28" s="9">
        <v>0</v>
      </c>
    </row>
    <row r="29" spans="1:29" x14ac:dyDescent="0.2">
      <c r="A29" s="1" t="s">
        <v>24</v>
      </c>
      <c r="B29" s="9">
        <v>61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43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" t="s">
        <v>24</v>
      </c>
      <c r="P29" s="9">
        <v>0</v>
      </c>
      <c r="Q29" s="9">
        <v>0</v>
      </c>
      <c r="R29" s="9">
        <v>18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</row>
    <row r="30" spans="1:29" x14ac:dyDescent="0.2">
      <c r="A30" s="1" t="s">
        <v>25</v>
      </c>
      <c r="B30" s="9">
        <v>169</v>
      </c>
      <c r="C30" s="9">
        <v>1</v>
      </c>
      <c r="D30" s="9">
        <v>9</v>
      </c>
      <c r="E30" s="9">
        <v>1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2</v>
      </c>
      <c r="M30" s="9">
        <v>25</v>
      </c>
      <c r="N30" s="9">
        <v>4</v>
      </c>
      <c r="O30" s="1" t="s">
        <v>25</v>
      </c>
      <c r="P30" s="9">
        <v>0</v>
      </c>
      <c r="Q30" s="9">
        <v>0</v>
      </c>
      <c r="R30" s="9">
        <v>120</v>
      </c>
      <c r="S30" s="9">
        <v>0</v>
      </c>
      <c r="T30" s="9">
        <v>0</v>
      </c>
      <c r="U30" s="9">
        <v>0</v>
      </c>
      <c r="V30" s="9">
        <v>4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2</v>
      </c>
    </row>
    <row r="31" spans="1:29" x14ac:dyDescent="0.2">
      <c r="A31" s="1" t="s">
        <v>26</v>
      </c>
      <c r="B31" s="9">
        <v>37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2</v>
      </c>
      <c r="J31" s="9">
        <v>0</v>
      </c>
      <c r="K31" s="9">
        <v>0</v>
      </c>
      <c r="L31" s="9">
        <v>0</v>
      </c>
      <c r="M31" s="9">
        <v>22</v>
      </c>
      <c r="N31" s="9">
        <v>0</v>
      </c>
      <c r="O31" s="1" t="s">
        <v>26</v>
      </c>
      <c r="P31" s="9">
        <v>0</v>
      </c>
      <c r="Q31" s="9">
        <v>0</v>
      </c>
      <c r="R31" s="9">
        <v>7</v>
      </c>
      <c r="S31" s="9">
        <v>0</v>
      </c>
      <c r="T31" s="9">
        <v>0</v>
      </c>
      <c r="U31" s="9">
        <v>1</v>
      </c>
      <c r="V31" s="9">
        <v>0</v>
      </c>
      <c r="W31" s="9">
        <v>0</v>
      </c>
      <c r="X31" s="9">
        <v>0</v>
      </c>
      <c r="Y31" s="9">
        <v>1</v>
      </c>
      <c r="Z31" s="9">
        <v>0</v>
      </c>
      <c r="AA31" s="9">
        <v>0</v>
      </c>
      <c r="AB31" s="9">
        <v>0</v>
      </c>
      <c r="AC31" s="9">
        <v>4</v>
      </c>
    </row>
    <row r="32" spans="1:29" x14ac:dyDescent="0.2">
      <c r="A32" s="1" t="s">
        <v>27</v>
      </c>
      <c r="B32" s="9">
        <v>232</v>
      </c>
      <c r="C32" s="9">
        <v>0</v>
      </c>
      <c r="D32" s="9">
        <v>1</v>
      </c>
      <c r="E32" s="9">
        <v>1</v>
      </c>
      <c r="F32" s="9">
        <v>5</v>
      </c>
      <c r="G32" s="9">
        <v>0</v>
      </c>
      <c r="H32" s="9">
        <v>0</v>
      </c>
      <c r="I32" s="9">
        <v>1</v>
      </c>
      <c r="J32" s="9">
        <v>0</v>
      </c>
      <c r="K32" s="9">
        <v>2</v>
      </c>
      <c r="L32" s="9">
        <v>9</v>
      </c>
      <c r="M32" s="9">
        <v>33</v>
      </c>
      <c r="N32" s="9">
        <v>0</v>
      </c>
      <c r="O32" s="1" t="s">
        <v>27</v>
      </c>
      <c r="P32" s="9">
        <v>0</v>
      </c>
      <c r="Q32" s="9">
        <v>0</v>
      </c>
      <c r="R32" s="9">
        <v>175</v>
      </c>
      <c r="S32" s="9">
        <v>1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4</v>
      </c>
      <c r="AB32" s="9">
        <v>0</v>
      </c>
      <c r="AC32" s="9">
        <v>0</v>
      </c>
    </row>
    <row r="33" spans="1:29" x14ac:dyDescent="0.2">
      <c r="A33" s="1" t="s">
        <v>80</v>
      </c>
      <c r="B33" s="9">
        <v>36</v>
      </c>
      <c r="C33" s="9">
        <v>0</v>
      </c>
      <c r="D33" s="9">
        <v>0</v>
      </c>
      <c r="E33" s="9">
        <v>0</v>
      </c>
      <c r="F33" s="9">
        <v>1</v>
      </c>
      <c r="G33" s="9">
        <v>0</v>
      </c>
      <c r="H33" s="9">
        <v>1</v>
      </c>
      <c r="I33" s="9">
        <v>0</v>
      </c>
      <c r="J33" s="9">
        <v>0</v>
      </c>
      <c r="K33" s="9">
        <v>1</v>
      </c>
      <c r="L33" s="9">
        <v>0</v>
      </c>
      <c r="M33" s="9">
        <v>4</v>
      </c>
      <c r="N33" s="9">
        <v>0</v>
      </c>
      <c r="O33" s="1" t="s">
        <v>80</v>
      </c>
      <c r="P33" s="9">
        <v>0</v>
      </c>
      <c r="Q33" s="9">
        <v>6</v>
      </c>
      <c r="R33" s="9">
        <v>18</v>
      </c>
      <c r="S33" s="9">
        <v>0</v>
      </c>
      <c r="T33" s="9">
        <v>0</v>
      </c>
      <c r="U33" s="9">
        <v>0</v>
      </c>
      <c r="V33" s="9">
        <v>0</v>
      </c>
      <c r="W33" s="9">
        <v>5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</row>
    <row r="34" spans="1:29" x14ac:dyDescent="0.2">
      <c r="A34" s="1" t="s">
        <v>32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" t="s">
        <v>32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x14ac:dyDescent="0.2">
      <c r="A35" s="1" t="s">
        <v>106</v>
      </c>
      <c r="B35" s="9">
        <v>282</v>
      </c>
      <c r="C35" s="9">
        <v>0</v>
      </c>
      <c r="D35" s="9">
        <v>0</v>
      </c>
      <c r="E35" s="9">
        <v>6</v>
      </c>
      <c r="F35" s="9">
        <v>0</v>
      </c>
      <c r="G35" s="9">
        <v>13</v>
      </c>
      <c r="H35" s="9">
        <v>0</v>
      </c>
      <c r="I35" s="9">
        <v>6</v>
      </c>
      <c r="J35" s="9">
        <v>0</v>
      </c>
      <c r="K35" s="9">
        <v>6</v>
      </c>
      <c r="L35" s="9">
        <v>48</v>
      </c>
      <c r="M35" s="9">
        <v>39</v>
      </c>
      <c r="N35" s="9">
        <v>0</v>
      </c>
      <c r="O35" s="1" t="s">
        <v>106</v>
      </c>
      <c r="P35" s="9">
        <v>0</v>
      </c>
      <c r="Q35" s="9">
        <v>0</v>
      </c>
      <c r="R35" s="9">
        <v>145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19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</row>
    <row r="36" spans="1:29" x14ac:dyDescent="0.2">
      <c r="A36" s="1" t="s">
        <v>33</v>
      </c>
      <c r="O36" s="1" t="s">
        <v>33</v>
      </c>
    </row>
    <row r="37" spans="1:29" x14ac:dyDescent="0.2">
      <c r="A37" s="1" t="s">
        <v>28</v>
      </c>
      <c r="B37" s="9">
        <v>22069</v>
      </c>
      <c r="C37" s="9">
        <v>846</v>
      </c>
      <c r="D37" s="9">
        <v>215</v>
      </c>
      <c r="E37" s="9">
        <v>906</v>
      </c>
      <c r="F37" s="9">
        <v>233</v>
      </c>
      <c r="G37" s="9">
        <v>13</v>
      </c>
      <c r="H37" s="9">
        <v>400</v>
      </c>
      <c r="I37" s="9">
        <v>371</v>
      </c>
      <c r="J37" s="9">
        <v>46</v>
      </c>
      <c r="K37" s="9">
        <v>715</v>
      </c>
      <c r="L37" s="9">
        <v>364</v>
      </c>
      <c r="M37" s="9">
        <v>4657</v>
      </c>
      <c r="N37" s="9">
        <v>137</v>
      </c>
      <c r="O37" s="1" t="s">
        <v>28</v>
      </c>
      <c r="P37" s="9">
        <v>58</v>
      </c>
      <c r="Q37" s="9">
        <v>228</v>
      </c>
      <c r="R37" s="9">
        <v>10293</v>
      </c>
      <c r="S37" s="9">
        <v>368</v>
      </c>
      <c r="T37" s="9">
        <v>182</v>
      </c>
      <c r="U37" s="9">
        <v>452</v>
      </c>
      <c r="V37" s="9">
        <v>335</v>
      </c>
      <c r="W37" s="9">
        <v>418</v>
      </c>
      <c r="X37" s="9">
        <v>19</v>
      </c>
      <c r="Y37" s="9">
        <v>197</v>
      </c>
      <c r="Z37" s="9">
        <v>0</v>
      </c>
      <c r="AA37" s="9">
        <v>184</v>
      </c>
      <c r="AB37" s="9">
        <v>67</v>
      </c>
      <c r="AC37" s="9">
        <v>365</v>
      </c>
    </row>
    <row r="38" spans="1:29" x14ac:dyDescent="0.2">
      <c r="A38" s="1" t="s">
        <v>31</v>
      </c>
      <c r="B38" s="9">
        <v>922</v>
      </c>
      <c r="C38" s="9">
        <v>1</v>
      </c>
      <c r="D38" s="9">
        <v>0</v>
      </c>
      <c r="E38" s="9">
        <v>1</v>
      </c>
      <c r="F38" s="9">
        <v>0</v>
      </c>
      <c r="G38" s="9">
        <v>0</v>
      </c>
      <c r="H38" s="9">
        <v>2</v>
      </c>
      <c r="I38" s="9">
        <v>7</v>
      </c>
      <c r="J38" s="9">
        <v>0</v>
      </c>
      <c r="K38" s="9">
        <v>5</v>
      </c>
      <c r="L38" s="9">
        <v>3</v>
      </c>
      <c r="M38" s="9">
        <v>204</v>
      </c>
      <c r="N38" s="9">
        <v>0</v>
      </c>
      <c r="O38" s="1" t="s">
        <v>31</v>
      </c>
      <c r="P38" s="9">
        <v>0</v>
      </c>
      <c r="Q38" s="9">
        <v>0</v>
      </c>
      <c r="R38" s="9">
        <v>695</v>
      </c>
      <c r="S38" s="9">
        <v>1</v>
      </c>
      <c r="T38" s="9">
        <v>0</v>
      </c>
      <c r="U38" s="9">
        <v>1</v>
      </c>
      <c r="V38" s="9">
        <v>1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1</v>
      </c>
    </row>
    <row r="39" spans="1:29" x14ac:dyDescent="0.2">
      <c r="A39" s="1" t="s">
        <v>174</v>
      </c>
      <c r="B39" s="9">
        <v>16416</v>
      </c>
      <c r="C39" s="9">
        <v>678</v>
      </c>
      <c r="D39" s="9">
        <v>193</v>
      </c>
      <c r="E39" s="9">
        <v>835</v>
      </c>
      <c r="F39" s="9">
        <v>183</v>
      </c>
      <c r="G39" s="9">
        <v>0</v>
      </c>
      <c r="H39" s="9">
        <v>356</v>
      </c>
      <c r="I39" s="9">
        <v>262</v>
      </c>
      <c r="J39" s="9">
        <v>44</v>
      </c>
      <c r="K39" s="9">
        <v>542</v>
      </c>
      <c r="L39" s="9">
        <v>240</v>
      </c>
      <c r="M39" s="9">
        <v>3503</v>
      </c>
      <c r="N39" s="9">
        <v>107</v>
      </c>
      <c r="O39" s="1" t="s">
        <v>174</v>
      </c>
      <c r="P39" s="9">
        <v>58</v>
      </c>
      <c r="Q39" s="9">
        <v>181</v>
      </c>
      <c r="R39" s="9">
        <v>6996</v>
      </c>
      <c r="S39" s="9">
        <v>316</v>
      </c>
      <c r="T39" s="9">
        <v>136</v>
      </c>
      <c r="U39" s="9">
        <v>409</v>
      </c>
      <c r="V39" s="9">
        <v>319</v>
      </c>
      <c r="W39" s="9">
        <v>387</v>
      </c>
      <c r="X39" s="9">
        <v>0</v>
      </c>
      <c r="Y39" s="9">
        <v>178</v>
      </c>
      <c r="Z39" s="9">
        <v>0</v>
      </c>
      <c r="AA39" s="9">
        <v>159</v>
      </c>
      <c r="AB39" s="9">
        <v>41</v>
      </c>
      <c r="AC39" s="9">
        <v>293</v>
      </c>
    </row>
    <row r="40" spans="1:29" x14ac:dyDescent="0.2">
      <c r="A40" s="1" t="s">
        <v>2</v>
      </c>
      <c r="B40" s="9">
        <v>285</v>
      </c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0</v>
      </c>
      <c r="I40" s="9">
        <v>1</v>
      </c>
      <c r="J40" s="9">
        <v>1</v>
      </c>
      <c r="K40" s="9">
        <v>2</v>
      </c>
      <c r="L40" s="9">
        <v>4</v>
      </c>
      <c r="M40" s="9">
        <v>101</v>
      </c>
      <c r="N40" s="9">
        <v>1</v>
      </c>
      <c r="O40" s="1" t="s">
        <v>2</v>
      </c>
      <c r="P40" s="9">
        <v>0</v>
      </c>
      <c r="Q40" s="9">
        <v>0</v>
      </c>
      <c r="R40" s="9">
        <v>169</v>
      </c>
      <c r="S40" s="9">
        <v>0</v>
      </c>
      <c r="T40" s="9">
        <v>2</v>
      </c>
      <c r="U40" s="9">
        <v>0</v>
      </c>
      <c r="V40" s="9">
        <v>0</v>
      </c>
      <c r="W40" s="9">
        <v>0</v>
      </c>
      <c r="X40" s="9">
        <v>0</v>
      </c>
      <c r="Y40" s="9">
        <v>1</v>
      </c>
      <c r="Z40" s="9">
        <v>0</v>
      </c>
      <c r="AA40" s="9">
        <v>0</v>
      </c>
      <c r="AB40" s="9">
        <v>1</v>
      </c>
      <c r="AC40" s="9">
        <v>0</v>
      </c>
    </row>
    <row r="41" spans="1:29" x14ac:dyDescent="0.2">
      <c r="A41" s="1" t="s">
        <v>3</v>
      </c>
      <c r="B41" s="9">
        <v>104</v>
      </c>
      <c r="C41" s="9">
        <v>1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1</v>
      </c>
      <c r="J41" s="9">
        <v>0</v>
      </c>
      <c r="K41" s="9">
        <v>0</v>
      </c>
      <c r="L41" s="9">
        <v>1</v>
      </c>
      <c r="M41" s="9">
        <v>12</v>
      </c>
      <c r="N41" s="9">
        <v>0</v>
      </c>
      <c r="O41" s="1" t="s">
        <v>3</v>
      </c>
      <c r="P41" s="9">
        <v>0</v>
      </c>
      <c r="Q41" s="9">
        <v>0</v>
      </c>
      <c r="R41" s="9">
        <v>78</v>
      </c>
      <c r="S41" s="9">
        <v>4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4</v>
      </c>
      <c r="AB41" s="9">
        <v>0</v>
      </c>
      <c r="AC41" s="9">
        <v>2</v>
      </c>
    </row>
    <row r="42" spans="1:29" x14ac:dyDescent="0.2">
      <c r="A42" s="1" t="s">
        <v>4</v>
      </c>
      <c r="B42" s="9">
        <v>372</v>
      </c>
      <c r="C42" s="9">
        <v>10</v>
      </c>
      <c r="D42" s="9">
        <v>0</v>
      </c>
      <c r="E42" s="9">
        <v>0</v>
      </c>
      <c r="F42" s="9">
        <v>1</v>
      </c>
      <c r="G42" s="9">
        <v>0</v>
      </c>
      <c r="H42" s="9">
        <v>0</v>
      </c>
      <c r="I42" s="9">
        <v>4</v>
      </c>
      <c r="J42" s="9">
        <v>0</v>
      </c>
      <c r="K42" s="9">
        <v>0</v>
      </c>
      <c r="L42" s="9">
        <v>1</v>
      </c>
      <c r="M42" s="9">
        <v>15</v>
      </c>
      <c r="N42" s="9">
        <v>0</v>
      </c>
      <c r="O42" s="1" t="s">
        <v>4</v>
      </c>
      <c r="P42" s="9">
        <v>0</v>
      </c>
      <c r="Q42" s="9">
        <v>0</v>
      </c>
      <c r="R42" s="9">
        <v>320</v>
      </c>
      <c r="S42" s="9">
        <v>3</v>
      </c>
      <c r="T42" s="9">
        <v>0</v>
      </c>
      <c r="U42" s="9">
        <v>6</v>
      </c>
      <c r="V42" s="9">
        <v>1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11</v>
      </c>
    </row>
    <row r="43" spans="1:29" x14ac:dyDescent="0.2">
      <c r="A43" s="1" t="s">
        <v>5</v>
      </c>
      <c r="B43" s="9">
        <v>140</v>
      </c>
      <c r="C43" s="9">
        <v>0</v>
      </c>
      <c r="D43" s="9">
        <v>0</v>
      </c>
      <c r="E43" s="9">
        <v>1</v>
      </c>
      <c r="F43" s="9">
        <v>0</v>
      </c>
      <c r="G43" s="9">
        <v>0</v>
      </c>
      <c r="H43" s="9">
        <v>0</v>
      </c>
      <c r="I43" s="9">
        <v>1</v>
      </c>
      <c r="J43" s="9">
        <v>0</v>
      </c>
      <c r="K43" s="9">
        <v>1</v>
      </c>
      <c r="L43" s="9">
        <v>0</v>
      </c>
      <c r="M43" s="9">
        <v>11</v>
      </c>
      <c r="N43" s="9">
        <v>0</v>
      </c>
      <c r="O43" s="1" t="s">
        <v>5</v>
      </c>
      <c r="P43" s="9">
        <v>0</v>
      </c>
      <c r="Q43" s="9">
        <v>1</v>
      </c>
      <c r="R43" s="9">
        <v>113</v>
      </c>
      <c r="S43" s="9">
        <v>6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6</v>
      </c>
    </row>
    <row r="44" spans="1:29" x14ac:dyDescent="0.2">
      <c r="A44" s="1" t="s">
        <v>6</v>
      </c>
      <c r="B44" s="9">
        <v>34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25</v>
      </c>
      <c r="M44" s="9">
        <v>0</v>
      </c>
      <c r="N44" s="9">
        <v>0</v>
      </c>
      <c r="O44" s="1" t="s">
        <v>6</v>
      </c>
      <c r="P44" s="9">
        <v>0</v>
      </c>
      <c r="Q44" s="9">
        <v>0</v>
      </c>
      <c r="R44" s="9">
        <v>9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</row>
    <row r="45" spans="1:29" x14ac:dyDescent="0.2">
      <c r="A45" s="1" t="s">
        <v>7</v>
      </c>
      <c r="B45" s="9">
        <v>258</v>
      </c>
      <c r="C45" s="9">
        <v>6</v>
      </c>
      <c r="D45" s="9">
        <v>1</v>
      </c>
      <c r="E45" s="9">
        <v>7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2</v>
      </c>
      <c r="L45" s="9">
        <v>6</v>
      </c>
      <c r="M45" s="9">
        <v>37</v>
      </c>
      <c r="N45" s="9">
        <v>0</v>
      </c>
      <c r="O45" s="1" t="s">
        <v>7</v>
      </c>
      <c r="P45" s="9">
        <v>0</v>
      </c>
      <c r="Q45" s="9">
        <v>0</v>
      </c>
      <c r="R45" s="9">
        <v>195</v>
      </c>
      <c r="S45" s="9">
        <v>0</v>
      </c>
      <c r="T45" s="9">
        <v>0</v>
      </c>
      <c r="U45" s="9">
        <v>0</v>
      </c>
      <c r="V45" s="9">
        <v>2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1</v>
      </c>
    </row>
    <row r="46" spans="1:29" x14ac:dyDescent="0.2">
      <c r="A46" s="1" t="s">
        <v>8</v>
      </c>
      <c r="B46" s="9">
        <v>60</v>
      </c>
      <c r="C46" s="9">
        <v>4</v>
      </c>
      <c r="D46" s="9">
        <v>2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1</v>
      </c>
      <c r="N46" s="9">
        <v>0</v>
      </c>
      <c r="O46" s="1" t="s">
        <v>8</v>
      </c>
      <c r="P46" s="9">
        <v>0</v>
      </c>
      <c r="Q46" s="9">
        <v>0</v>
      </c>
      <c r="R46" s="9">
        <v>53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</row>
    <row r="47" spans="1:29" x14ac:dyDescent="0.2">
      <c r="A47" s="1" t="s">
        <v>9</v>
      </c>
      <c r="B47" s="9">
        <v>20</v>
      </c>
      <c r="C47" s="9">
        <v>2</v>
      </c>
      <c r="D47" s="9">
        <v>0</v>
      </c>
      <c r="E47" s="9">
        <v>1</v>
      </c>
      <c r="F47" s="9">
        <v>4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3</v>
      </c>
      <c r="N47" s="9">
        <v>0</v>
      </c>
      <c r="O47" s="1" t="s">
        <v>9</v>
      </c>
      <c r="P47" s="9">
        <v>0</v>
      </c>
      <c r="Q47" s="9">
        <v>0</v>
      </c>
      <c r="R47" s="9">
        <v>10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</row>
    <row r="48" spans="1:29" x14ac:dyDescent="0.2">
      <c r="A48" s="1" t="s">
        <v>10</v>
      </c>
      <c r="B48" s="9">
        <v>383</v>
      </c>
      <c r="C48" s="9">
        <v>20</v>
      </c>
      <c r="D48" s="9">
        <v>0</v>
      </c>
      <c r="E48" s="9">
        <v>3</v>
      </c>
      <c r="F48" s="9">
        <v>1</v>
      </c>
      <c r="G48" s="9">
        <v>0</v>
      </c>
      <c r="H48" s="9">
        <v>3</v>
      </c>
      <c r="I48" s="9">
        <v>5</v>
      </c>
      <c r="J48" s="9">
        <v>0</v>
      </c>
      <c r="K48" s="9">
        <v>0</v>
      </c>
      <c r="L48" s="9">
        <v>14</v>
      </c>
      <c r="M48" s="9">
        <v>41</v>
      </c>
      <c r="N48" s="9">
        <v>0</v>
      </c>
      <c r="O48" s="1" t="s">
        <v>10</v>
      </c>
      <c r="P48" s="9">
        <v>0</v>
      </c>
      <c r="Q48" s="9">
        <v>0</v>
      </c>
      <c r="R48" s="9">
        <v>286</v>
      </c>
      <c r="S48" s="9">
        <v>0</v>
      </c>
      <c r="T48" s="9">
        <v>1</v>
      </c>
      <c r="U48" s="9">
        <v>1</v>
      </c>
      <c r="V48" s="9">
        <v>4</v>
      </c>
      <c r="W48" s="9">
        <v>1</v>
      </c>
      <c r="X48" s="9">
        <v>0</v>
      </c>
      <c r="Y48" s="9">
        <v>1</v>
      </c>
      <c r="Z48" s="9">
        <v>0</v>
      </c>
      <c r="AA48" s="9">
        <v>0</v>
      </c>
      <c r="AB48" s="9">
        <v>0</v>
      </c>
      <c r="AC48" s="9">
        <v>2</v>
      </c>
    </row>
    <row r="49" spans="1:29" x14ac:dyDescent="0.2">
      <c r="A49" s="1" t="s">
        <v>11</v>
      </c>
      <c r="B49" s="9">
        <v>53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 s="1" t="s">
        <v>11</v>
      </c>
      <c r="P49" s="9">
        <v>0</v>
      </c>
      <c r="Q49" s="9">
        <v>0</v>
      </c>
      <c r="R49" s="9">
        <v>51</v>
      </c>
      <c r="S49" s="9">
        <v>0</v>
      </c>
      <c r="T49" s="9">
        <v>0</v>
      </c>
      <c r="U49" s="9">
        <v>1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</row>
    <row r="50" spans="1:29" x14ac:dyDescent="0.2">
      <c r="A50" s="1" t="s">
        <v>12</v>
      </c>
      <c r="B50" s="9">
        <v>557</v>
      </c>
      <c r="C50" s="9">
        <v>49</v>
      </c>
      <c r="D50" s="9">
        <v>0</v>
      </c>
      <c r="E50" s="9">
        <v>4</v>
      </c>
      <c r="F50" s="9">
        <v>10</v>
      </c>
      <c r="G50" s="9">
        <v>0</v>
      </c>
      <c r="H50" s="9">
        <v>3</v>
      </c>
      <c r="I50" s="9">
        <v>4</v>
      </c>
      <c r="J50" s="9">
        <v>0</v>
      </c>
      <c r="K50" s="9">
        <v>21</v>
      </c>
      <c r="L50" s="9">
        <v>4</v>
      </c>
      <c r="M50" s="9">
        <v>0</v>
      </c>
      <c r="N50" s="9">
        <v>16</v>
      </c>
      <c r="O50" s="1" t="s">
        <v>12</v>
      </c>
      <c r="P50" s="9">
        <v>0</v>
      </c>
      <c r="Q50" s="9">
        <v>25</v>
      </c>
      <c r="R50" s="9">
        <v>371</v>
      </c>
      <c r="S50" s="9">
        <v>3</v>
      </c>
      <c r="T50" s="9">
        <v>2</v>
      </c>
      <c r="U50" s="9">
        <v>1</v>
      </c>
      <c r="V50" s="9">
        <v>1</v>
      </c>
      <c r="W50" s="9">
        <v>14</v>
      </c>
      <c r="X50" s="9">
        <v>0</v>
      </c>
      <c r="Y50" s="9">
        <v>13</v>
      </c>
      <c r="Z50" s="9">
        <v>0</v>
      </c>
      <c r="AA50" s="9">
        <v>3</v>
      </c>
      <c r="AB50" s="9">
        <v>12</v>
      </c>
      <c r="AC50" s="9">
        <v>1</v>
      </c>
    </row>
    <row r="51" spans="1:29" x14ac:dyDescent="0.2">
      <c r="A51" s="1" t="s">
        <v>13</v>
      </c>
      <c r="B51" s="9">
        <v>48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1</v>
      </c>
      <c r="J51" s="9">
        <v>0</v>
      </c>
      <c r="K51" s="9">
        <v>1</v>
      </c>
      <c r="L51" s="9">
        <v>1</v>
      </c>
      <c r="M51" s="9">
        <v>32</v>
      </c>
      <c r="N51" s="9">
        <v>0</v>
      </c>
      <c r="O51" s="1" t="s">
        <v>13</v>
      </c>
      <c r="P51" s="9">
        <v>0</v>
      </c>
      <c r="Q51" s="9">
        <v>0</v>
      </c>
      <c r="R51" s="9">
        <v>7</v>
      </c>
      <c r="S51" s="9">
        <v>1</v>
      </c>
      <c r="T51" s="9">
        <v>0</v>
      </c>
      <c r="U51" s="9">
        <v>0</v>
      </c>
      <c r="V51" s="9">
        <v>0</v>
      </c>
      <c r="W51" s="9">
        <v>2</v>
      </c>
      <c r="X51" s="9">
        <v>0</v>
      </c>
      <c r="Y51" s="9">
        <v>1</v>
      </c>
      <c r="Z51" s="9">
        <v>0</v>
      </c>
      <c r="AA51" s="9">
        <v>0</v>
      </c>
      <c r="AB51" s="9">
        <v>2</v>
      </c>
      <c r="AC51" s="9">
        <v>0</v>
      </c>
    </row>
    <row r="52" spans="1:29" x14ac:dyDescent="0.2">
      <c r="A52" s="1" t="s">
        <v>14</v>
      </c>
      <c r="B52" s="9">
        <v>32</v>
      </c>
      <c r="C52" s="9">
        <v>1</v>
      </c>
      <c r="D52" s="9">
        <v>0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1</v>
      </c>
      <c r="M52" s="9">
        <v>24</v>
      </c>
      <c r="N52" s="9">
        <v>0</v>
      </c>
      <c r="O52" s="1" t="s">
        <v>14</v>
      </c>
      <c r="P52" s="9">
        <v>0</v>
      </c>
      <c r="Q52" s="9">
        <v>0</v>
      </c>
      <c r="R52" s="9">
        <v>5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</row>
    <row r="53" spans="1:29" x14ac:dyDescent="0.2">
      <c r="A53" s="1" t="s">
        <v>15</v>
      </c>
      <c r="B53" s="9">
        <v>164</v>
      </c>
      <c r="C53" s="9">
        <v>0</v>
      </c>
      <c r="D53" s="9">
        <v>0</v>
      </c>
      <c r="E53" s="9">
        <v>4</v>
      </c>
      <c r="F53" s="9">
        <v>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65</v>
      </c>
      <c r="N53" s="9">
        <v>0</v>
      </c>
      <c r="O53" s="1" t="s">
        <v>15</v>
      </c>
      <c r="P53" s="9">
        <v>0</v>
      </c>
      <c r="Q53" s="9">
        <v>0</v>
      </c>
      <c r="R53" s="9">
        <v>87</v>
      </c>
      <c r="S53" s="9">
        <v>1</v>
      </c>
      <c r="T53" s="9">
        <v>1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2</v>
      </c>
      <c r="AC53" s="9">
        <v>1</v>
      </c>
    </row>
    <row r="54" spans="1:29" x14ac:dyDescent="0.2">
      <c r="A54" s="1" t="s">
        <v>16</v>
      </c>
      <c r="B54" s="9">
        <v>842</v>
      </c>
      <c r="C54" s="9">
        <v>62</v>
      </c>
      <c r="D54" s="9">
        <v>14</v>
      </c>
      <c r="E54" s="9">
        <v>34</v>
      </c>
      <c r="F54" s="9">
        <v>19</v>
      </c>
      <c r="G54" s="9">
        <v>0</v>
      </c>
      <c r="H54" s="9">
        <v>36</v>
      </c>
      <c r="I54" s="9">
        <v>46</v>
      </c>
      <c r="J54" s="9">
        <v>1</v>
      </c>
      <c r="K54" s="9">
        <v>122</v>
      </c>
      <c r="L54" s="9">
        <v>16</v>
      </c>
      <c r="M54" s="9">
        <v>295</v>
      </c>
      <c r="N54" s="9">
        <v>8</v>
      </c>
      <c r="O54" s="1" t="s">
        <v>16</v>
      </c>
      <c r="P54" s="9">
        <v>0</v>
      </c>
      <c r="Q54" s="9">
        <v>18</v>
      </c>
      <c r="R54" s="9">
        <v>0</v>
      </c>
      <c r="S54" s="9">
        <v>31</v>
      </c>
      <c r="T54" s="9">
        <v>38</v>
      </c>
      <c r="U54" s="9">
        <v>32</v>
      </c>
      <c r="V54" s="9">
        <v>4</v>
      </c>
      <c r="W54" s="9">
        <v>9</v>
      </c>
      <c r="X54" s="9">
        <v>0</v>
      </c>
      <c r="Y54" s="9">
        <v>3</v>
      </c>
      <c r="Z54" s="9">
        <v>0</v>
      </c>
      <c r="AA54" s="9">
        <v>13</v>
      </c>
      <c r="AB54" s="9">
        <v>6</v>
      </c>
      <c r="AC54" s="9">
        <v>35</v>
      </c>
    </row>
    <row r="55" spans="1:29" x14ac:dyDescent="0.2">
      <c r="A55" s="1" t="s">
        <v>17</v>
      </c>
      <c r="B55" s="9">
        <v>156</v>
      </c>
      <c r="C55" s="9">
        <v>0</v>
      </c>
      <c r="D55" s="9">
        <v>0</v>
      </c>
      <c r="E55" s="9">
        <v>1</v>
      </c>
      <c r="F55" s="9">
        <v>4</v>
      </c>
      <c r="G55" s="9">
        <v>0</v>
      </c>
      <c r="H55" s="9">
        <v>0</v>
      </c>
      <c r="I55" s="9">
        <v>2</v>
      </c>
      <c r="J55" s="9">
        <v>0</v>
      </c>
      <c r="K55" s="9">
        <v>0</v>
      </c>
      <c r="L55" s="9">
        <v>2</v>
      </c>
      <c r="M55" s="9">
        <v>15</v>
      </c>
      <c r="N55" s="9">
        <v>0</v>
      </c>
      <c r="O55" s="1" t="s">
        <v>17</v>
      </c>
      <c r="P55" s="9">
        <v>0</v>
      </c>
      <c r="Q55" s="9">
        <v>0</v>
      </c>
      <c r="R55" s="9">
        <v>130</v>
      </c>
      <c r="S55" s="9">
        <v>0</v>
      </c>
      <c r="T55" s="9">
        <v>1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1</v>
      </c>
      <c r="AB55" s="9">
        <v>0</v>
      </c>
      <c r="AC55" s="9">
        <v>0</v>
      </c>
    </row>
    <row r="56" spans="1:29" x14ac:dyDescent="0.2">
      <c r="A56" s="1" t="s">
        <v>18</v>
      </c>
      <c r="B56" s="9">
        <v>98</v>
      </c>
      <c r="C56" s="9">
        <v>0</v>
      </c>
      <c r="D56" s="9">
        <v>0</v>
      </c>
      <c r="E56" s="9">
        <v>1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3</v>
      </c>
      <c r="L56" s="9">
        <v>1</v>
      </c>
      <c r="M56" s="9">
        <v>24</v>
      </c>
      <c r="N56" s="9">
        <v>0</v>
      </c>
      <c r="O56" s="1" t="s">
        <v>18</v>
      </c>
      <c r="P56" s="9">
        <v>0</v>
      </c>
      <c r="Q56" s="9">
        <v>0</v>
      </c>
      <c r="R56" s="9">
        <v>61</v>
      </c>
      <c r="S56" s="9">
        <v>0</v>
      </c>
      <c r="T56" s="9">
        <v>0</v>
      </c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1</v>
      </c>
      <c r="AB56" s="9">
        <v>0</v>
      </c>
      <c r="AC56" s="9">
        <v>5</v>
      </c>
    </row>
    <row r="57" spans="1:29" x14ac:dyDescent="0.2">
      <c r="A57" s="1" t="s">
        <v>19</v>
      </c>
      <c r="B57" s="9">
        <v>166</v>
      </c>
      <c r="C57" s="9">
        <v>1</v>
      </c>
      <c r="D57" s="9">
        <v>0</v>
      </c>
      <c r="E57" s="9">
        <v>5</v>
      </c>
      <c r="F57" s="9">
        <v>1</v>
      </c>
      <c r="G57" s="9">
        <v>0</v>
      </c>
      <c r="H57" s="9">
        <v>0</v>
      </c>
      <c r="I57" s="9">
        <v>0</v>
      </c>
      <c r="J57" s="9">
        <v>0</v>
      </c>
      <c r="K57" s="9">
        <v>4</v>
      </c>
      <c r="L57" s="9">
        <v>1</v>
      </c>
      <c r="M57" s="9">
        <v>11</v>
      </c>
      <c r="N57" s="9">
        <v>0</v>
      </c>
      <c r="O57" s="1" t="s">
        <v>19</v>
      </c>
      <c r="P57" s="9">
        <v>0</v>
      </c>
      <c r="Q57" s="9">
        <v>0</v>
      </c>
      <c r="R57" s="9">
        <v>141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1</v>
      </c>
      <c r="AB57" s="9">
        <v>0</v>
      </c>
      <c r="AC57" s="9">
        <v>1</v>
      </c>
    </row>
    <row r="58" spans="1:29" x14ac:dyDescent="0.2">
      <c r="A58" s="1" t="s">
        <v>20</v>
      </c>
      <c r="B58" s="9">
        <v>171</v>
      </c>
      <c r="C58" s="9">
        <v>1</v>
      </c>
      <c r="D58" s="9">
        <v>0</v>
      </c>
      <c r="E58" s="9">
        <v>2</v>
      </c>
      <c r="F58" s="9">
        <v>1</v>
      </c>
      <c r="G58" s="9">
        <v>0</v>
      </c>
      <c r="H58" s="9">
        <v>0</v>
      </c>
      <c r="I58" s="9">
        <v>1</v>
      </c>
      <c r="J58" s="9">
        <v>0</v>
      </c>
      <c r="K58" s="9">
        <v>5</v>
      </c>
      <c r="L58" s="9">
        <v>1</v>
      </c>
      <c r="M58" s="9">
        <v>24</v>
      </c>
      <c r="N58" s="9">
        <v>0</v>
      </c>
      <c r="O58" s="1" t="s">
        <v>20</v>
      </c>
      <c r="P58" s="9">
        <v>0</v>
      </c>
      <c r="Q58" s="9">
        <v>1</v>
      </c>
      <c r="R58" s="9">
        <v>133</v>
      </c>
      <c r="S58" s="9">
        <v>1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1</v>
      </c>
    </row>
    <row r="59" spans="1:29" x14ac:dyDescent="0.2">
      <c r="A59" s="1" t="s">
        <v>21</v>
      </c>
      <c r="B59" s="9">
        <v>155</v>
      </c>
      <c r="C59" s="9">
        <v>7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2</v>
      </c>
      <c r="J59" s="9">
        <v>0</v>
      </c>
      <c r="K59" s="9">
        <v>2</v>
      </c>
      <c r="L59" s="9">
        <v>0</v>
      </c>
      <c r="M59" s="9">
        <v>43</v>
      </c>
      <c r="N59" s="9">
        <v>1</v>
      </c>
      <c r="O59" s="1" t="s">
        <v>21</v>
      </c>
      <c r="P59" s="9">
        <v>0</v>
      </c>
      <c r="Q59" s="9">
        <v>0</v>
      </c>
      <c r="R59" s="9">
        <v>97</v>
      </c>
      <c r="S59" s="9">
        <v>0</v>
      </c>
      <c r="T59" s="9">
        <v>1</v>
      </c>
      <c r="U59" s="9">
        <v>0</v>
      </c>
      <c r="V59" s="9">
        <v>2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</row>
    <row r="60" spans="1:29" x14ac:dyDescent="0.2">
      <c r="A60" s="1" t="s">
        <v>22</v>
      </c>
      <c r="B60" s="9">
        <v>106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2</v>
      </c>
      <c r="M60" s="9">
        <v>96</v>
      </c>
      <c r="N60" s="9">
        <v>0</v>
      </c>
      <c r="O60" s="1" t="s">
        <v>22</v>
      </c>
      <c r="P60" s="9">
        <v>0</v>
      </c>
      <c r="Q60" s="9">
        <v>0</v>
      </c>
      <c r="R60" s="9">
        <v>8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</row>
    <row r="61" spans="1:29" x14ac:dyDescent="0.2">
      <c r="A61" s="1" t="s">
        <v>23</v>
      </c>
      <c r="B61" s="9">
        <v>56</v>
      </c>
      <c r="C61" s="9">
        <v>2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2</v>
      </c>
      <c r="J61" s="9">
        <v>0</v>
      </c>
      <c r="K61" s="9">
        <v>0</v>
      </c>
      <c r="L61" s="9">
        <v>0</v>
      </c>
      <c r="M61" s="9">
        <v>31</v>
      </c>
      <c r="N61" s="9">
        <v>2</v>
      </c>
      <c r="O61" s="1" t="s">
        <v>23</v>
      </c>
      <c r="P61" s="9">
        <v>0</v>
      </c>
      <c r="Q61" s="9">
        <v>0</v>
      </c>
      <c r="R61" s="9">
        <v>13</v>
      </c>
      <c r="S61" s="9">
        <v>0</v>
      </c>
      <c r="T61" s="9">
        <v>0</v>
      </c>
      <c r="U61" s="9">
        <v>0</v>
      </c>
      <c r="V61" s="9">
        <v>0</v>
      </c>
      <c r="W61" s="9">
        <v>3</v>
      </c>
      <c r="X61" s="9">
        <v>0</v>
      </c>
      <c r="Y61" s="9">
        <v>0</v>
      </c>
      <c r="Z61" s="9">
        <v>0</v>
      </c>
      <c r="AA61" s="9">
        <v>0</v>
      </c>
      <c r="AB61" s="9">
        <v>3</v>
      </c>
      <c r="AC61" s="9">
        <v>0</v>
      </c>
    </row>
    <row r="62" spans="1:29" x14ac:dyDescent="0.2">
      <c r="A62" s="1" t="s">
        <v>24</v>
      </c>
      <c r="B62" s="9">
        <v>37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25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1" t="s">
        <v>24</v>
      </c>
      <c r="P62" s="9">
        <v>0</v>
      </c>
      <c r="Q62" s="9">
        <v>0</v>
      </c>
      <c r="R62" s="9">
        <v>12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</row>
    <row r="63" spans="1:29" x14ac:dyDescent="0.2">
      <c r="A63" s="1" t="s">
        <v>25</v>
      </c>
      <c r="B63" s="9">
        <v>83</v>
      </c>
      <c r="C63" s="9">
        <v>1</v>
      </c>
      <c r="D63" s="9">
        <v>4</v>
      </c>
      <c r="E63" s="9">
        <v>1</v>
      </c>
      <c r="F63" s="9">
        <v>1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10</v>
      </c>
      <c r="N63" s="9">
        <v>2</v>
      </c>
      <c r="O63" s="1" t="s">
        <v>25</v>
      </c>
      <c r="P63" s="9">
        <v>0</v>
      </c>
      <c r="Q63" s="9">
        <v>0</v>
      </c>
      <c r="R63" s="9">
        <v>61</v>
      </c>
      <c r="S63" s="9">
        <v>0</v>
      </c>
      <c r="T63" s="9">
        <v>0</v>
      </c>
      <c r="U63" s="9">
        <v>0</v>
      </c>
      <c r="V63" s="9">
        <v>1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2</v>
      </c>
    </row>
    <row r="64" spans="1:29" x14ac:dyDescent="0.2">
      <c r="A64" s="1" t="s">
        <v>26</v>
      </c>
      <c r="B64" s="9">
        <v>21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2</v>
      </c>
      <c r="J64" s="9">
        <v>0</v>
      </c>
      <c r="K64" s="9">
        <v>0</v>
      </c>
      <c r="L64" s="9">
        <v>0</v>
      </c>
      <c r="M64" s="9">
        <v>12</v>
      </c>
      <c r="N64" s="9">
        <v>0</v>
      </c>
      <c r="O64" s="1" t="s">
        <v>26</v>
      </c>
      <c r="P64" s="9">
        <v>0</v>
      </c>
      <c r="Q64" s="9">
        <v>0</v>
      </c>
      <c r="R64" s="9">
        <v>4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3</v>
      </c>
    </row>
    <row r="65" spans="1:29" x14ac:dyDescent="0.2">
      <c r="A65" s="1" t="s">
        <v>27</v>
      </c>
      <c r="B65" s="9">
        <v>124</v>
      </c>
      <c r="C65" s="9">
        <v>0</v>
      </c>
      <c r="D65" s="9">
        <v>1</v>
      </c>
      <c r="E65" s="9">
        <v>0</v>
      </c>
      <c r="F65" s="9">
        <v>3</v>
      </c>
      <c r="G65" s="9">
        <v>0</v>
      </c>
      <c r="H65" s="9">
        <v>0</v>
      </c>
      <c r="I65" s="9">
        <v>0</v>
      </c>
      <c r="J65" s="9">
        <v>0</v>
      </c>
      <c r="K65" s="9">
        <v>1</v>
      </c>
      <c r="L65" s="9">
        <v>5</v>
      </c>
      <c r="M65" s="9">
        <v>15</v>
      </c>
      <c r="N65" s="9">
        <v>0</v>
      </c>
      <c r="O65" s="1" t="s">
        <v>27</v>
      </c>
      <c r="P65" s="9">
        <v>0</v>
      </c>
      <c r="Q65" s="9">
        <v>0</v>
      </c>
      <c r="R65" s="9">
        <v>96</v>
      </c>
      <c r="S65" s="9">
        <v>1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2</v>
      </c>
      <c r="AB65" s="9">
        <v>0</v>
      </c>
      <c r="AC65" s="9">
        <v>0</v>
      </c>
    </row>
    <row r="66" spans="1:29" x14ac:dyDescent="0.2">
      <c r="A66" s="1" t="s">
        <v>80</v>
      </c>
      <c r="B66" s="9">
        <v>19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3</v>
      </c>
      <c r="N66" s="9">
        <v>0</v>
      </c>
      <c r="O66" s="1" t="s">
        <v>80</v>
      </c>
      <c r="P66" s="9">
        <v>0</v>
      </c>
      <c r="Q66" s="9">
        <v>2</v>
      </c>
      <c r="R66" s="9">
        <v>12</v>
      </c>
      <c r="S66" s="9">
        <v>0</v>
      </c>
      <c r="T66" s="9">
        <v>0</v>
      </c>
      <c r="U66" s="9">
        <v>0</v>
      </c>
      <c r="V66" s="9">
        <v>0</v>
      </c>
      <c r="W66" s="9">
        <v>2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</row>
    <row r="67" spans="1:29" x14ac:dyDescent="0.2">
      <c r="A67" s="1" t="s">
        <v>32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1" t="s">
        <v>32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</row>
    <row r="68" spans="1:29" ht="12" thickBot="1" x14ac:dyDescent="0.25">
      <c r="A68" s="1" t="s">
        <v>106</v>
      </c>
      <c r="B68" s="9">
        <v>187</v>
      </c>
      <c r="C68" s="9">
        <v>0</v>
      </c>
      <c r="D68" s="9">
        <v>0</v>
      </c>
      <c r="E68" s="9">
        <v>3</v>
      </c>
      <c r="F68" s="9">
        <v>0</v>
      </c>
      <c r="G68" s="9">
        <v>13</v>
      </c>
      <c r="H68" s="9">
        <v>0</v>
      </c>
      <c r="I68" s="9">
        <v>5</v>
      </c>
      <c r="J68" s="9">
        <v>0</v>
      </c>
      <c r="K68" s="9">
        <v>3</v>
      </c>
      <c r="L68" s="9">
        <v>35</v>
      </c>
      <c r="M68" s="9">
        <v>29</v>
      </c>
      <c r="N68" s="9">
        <v>0</v>
      </c>
      <c r="O68" s="1" t="s">
        <v>106</v>
      </c>
      <c r="P68" s="9">
        <v>0</v>
      </c>
      <c r="Q68" s="9">
        <v>0</v>
      </c>
      <c r="R68" s="9">
        <v>80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19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</row>
    <row r="69" spans="1:29" x14ac:dyDescent="0.2">
      <c r="A69" s="7" t="s">
        <v>516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7" t="s">
        <v>516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1" spans="1:29" ht="12" thickBot="1" x14ac:dyDescent="0.25">
      <c r="A71" s="1" t="s">
        <v>173</v>
      </c>
      <c r="O71" s="1" t="s">
        <v>173</v>
      </c>
    </row>
    <row r="72" spans="1:29" x14ac:dyDescent="0.2">
      <c r="A72" s="2" t="s">
        <v>551</v>
      </c>
      <c r="B72" s="10"/>
      <c r="C72" s="10" t="s">
        <v>502</v>
      </c>
      <c r="D72" s="10"/>
      <c r="E72" s="10"/>
      <c r="F72" s="10"/>
      <c r="G72" s="10"/>
      <c r="H72" s="10"/>
      <c r="I72" s="10" t="s">
        <v>504</v>
      </c>
      <c r="J72" s="10"/>
      <c r="K72" s="10"/>
      <c r="L72" s="10"/>
      <c r="M72" s="10" t="s">
        <v>506</v>
      </c>
      <c r="N72" s="10"/>
      <c r="O72" s="2" t="s">
        <v>551</v>
      </c>
      <c r="P72" s="10"/>
      <c r="Q72" s="10"/>
      <c r="R72" s="10"/>
      <c r="S72" s="10" t="s">
        <v>508</v>
      </c>
      <c r="T72" s="10"/>
      <c r="U72" s="10"/>
      <c r="V72" s="10" t="s">
        <v>510</v>
      </c>
      <c r="W72" s="10"/>
      <c r="X72" s="10" t="s">
        <v>512</v>
      </c>
      <c r="Y72" s="10"/>
      <c r="Z72" s="10" t="s">
        <v>514</v>
      </c>
      <c r="AA72" s="10"/>
      <c r="AB72" s="10"/>
      <c r="AC72" s="12"/>
    </row>
    <row r="73" spans="1:29" ht="12" thickBot="1" x14ac:dyDescent="0.25">
      <c r="A73" s="5" t="s">
        <v>552</v>
      </c>
      <c r="B73" s="13" t="s">
        <v>1</v>
      </c>
      <c r="C73" s="13" t="s">
        <v>503</v>
      </c>
      <c r="D73" s="13" t="s">
        <v>3</v>
      </c>
      <c r="E73" s="13" t="s">
        <v>4</v>
      </c>
      <c r="F73" s="13" t="s">
        <v>5</v>
      </c>
      <c r="G73" s="13" t="s">
        <v>6</v>
      </c>
      <c r="H73" s="13" t="s">
        <v>7</v>
      </c>
      <c r="I73" s="13" t="s">
        <v>505</v>
      </c>
      <c r="J73" s="13" t="s">
        <v>9</v>
      </c>
      <c r="K73" s="13" t="s">
        <v>10</v>
      </c>
      <c r="L73" s="13" t="s">
        <v>11</v>
      </c>
      <c r="M73" s="13" t="s">
        <v>507</v>
      </c>
      <c r="N73" s="13" t="s">
        <v>13</v>
      </c>
      <c r="O73" s="5" t="s">
        <v>552</v>
      </c>
      <c r="P73" s="13" t="s">
        <v>14</v>
      </c>
      <c r="Q73" s="13" t="s">
        <v>15</v>
      </c>
      <c r="R73" s="13" t="s">
        <v>16</v>
      </c>
      <c r="S73" s="13" t="s">
        <v>509</v>
      </c>
      <c r="T73" s="13" t="s">
        <v>18</v>
      </c>
      <c r="U73" s="13" t="s">
        <v>19</v>
      </c>
      <c r="V73" s="13" t="s">
        <v>511</v>
      </c>
      <c r="W73" s="13" t="s">
        <v>21</v>
      </c>
      <c r="X73" s="13" t="s">
        <v>513</v>
      </c>
      <c r="Y73" s="13" t="s">
        <v>23</v>
      </c>
      <c r="Z73" s="13" t="s">
        <v>515</v>
      </c>
      <c r="AA73" s="13" t="s">
        <v>25</v>
      </c>
      <c r="AB73" s="13" t="s">
        <v>26</v>
      </c>
      <c r="AC73" s="15" t="s">
        <v>27</v>
      </c>
    </row>
    <row r="74" spans="1:29" x14ac:dyDescent="0.2">
      <c r="A74" s="1" t="s">
        <v>34</v>
      </c>
      <c r="O74" s="1" t="s">
        <v>34</v>
      </c>
    </row>
    <row r="75" spans="1:29" x14ac:dyDescent="0.2">
      <c r="A75" s="1" t="s">
        <v>28</v>
      </c>
      <c r="B75" s="9">
        <v>21119</v>
      </c>
      <c r="C75" s="9">
        <v>780</v>
      </c>
      <c r="D75" s="9">
        <v>218</v>
      </c>
      <c r="E75" s="9">
        <v>811</v>
      </c>
      <c r="F75" s="9">
        <v>223</v>
      </c>
      <c r="G75" s="9">
        <v>0</v>
      </c>
      <c r="H75" s="9">
        <v>387</v>
      </c>
      <c r="I75" s="9">
        <v>346</v>
      </c>
      <c r="J75" s="9">
        <v>36</v>
      </c>
      <c r="K75" s="9">
        <v>703</v>
      </c>
      <c r="L75" s="9">
        <v>304</v>
      </c>
      <c r="M75" s="9">
        <v>4493</v>
      </c>
      <c r="N75" s="9">
        <v>133</v>
      </c>
      <c r="O75" s="1" t="s">
        <v>28</v>
      </c>
      <c r="P75" s="9">
        <v>56</v>
      </c>
      <c r="Q75" s="9">
        <v>236</v>
      </c>
      <c r="R75" s="9">
        <v>9964</v>
      </c>
      <c r="S75" s="9">
        <v>345</v>
      </c>
      <c r="T75" s="9">
        <v>187</v>
      </c>
      <c r="U75" s="9">
        <v>413</v>
      </c>
      <c r="V75" s="9">
        <v>324</v>
      </c>
      <c r="W75" s="9">
        <v>381</v>
      </c>
      <c r="X75" s="9">
        <v>0</v>
      </c>
      <c r="Y75" s="9">
        <v>173</v>
      </c>
      <c r="Z75" s="9">
        <v>0</v>
      </c>
      <c r="AA75" s="9">
        <v>178</v>
      </c>
      <c r="AB75" s="9">
        <v>57</v>
      </c>
      <c r="AC75" s="9">
        <v>371</v>
      </c>
    </row>
    <row r="76" spans="1:29" x14ac:dyDescent="0.2">
      <c r="A76" s="1" t="s">
        <v>31</v>
      </c>
      <c r="B76" s="9">
        <v>631</v>
      </c>
      <c r="C76" s="9">
        <v>2</v>
      </c>
      <c r="D76" s="9">
        <v>0</v>
      </c>
      <c r="E76" s="9">
        <v>1</v>
      </c>
      <c r="F76" s="9">
        <v>0</v>
      </c>
      <c r="G76" s="9">
        <v>0</v>
      </c>
      <c r="H76" s="9">
        <v>5</v>
      </c>
      <c r="I76" s="9">
        <v>2</v>
      </c>
      <c r="J76" s="9">
        <v>0</v>
      </c>
      <c r="K76" s="9">
        <v>4</v>
      </c>
      <c r="L76" s="9">
        <v>0</v>
      </c>
      <c r="M76" s="9">
        <v>163</v>
      </c>
      <c r="N76" s="9">
        <v>1</v>
      </c>
      <c r="O76" s="1" t="s">
        <v>31</v>
      </c>
      <c r="P76" s="9">
        <v>0</v>
      </c>
      <c r="Q76" s="9">
        <v>0</v>
      </c>
      <c r="R76" s="9">
        <v>450</v>
      </c>
      <c r="S76" s="9">
        <v>1</v>
      </c>
      <c r="T76" s="9">
        <v>0</v>
      </c>
      <c r="U76" s="9">
        <v>1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1</v>
      </c>
    </row>
    <row r="77" spans="1:29" x14ac:dyDescent="0.2">
      <c r="A77" s="1" t="s">
        <v>174</v>
      </c>
      <c r="B77" s="9">
        <v>16000</v>
      </c>
      <c r="C77" s="9">
        <v>634</v>
      </c>
      <c r="D77" s="9">
        <v>199</v>
      </c>
      <c r="E77" s="9">
        <v>747</v>
      </c>
      <c r="F77" s="9">
        <v>182</v>
      </c>
      <c r="G77" s="9">
        <v>0</v>
      </c>
      <c r="H77" s="9">
        <v>332</v>
      </c>
      <c r="I77" s="9">
        <v>265</v>
      </c>
      <c r="J77" s="9">
        <v>34</v>
      </c>
      <c r="K77" s="9">
        <v>529</v>
      </c>
      <c r="L77" s="9">
        <v>235</v>
      </c>
      <c r="M77" s="9">
        <v>3450</v>
      </c>
      <c r="N77" s="9">
        <v>100</v>
      </c>
      <c r="O77" s="1" t="s">
        <v>174</v>
      </c>
      <c r="P77" s="9">
        <v>55</v>
      </c>
      <c r="Q77" s="9">
        <v>193</v>
      </c>
      <c r="R77" s="9">
        <v>6907</v>
      </c>
      <c r="S77" s="9">
        <v>305</v>
      </c>
      <c r="T77" s="9">
        <v>138</v>
      </c>
      <c r="U77" s="9">
        <v>370</v>
      </c>
      <c r="V77" s="9">
        <v>306</v>
      </c>
      <c r="W77" s="9">
        <v>358</v>
      </c>
      <c r="X77" s="9">
        <v>0</v>
      </c>
      <c r="Y77" s="9">
        <v>156</v>
      </c>
      <c r="Z77" s="9">
        <v>0</v>
      </c>
      <c r="AA77" s="9">
        <v>163</v>
      </c>
      <c r="AB77" s="9">
        <v>35</v>
      </c>
      <c r="AC77" s="9">
        <v>307</v>
      </c>
    </row>
    <row r="78" spans="1:29" x14ac:dyDescent="0.2">
      <c r="A78" s="1" t="s">
        <v>2</v>
      </c>
      <c r="B78" s="9">
        <v>297</v>
      </c>
      <c r="C78" s="9">
        <v>0</v>
      </c>
      <c r="D78" s="9">
        <v>0</v>
      </c>
      <c r="E78" s="9">
        <v>3</v>
      </c>
      <c r="F78" s="9">
        <v>0</v>
      </c>
      <c r="G78" s="9">
        <v>0</v>
      </c>
      <c r="H78" s="9">
        <v>0</v>
      </c>
      <c r="I78" s="9">
        <v>3</v>
      </c>
      <c r="J78" s="9">
        <v>0</v>
      </c>
      <c r="K78" s="9">
        <v>7</v>
      </c>
      <c r="L78" s="9">
        <v>6</v>
      </c>
      <c r="M78" s="9">
        <v>110</v>
      </c>
      <c r="N78" s="9">
        <v>0</v>
      </c>
      <c r="O78" s="1" t="s">
        <v>2</v>
      </c>
      <c r="P78" s="9">
        <v>0</v>
      </c>
      <c r="Q78" s="9">
        <v>0</v>
      </c>
      <c r="R78" s="9">
        <v>162</v>
      </c>
      <c r="S78" s="9">
        <v>2</v>
      </c>
      <c r="T78" s="9">
        <v>1</v>
      </c>
      <c r="U78" s="9">
        <v>1</v>
      </c>
      <c r="V78" s="9">
        <v>0</v>
      </c>
      <c r="W78" s="9">
        <v>1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1</v>
      </c>
    </row>
    <row r="79" spans="1:29" x14ac:dyDescent="0.2">
      <c r="A79" s="1" t="s">
        <v>3</v>
      </c>
      <c r="B79" s="9">
        <v>102</v>
      </c>
      <c r="C79" s="9">
        <v>0</v>
      </c>
      <c r="D79" s="9">
        <v>0</v>
      </c>
      <c r="E79" s="9">
        <v>1</v>
      </c>
      <c r="F79" s="9">
        <v>1</v>
      </c>
      <c r="G79" s="9">
        <v>0</v>
      </c>
      <c r="H79" s="9">
        <v>0</v>
      </c>
      <c r="I79" s="9">
        <v>1</v>
      </c>
      <c r="J79" s="9">
        <v>0</v>
      </c>
      <c r="K79" s="9">
        <v>0</v>
      </c>
      <c r="L79" s="9">
        <v>1</v>
      </c>
      <c r="M79" s="9">
        <v>12</v>
      </c>
      <c r="N79" s="9">
        <v>0</v>
      </c>
      <c r="O79" s="1" t="s">
        <v>3</v>
      </c>
      <c r="P79" s="9">
        <v>0</v>
      </c>
      <c r="Q79" s="9">
        <v>1</v>
      </c>
      <c r="R79" s="9">
        <v>75</v>
      </c>
      <c r="S79" s="9">
        <v>2</v>
      </c>
      <c r="T79" s="9">
        <v>0</v>
      </c>
      <c r="U79" s="9">
        <v>0</v>
      </c>
      <c r="V79" s="9">
        <v>1</v>
      </c>
      <c r="W79" s="9">
        <v>0</v>
      </c>
      <c r="X79" s="9">
        <v>0</v>
      </c>
      <c r="Y79" s="9">
        <v>0</v>
      </c>
      <c r="Z79" s="9">
        <v>0</v>
      </c>
      <c r="AA79" s="9">
        <v>5</v>
      </c>
      <c r="AB79" s="9">
        <v>0</v>
      </c>
      <c r="AC79" s="9">
        <v>2</v>
      </c>
    </row>
    <row r="80" spans="1:29" x14ac:dyDescent="0.2">
      <c r="A80" s="1" t="s">
        <v>4</v>
      </c>
      <c r="B80" s="9">
        <v>331</v>
      </c>
      <c r="C80" s="9">
        <v>3</v>
      </c>
      <c r="D80" s="9">
        <v>1</v>
      </c>
      <c r="E80" s="9">
        <v>0</v>
      </c>
      <c r="F80" s="9">
        <v>3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1</v>
      </c>
      <c r="M80" s="9">
        <v>11</v>
      </c>
      <c r="N80" s="9">
        <v>0</v>
      </c>
      <c r="O80" s="1" t="s">
        <v>4</v>
      </c>
      <c r="P80" s="9">
        <v>0</v>
      </c>
      <c r="Q80" s="9">
        <v>3</v>
      </c>
      <c r="R80" s="9">
        <v>291</v>
      </c>
      <c r="S80" s="9">
        <v>3</v>
      </c>
      <c r="T80" s="9">
        <v>0</v>
      </c>
      <c r="U80" s="9">
        <v>5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1</v>
      </c>
      <c r="AB80" s="9">
        <v>0</v>
      </c>
      <c r="AC80" s="9">
        <v>5</v>
      </c>
    </row>
    <row r="81" spans="1:29" x14ac:dyDescent="0.2">
      <c r="A81" s="1" t="s">
        <v>5</v>
      </c>
      <c r="B81" s="9">
        <v>105</v>
      </c>
      <c r="C81" s="9">
        <v>1</v>
      </c>
      <c r="D81" s="9">
        <v>0</v>
      </c>
      <c r="E81" s="9">
        <v>2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1</v>
      </c>
      <c r="L81" s="9">
        <v>0</v>
      </c>
      <c r="M81" s="9">
        <v>5</v>
      </c>
      <c r="N81" s="9">
        <v>0</v>
      </c>
      <c r="O81" s="1" t="s">
        <v>5</v>
      </c>
      <c r="P81" s="9">
        <v>0</v>
      </c>
      <c r="Q81" s="9">
        <v>0</v>
      </c>
      <c r="R81" s="9">
        <v>88</v>
      </c>
      <c r="S81" s="9">
        <v>3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5</v>
      </c>
    </row>
    <row r="82" spans="1:29" x14ac:dyDescent="0.2">
      <c r="A82" s="1" t="s">
        <v>6</v>
      </c>
      <c r="B82" s="9">
        <v>27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18</v>
      </c>
      <c r="M82" s="9">
        <v>0</v>
      </c>
      <c r="N82" s="9">
        <v>0</v>
      </c>
      <c r="O82" s="1" t="s">
        <v>6</v>
      </c>
      <c r="P82" s="9">
        <v>0</v>
      </c>
      <c r="Q82" s="9">
        <v>0</v>
      </c>
      <c r="R82" s="9">
        <v>9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</row>
    <row r="83" spans="1:29" x14ac:dyDescent="0.2">
      <c r="A83" s="1" t="s">
        <v>7</v>
      </c>
      <c r="B83" s="9">
        <v>243</v>
      </c>
      <c r="C83" s="9">
        <v>5</v>
      </c>
      <c r="D83" s="9">
        <v>1</v>
      </c>
      <c r="E83" s="9">
        <v>6</v>
      </c>
      <c r="F83" s="9">
        <v>0</v>
      </c>
      <c r="G83" s="9">
        <v>0</v>
      </c>
      <c r="H83" s="9">
        <v>0</v>
      </c>
      <c r="I83" s="9">
        <v>2</v>
      </c>
      <c r="J83" s="9">
        <v>0</v>
      </c>
      <c r="K83" s="9">
        <v>3</v>
      </c>
      <c r="L83" s="9">
        <v>2</v>
      </c>
      <c r="M83" s="9">
        <v>31</v>
      </c>
      <c r="N83" s="9">
        <v>0</v>
      </c>
      <c r="O83" s="1" t="s">
        <v>7</v>
      </c>
      <c r="P83" s="9">
        <v>0</v>
      </c>
      <c r="Q83" s="9">
        <v>0</v>
      </c>
      <c r="R83" s="9">
        <v>191</v>
      </c>
      <c r="S83" s="9">
        <v>0</v>
      </c>
      <c r="T83" s="9">
        <v>0</v>
      </c>
      <c r="U83" s="9">
        <v>0</v>
      </c>
      <c r="V83" s="9">
        <v>1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1</v>
      </c>
    </row>
    <row r="84" spans="1:29" x14ac:dyDescent="0.2">
      <c r="A84" s="1" t="s">
        <v>8</v>
      </c>
      <c r="B84" s="9">
        <v>51</v>
      </c>
      <c r="C84" s="9">
        <v>4</v>
      </c>
      <c r="D84" s="9">
        <v>0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1</v>
      </c>
      <c r="N84" s="9">
        <v>0</v>
      </c>
      <c r="O84" s="1" t="s">
        <v>8</v>
      </c>
      <c r="P84" s="9">
        <v>0</v>
      </c>
      <c r="Q84" s="9">
        <v>0</v>
      </c>
      <c r="R84" s="9">
        <v>45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</row>
    <row r="85" spans="1:29" x14ac:dyDescent="0.2">
      <c r="A85" s="1" t="s">
        <v>9</v>
      </c>
      <c r="B85" s="9">
        <v>18</v>
      </c>
      <c r="C85" s="9">
        <v>0</v>
      </c>
      <c r="D85" s="9">
        <v>0</v>
      </c>
      <c r="E85" s="9">
        <v>0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7</v>
      </c>
      <c r="N85" s="9">
        <v>0</v>
      </c>
      <c r="O85" s="1" t="s">
        <v>9</v>
      </c>
      <c r="P85" s="9">
        <v>0</v>
      </c>
      <c r="Q85" s="9">
        <v>0</v>
      </c>
      <c r="R85" s="9">
        <v>9</v>
      </c>
      <c r="S85" s="9">
        <v>1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x14ac:dyDescent="0.2">
      <c r="A86" s="1" t="s">
        <v>10</v>
      </c>
      <c r="B86" s="9">
        <v>438</v>
      </c>
      <c r="C86" s="9">
        <v>18</v>
      </c>
      <c r="D86" s="9">
        <v>0</v>
      </c>
      <c r="E86" s="9">
        <v>0</v>
      </c>
      <c r="F86" s="9">
        <v>0</v>
      </c>
      <c r="G86" s="9">
        <v>0</v>
      </c>
      <c r="H86" s="9">
        <v>3</v>
      </c>
      <c r="I86" s="9">
        <v>0</v>
      </c>
      <c r="J86" s="9">
        <v>0</v>
      </c>
      <c r="K86" s="9">
        <v>0</v>
      </c>
      <c r="L86" s="9">
        <v>5</v>
      </c>
      <c r="M86" s="9">
        <v>49</v>
      </c>
      <c r="N86" s="9">
        <v>0</v>
      </c>
      <c r="O86" s="1" t="s">
        <v>10</v>
      </c>
      <c r="P86" s="9">
        <v>0</v>
      </c>
      <c r="Q86" s="9">
        <v>0</v>
      </c>
      <c r="R86" s="9">
        <v>349</v>
      </c>
      <c r="S86" s="9">
        <v>0</v>
      </c>
      <c r="T86" s="9">
        <v>1</v>
      </c>
      <c r="U86" s="9">
        <v>0</v>
      </c>
      <c r="V86" s="9">
        <v>7</v>
      </c>
      <c r="W86" s="9">
        <v>1</v>
      </c>
      <c r="X86" s="9">
        <v>0</v>
      </c>
      <c r="Y86" s="9">
        <v>3</v>
      </c>
      <c r="Z86" s="9">
        <v>0</v>
      </c>
      <c r="AA86" s="9">
        <v>0</v>
      </c>
      <c r="AB86" s="9">
        <v>0</v>
      </c>
      <c r="AC86" s="9">
        <v>2</v>
      </c>
    </row>
    <row r="87" spans="1:29" x14ac:dyDescent="0.2">
      <c r="A87" s="1" t="s">
        <v>11</v>
      </c>
      <c r="B87" s="9">
        <v>56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2</v>
      </c>
      <c r="L87" s="9">
        <v>0</v>
      </c>
      <c r="M87" s="9">
        <v>0</v>
      </c>
      <c r="N87" s="9">
        <v>0</v>
      </c>
      <c r="O87" s="1" t="s">
        <v>11</v>
      </c>
      <c r="P87" s="9">
        <v>0</v>
      </c>
      <c r="Q87" s="9">
        <v>0</v>
      </c>
      <c r="R87" s="9">
        <v>51</v>
      </c>
      <c r="S87" s="9">
        <v>1</v>
      </c>
      <c r="T87" s="9">
        <v>0</v>
      </c>
      <c r="U87" s="9">
        <v>2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</row>
    <row r="88" spans="1:29" x14ac:dyDescent="0.2">
      <c r="A88" s="1" t="s">
        <v>12</v>
      </c>
      <c r="B88" s="9">
        <v>554</v>
      </c>
      <c r="C88" s="9">
        <v>42</v>
      </c>
      <c r="D88" s="9">
        <v>0</v>
      </c>
      <c r="E88" s="9">
        <v>2</v>
      </c>
      <c r="F88" s="9">
        <v>8</v>
      </c>
      <c r="G88" s="9">
        <v>0</v>
      </c>
      <c r="H88" s="9">
        <v>2</v>
      </c>
      <c r="I88" s="9">
        <v>2</v>
      </c>
      <c r="J88" s="9">
        <v>0</v>
      </c>
      <c r="K88" s="9">
        <v>19</v>
      </c>
      <c r="L88" s="9">
        <v>4</v>
      </c>
      <c r="M88" s="9">
        <v>0</v>
      </c>
      <c r="N88" s="9">
        <v>20</v>
      </c>
      <c r="O88" s="1" t="s">
        <v>12</v>
      </c>
      <c r="P88" s="9">
        <v>0</v>
      </c>
      <c r="Q88" s="9">
        <v>20</v>
      </c>
      <c r="R88" s="9">
        <v>398</v>
      </c>
      <c r="S88" s="9">
        <v>1</v>
      </c>
      <c r="T88" s="9">
        <v>7</v>
      </c>
      <c r="U88" s="9">
        <v>0</v>
      </c>
      <c r="V88" s="9">
        <v>0</v>
      </c>
      <c r="W88" s="9">
        <v>5</v>
      </c>
      <c r="X88" s="9">
        <v>0</v>
      </c>
      <c r="Y88" s="9">
        <v>12</v>
      </c>
      <c r="Z88" s="9">
        <v>0</v>
      </c>
      <c r="AA88" s="9">
        <v>0</v>
      </c>
      <c r="AB88" s="9">
        <v>11</v>
      </c>
      <c r="AC88" s="9">
        <v>1</v>
      </c>
    </row>
    <row r="89" spans="1:29" x14ac:dyDescent="0.2">
      <c r="A89" s="1" t="s">
        <v>13</v>
      </c>
      <c r="B89" s="9">
        <v>30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20</v>
      </c>
      <c r="N89" s="9">
        <v>0</v>
      </c>
      <c r="O89" s="1" t="s">
        <v>13</v>
      </c>
      <c r="P89" s="9">
        <v>0</v>
      </c>
      <c r="Q89" s="9">
        <v>0</v>
      </c>
      <c r="R89" s="9">
        <v>5</v>
      </c>
      <c r="S89" s="9">
        <v>0</v>
      </c>
      <c r="T89" s="9">
        <v>0</v>
      </c>
      <c r="U89" s="9">
        <v>0</v>
      </c>
      <c r="V89" s="9">
        <v>0</v>
      </c>
      <c r="W89" s="9">
        <v>3</v>
      </c>
      <c r="X89" s="9">
        <v>0</v>
      </c>
      <c r="Y89" s="9">
        <v>1</v>
      </c>
      <c r="Z89" s="9">
        <v>0</v>
      </c>
      <c r="AA89" s="9">
        <v>0</v>
      </c>
      <c r="AB89" s="9">
        <v>1</v>
      </c>
      <c r="AC89" s="9">
        <v>0</v>
      </c>
    </row>
    <row r="90" spans="1:29" x14ac:dyDescent="0.2">
      <c r="A90" s="1" t="s">
        <v>14</v>
      </c>
      <c r="B90" s="9">
        <v>26</v>
      </c>
      <c r="C90" s="9">
        <v>0</v>
      </c>
      <c r="D90" s="9">
        <v>0</v>
      </c>
      <c r="E90" s="9">
        <v>2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17</v>
      </c>
      <c r="N90" s="9">
        <v>0</v>
      </c>
      <c r="O90" s="1" t="s">
        <v>14</v>
      </c>
      <c r="P90" s="9">
        <v>0</v>
      </c>
      <c r="Q90" s="9">
        <v>0</v>
      </c>
      <c r="R90" s="9">
        <v>7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</row>
    <row r="91" spans="1:29" x14ac:dyDescent="0.2">
      <c r="A91" s="1" t="s">
        <v>15</v>
      </c>
      <c r="B91" s="9">
        <v>149</v>
      </c>
      <c r="C91" s="9">
        <v>0</v>
      </c>
      <c r="D91" s="9">
        <v>0</v>
      </c>
      <c r="E91" s="9">
        <v>2</v>
      </c>
      <c r="F91" s="9">
        <v>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57</v>
      </c>
      <c r="N91" s="9">
        <v>0</v>
      </c>
      <c r="O91" s="1" t="s">
        <v>15</v>
      </c>
      <c r="P91" s="9">
        <v>0</v>
      </c>
      <c r="Q91" s="9">
        <v>0</v>
      </c>
      <c r="R91" s="9">
        <v>84</v>
      </c>
      <c r="S91" s="9">
        <v>0</v>
      </c>
      <c r="T91" s="9">
        <v>0</v>
      </c>
      <c r="U91" s="9">
        <v>1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2</v>
      </c>
      <c r="AB91" s="9">
        <v>0</v>
      </c>
      <c r="AC91" s="9">
        <v>2</v>
      </c>
    </row>
    <row r="92" spans="1:29" x14ac:dyDescent="0.2">
      <c r="A92" s="1" t="s">
        <v>16</v>
      </c>
      <c r="B92" s="9">
        <v>797</v>
      </c>
      <c r="C92" s="9">
        <v>60</v>
      </c>
      <c r="D92" s="9">
        <v>12</v>
      </c>
      <c r="E92" s="9">
        <v>33</v>
      </c>
      <c r="F92" s="9">
        <v>20</v>
      </c>
      <c r="G92" s="9">
        <v>0</v>
      </c>
      <c r="H92" s="9">
        <v>44</v>
      </c>
      <c r="I92" s="9">
        <v>43</v>
      </c>
      <c r="J92" s="9">
        <v>2</v>
      </c>
      <c r="K92" s="9">
        <v>123</v>
      </c>
      <c r="L92" s="9">
        <v>12</v>
      </c>
      <c r="M92" s="9">
        <v>275</v>
      </c>
      <c r="N92" s="9">
        <v>7</v>
      </c>
      <c r="O92" s="1" t="s">
        <v>16</v>
      </c>
      <c r="P92" s="9">
        <v>1</v>
      </c>
      <c r="Q92" s="9">
        <v>13</v>
      </c>
      <c r="R92" s="9">
        <v>0</v>
      </c>
      <c r="S92" s="9">
        <v>25</v>
      </c>
      <c r="T92" s="9">
        <v>37</v>
      </c>
      <c r="U92" s="9">
        <v>28</v>
      </c>
      <c r="V92" s="9">
        <v>5</v>
      </c>
      <c r="W92" s="9">
        <v>8</v>
      </c>
      <c r="X92" s="9">
        <v>0</v>
      </c>
      <c r="Y92" s="9">
        <v>0</v>
      </c>
      <c r="Z92" s="9">
        <v>0</v>
      </c>
      <c r="AA92" s="9">
        <v>4</v>
      </c>
      <c r="AB92" s="9">
        <v>6</v>
      </c>
      <c r="AC92" s="9">
        <v>39</v>
      </c>
    </row>
    <row r="93" spans="1:29" x14ac:dyDescent="0.2">
      <c r="A93" s="1" t="s">
        <v>17</v>
      </c>
      <c r="B93" s="9">
        <v>158</v>
      </c>
      <c r="C93" s="9">
        <v>1</v>
      </c>
      <c r="D93" s="9">
        <v>0</v>
      </c>
      <c r="E93" s="9">
        <v>0</v>
      </c>
      <c r="F93" s="9">
        <v>1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1</v>
      </c>
      <c r="M93" s="9">
        <v>25</v>
      </c>
      <c r="N93" s="9">
        <v>0</v>
      </c>
      <c r="O93" s="1" t="s">
        <v>17</v>
      </c>
      <c r="P93" s="9">
        <v>0</v>
      </c>
      <c r="Q93" s="9">
        <v>1</v>
      </c>
      <c r="R93" s="9">
        <v>125</v>
      </c>
      <c r="S93" s="9">
        <v>0</v>
      </c>
      <c r="T93" s="9">
        <v>0</v>
      </c>
      <c r="U93" s="9">
        <v>1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1</v>
      </c>
      <c r="AB93" s="9">
        <v>0</v>
      </c>
      <c r="AC93" s="9">
        <v>2</v>
      </c>
    </row>
    <row r="94" spans="1:29" x14ac:dyDescent="0.2">
      <c r="A94" s="1" t="s">
        <v>18</v>
      </c>
      <c r="B94" s="9">
        <v>101</v>
      </c>
      <c r="C94" s="9">
        <v>2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2</v>
      </c>
      <c r="L94" s="9">
        <v>0</v>
      </c>
      <c r="M94" s="9">
        <v>22</v>
      </c>
      <c r="N94" s="9">
        <v>0</v>
      </c>
      <c r="O94" s="1" t="s">
        <v>18</v>
      </c>
      <c r="P94" s="9">
        <v>0</v>
      </c>
      <c r="Q94" s="9">
        <v>1</v>
      </c>
      <c r="R94" s="9">
        <v>71</v>
      </c>
      <c r="S94" s="9">
        <v>0</v>
      </c>
      <c r="T94" s="9">
        <v>0</v>
      </c>
      <c r="U94" s="9">
        <v>3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</row>
    <row r="95" spans="1:29" x14ac:dyDescent="0.2">
      <c r="A95" s="1" t="s">
        <v>19</v>
      </c>
      <c r="B95" s="9">
        <v>142</v>
      </c>
      <c r="C95" s="9">
        <v>0</v>
      </c>
      <c r="D95" s="9">
        <v>0</v>
      </c>
      <c r="E95" s="9">
        <v>5</v>
      </c>
      <c r="F95" s="9">
        <v>1</v>
      </c>
      <c r="G95" s="9">
        <v>0</v>
      </c>
      <c r="H95" s="9">
        <v>0</v>
      </c>
      <c r="I95" s="9">
        <v>0</v>
      </c>
      <c r="J95" s="9">
        <v>0</v>
      </c>
      <c r="K95" s="9">
        <v>1</v>
      </c>
      <c r="L95" s="9">
        <v>0</v>
      </c>
      <c r="M95" s="9">
        <v>4</v>
      </c>
      <c r="N95" s="9">
        <v>2</v>
      </c>
      <c r="O95" s="1" t="s">
        <v>19</v>
      </c>
      <c r="P95" s="9">
        <v>0</v>
      </c>
      <c r="Q95" s="9">
        <v>0</v>
      </c>
      <c r="R95" s="9">
        <v>128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1</v>
      </c>
    </row>
    <row r="96" spans="1:29" x14ac:dyDescent="0.2">
      <c r="A96" s="1" t="s">
        <v>20</v>
      </c>
      <c r="B96" s="9">
        <v>197</v>
      </c>
      <c r="C96" s="9">
        <v>0</v>
      </c>
      <c r="D96" s="9">
        <v>0</v>
      </c>
      <c r="E96" s="9">
        <v>2</v>
      </c>
      <c r="F96" s="9">
        <v>2</v>
      </c>
      <c r="G96" s="9">
        <v>0</v>
      </c>
      <c r="H96" s="9">
        <v>0</v>
      </c>
      <c r="I96" s="9">
        <v>1</v>
      </c>
      <c r="J96" s="9">
        <v>0</v>
      </c>
      <c r="K96" s="9">
        <v>6</v>
      </c>
      <c r="L96" s="9">
        <v>0</v>
      </c>
      <c r="M96" s="9">
        <v>35</v>
      </c>
      <c r="N96" s="9">
        <v>0</v>
      </c>
      <c r="O96" s="1" t="s">
        <v>20</v>
      </c>
      <c r="P96" s="9">
        <v>0</v>
      </c>
      <c r="Q96" s="9">
        <v>0</v>
      </c>
      <c r="R96" s="9">
        <v>149</v>
      </c>
      <c r="S96" s="9">
        <v>1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1</v>
      </c>
    </row>
    <row r="97" spans="1:29" x14ac:dyDescent="0.2">
      <c r="A97" s="1" t="s">
        <v>21</v>
      </c>
      <c r="B97" s="9">
        <v>154</v>
      </c>
      <c r="C97" s="9">
        <v>6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28</v>
      </c>
      <c r="N97" s="9">
        <v>0</v>
      </c>
      <c r="O97" s="1" t="s">
        <v>21</v>
      </c>
      <c r="P97" s="9">
        <v>0</v>
      </c>
      <c r="Q97" s="9">
        <v>0</v>
      </c>
      <c r="R97" s="9">
        <v>118</v>
      </c>
      <c r="S97" s="9">
        <v>0</v>
      </c>
      <c r="T97" s="9">
        <v>1</v>
      </c>
      <c r="U97" s="9">
        <v>0</v>
      </c>
      <c r="V97" s="9">
        <v>1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</row>
    <row r="98" spans="1:29" x14ac:dyDescent="0.2">
      <c r="A98" s="1" t="s">
        <v>22</v>
      </c>
      <c r="B98" s="9">
        <v>99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1</v>
      </c>
      <c r="L98" s="9">
        <v>0</v>
      </c>
      <c r="M98" s="9">
        <v>84</v>
      </c>
      <c r="N98" s="9">
        <v>1</v>
      </c>
      <c r="O98" s="1" t="s">
        <v>22</v>
      </c>
      <c r="P98" s="9">
        <v>0</v>
      </c>
      <c r="Q98" s="9">
        <v>0</v>
      </c>
      <c r="R98" s="9">
        <v>12</v>
      </c>
      <c r="S98" s="9">
        <v>0</v>
      </c>
      <c r="T98" s="9">
        <v>1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</row>
    <row r="99" spans="1:29" x14ac:dyDescent="0.2">
      <c r="A99" s="1" t="s">
        <v>23</v>
      </c>
      <c r="B99" s="9">
        <v>67</v>
      </c>
      <c r="C99" s="9">
        <v>2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3</v>
      </c>
      <c r="J99" s="9">
        <v>0</v>
      </c>
      <c r="K99" s="9">
        <v>0</v>
      </c>
      <c r="L99" s="9">
        <v>0</v>
      </c>
      <c r="M99" s="9">
        <v>33</v>
      </c>
      <c r="N99" s="9">
        <v>0</v>
      </c>
      <c r="O99" s="1" t="s">
        <v>23</v>
      </c>
      <c r="P99" s="9">
        <v>0</v>
      </c>
      <c r="Q99" s="9">
        <v>0</v>
      </c>
      <c r="R99" s="9">
        <v>22</v>
      </c>
      <c r="S99" s="9">
        <v>0</v>
      </c>
      <c r="T99" s="9">
        <v>1</v>
      </c>
      <c r="U99" s="9">
        <v>0</v>
      </c>
      <c r="V99" s="9">
        <v>0</v>
      </c>
      <c r="W99" s="9">
        <v>2</v>
      </c>
      <c r="X99" s="9">
        <v>0</v>
      </c>
      <c r="Y99" s="9">
        <v>0</v>
      </c>
      <c r="Z99" s="9">
        <v>0</v>
      </c>
      <c r="AA99" s="9">
        <v>0</v>
      </c>
      <c r="AB99" s="9">
        <v>4</v>
      </c>
      <c r="AC99" s="9">
        <v>0</v>
      </c>
    </row>
    <row r="100" spans="1:29" x14ac:dyDescent="0.2">
      <c r="A100" s="1" t="s">
        <v>24</v>
      </c>
      <c r="B100" s="9">
        <v>24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18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" t="s">
        <v>24</v>
      </c>
      <c r="P100" s="9">
        <v>0</v>
      </c>
      <c r="Q100" s="9">
        <v>0</v>
      </c>
      <c r="R100" s="9">
        <v>6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</row>
    <row r="101" spans="1:29" x14ac:dyDescent="0.2">
      <c r="A101" s="1" t="s">
        <v>25</v>
      </c>
      <c r="B101" s="9">
        <v>86</v>
      </c>
      <c r="C101" s="9">
        <v>0</v>
      </c>
      <c r="D101" s="9">
        <v>5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2</v>
      </c>
      <c r="M101" s="9">
        <v>15</v>
      </c>
      <c r="N101" s="9">
        <v>2</v>
      </c>
      <c r="O101" s="1" t="s">
        <v>25</v>
      </c>
      <c r="P101" s="9">
        <v>0</v>
      </c>
      <c r="Q101" s="9">
        <v>0</v>
      </c>
      <c r="R101" s="9">
        <v>59</v>
      </c>
      <c r="S101" s="9">
        <v>0</v>
      </c>
      <c r="T101" s="9">
        <v>0</v>
      </c>
      <c r="U101" s="9">
        <v>0</v>
      </c>
      <c r="V101" s="9">
        <v>3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</row>
    <row r="102" spans="1:29" x14ac:dyDescent="0.2">
      <c r="A102" s="1" t="s">
        <v>26</v>
      </c>
      <c r="B102" s="9">
        <v>16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10</v>
      </c>
      <c r="N102" s="9">
        <v>0</v>
      </c>
      <c r="O102" s="1" t="s">
        <v>26</v>
      </c>
      <c r="P102" s="9">
        <v>0</v>
      </c>
      <c r="Q102" s="9">
        <v>0</v>
      </c>
      <c r="R102" s="9">
        <v>3</v>
      </c>
      <c r="S102" s="9">
        <v>0</v>
      </c>
      <c r="T102" s="9">
        <v>0</v>
      </c>
      <c r="U102" s="9">
        <v>1</v>
      </c>
      <c r="V102" s="9">
        <v>0</v>
      </c>
      <c r="W102" s="9">
        <v>0</v>
      </c>
      <c r="X102" s="9">
        <v>0</v>
      </c>
      <c r="Y102" s="9">
        <v>1</v>
      </c>
      <c r="Z102" s="9">
        <v>0</v>
      </c>
      <c r="AA102" s="9">
        <v>0</v>
      </c>
      <c r="AB102" s="9">
        <v>0</v>
      </c>
      <c r="AC102" s="9">
        <v>1</v>
      </c>
    </row>
    <row r="103" spans="1:29" x14ac:dyDescent="0.2">
      <c r="A103" s="1" t="s">
        <v>27</v>
      </c>
      <c r="B103" s="9">
        <v>108</v>
      </c>
      <c r="C103" s="9">
        <v>0</v>
      </c>
      <c r="D103" s="9">
        <v>0</v>
      </c>
      <c r="E103" s="9">
        <v>1</v>
      </c>
      <c r="F103" s="9">
        <v>2</v>
      </c>
      <c r="G103" s="9">
        <v>0</v>
      </c>
      <c r="H103" s="9">
        <v>0</v>
      </c>
      <c r="I103" s="9">
        <v>1</v>
      </c>
      <c r="J103" s="9">
        <v>0</v>
      </c>
      <c r="K103" s="9">
        <v>1</v>
      </c>
      <c r="L103" s="9">
        <v>4</v>
      </c>
      <c r="M103" s="9">
        <v>18</v>
      </c>
      <c r="N103" s="9">
        <v>0</v>
      </c>
      <c r="O103" s="1" t="s">
        <v>27</v>
      </c>
      <c r="P103" s="9">
        <v>0</v>
      </c>
      <c r="Q103" s="9">
        <v>0</v>
      </c>
      <c r="R103" s="9">
        <v>79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2</v>
      </c>
      <c r="AB103" s="9">
        <v>0</v>
      </c>
      <c r="AC103" s="9">
        <v>0</v>
      </c>
    </row>
    <row r="104" spans="1:29" x14ac:dyDescent="0.2">
      <c r="A104" s="1" t="s">
        <v>80</v>
      </c>
      <c r="B104" s="9">
        <v>17</v>
      </c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1</v>
      </c>
      <c r="I104" s="9">
        <v>0</v>
      </c>
      <c r="J104" s="9">
        <v>0</v>
      </c>
      <c r="K104" s="9">
        <v>1</v>
      </c>
      <c r="L104" s="9">
        <v>0</v>
      </c>
      <c r="M104" s="9">
        <v>1</v>
      </c>
      <c r="N104" s="9">
        <v>0</v>
      </c>
      <c r="O104" s="1" t="s">
        <v>80</v>
      </c>
      <c r="P104" s="9">
        <v>0</v>
      </c>
      <c r="Q104" s="9">
        <v>4</v>
      </c>
      <c r="R104" s="9">
        <v>6</v>
      </c>
      <c r="S104" s="9">
        <v>0</v>
      </c>
      <c r="T104" s="9">
        <v>0</v>
      </c>
      <c r="U104" s="9">
        <v>0</v>
      </c>
      <c r="V104" s="9">
        <v>0</v>
      </c>
      <c r="W104" s="9">
        <v>3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</row>
    <row r="105" spans="1:29" x14ac:dyDescent="0.2">
      <c r="A105" s="1" t="s">
        <v>32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1" t="s">
        <v>32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</row>
    <row r="106" spans="1:29" ht="12" thickBot="1" x14ac:dyDescent="0.25">
      <c r="A106" s="1" t="s">
        <v>106</v>
      </c>
      <c r="B106" s="9">
        <v>95</v>
      </c>
      <c r="C106" s="9">
        <v>0</v>
      </c>
      <c r="D106" s="9">
        <v>0</v>
      </c>
      <c r="E106" s="9">
        <v>3</v>
      </c>
      <c r="F106" s="9">
        <v>0</v>
      </c>
      <c r="G106" s="9">
        <v>0</v>
      </c>
      <c r="H106" s="9">
        <v>0</v>
      </c>
      <c r="I106" s="9">
        <v>1</v>
      </c>
      <c r="J106" s="9">
        <v>0</v>
      </c>
      <c r="K106" s="9">
        <v>3</v>
      </c>
      <c r="L106" s="9">
        <v>13</v>
      </c>
      <c r="M106" s="9">
        <v>10</v>
      </c>
      <c r="N106" s="9">
        <v>0</v>
      </c>
      <c r="O106" s="1" t="s">
        <v>106</v>
      </c>
      <c r="P106" s="9">
        <v>0</v>
      </c>
      <c r="Q106" s="9">
        <v>0</v>
      </c>
      <c r="R106" s="9">
        <v>65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</row>
    <row r="107" spans="1:29" x14ac:dyDescent="0.2">
      <c r="A107" s="7" t="s">
        <v>516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7" t="s">
        <v>516</v>
      </c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</sheetData>
  <phoneticPr fontId="0" type="noConversion"/>
  <pageMargins left="0.75" right="0.75" top="1" bottom="1" header="0.5" footer="0.5"/>
  <pageSetup scale="96" orientation="portrait" r:id="rId1"/>
  <headerFooter alignWithMargins="0"/>
  <rowBreaks count="1" manualBreakCount="1">
    <brk id="7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39"/>
  <sheetViews>
    <sheetView view="pageBreakPreview" zoomScale="60" zoomScaleNormal="100" workbookViewId="0">
      <selection activeCell="L18" sqref="L18"/>
    </sheetView>
  </sheetViews>
  <sheetFormatPr defaultColWidth="8.85546875" defaultRowHeight="11.25" x14ac:dyDescent="0.2"/>
  <cols>
    <col min="1" max="1" width="11.28515625" style="1" customWidth="1"/>
    <col min="2" max="9" width="6.28515625" style="9" customWidth="1"/>
    <col min="10" max="12" width="5.7109375" style="9" customWidth="1"/>
    <col min="13" max="13" width="6.28515625" style="9" customWidth="1"/>
    <col min="14" max="14" width="5.28515625" style="9" customWidth="1"/>
    <col min="15" max="15" width="12.28515625" style="1" customWidth="1"/>
    <col min="16" max="29" width="5.28515625" style="9" customWidth="1"/>
    <col min="30" max="16384" width="8.85546875" style="9"/>
  </cols>
  <sheetData>
    <row r="1" spans="1:29" ht="12" thickBot="1" x14ac:dyDescent="0.25">
      <c r="A1" s="1" t="s">
        <v>175</v>
      </c>
      <c r="O1" s="1" t="s">
        <v>175</v>
      </c>
    </row>
    <row r="2" spans="1:29" x14ac:dyDescent="0.2">
      <c r="A2" s="2" t="s">
        <v>560</v>
      </c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 t="s">
        <v>560</v>
      </c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 t="s">
        <v>561</v>
      </c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 t="s">
        <v>561</v>
      </c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10464</v>
      </c>
      <c r="C4" s="9">
        <v>305</v>
      </c>
      <c r="D4" s="9">
        <v>41</v>
      </c>
      <c r="E4" s="9">
        <v>129</v>
      </c>
      <c r="F4" s="9">
        <v>91</v>
      </c>
      <c r="G4" s="9">
        <v>0</v>
      </c>
      <c r="H4" s="9">
        <v>96</v>
      </c>
      <c r="I4" s="9">
        <v>184</v>
      </c>
      <c r="J4" s="9">
        <v>4</v>
      </c>
      <c r="K4" s="9">
        <v>341</v>
      </c>
      <c r="L4" s="9">
        <v>145</v>
      </c>
      <c r="M4" s="9">
        <v>2157</v>
      </c>
      <c r="N4" s="9">
        <v>63</v>
      </c>
      <c r="O4" s="1" t="s">
        <v>28</v>
      </c>
      <c r="P4" s="9">
        <v>1</v>
      </c>
      <c r="Q4" s="9">
        <v>83</v>
      </c>
      <c r="R4" s="9">
        <v>6206</v>
      </c>
      <c r="S4" s="9">
        <v>92</v>
      </c>
      <c r="T4" s="9">
        <v>95</v>
      </c>
      <c r="U4" s="9">
        <v>86</v>
      </c>
      <c r="V4" s="9">
        <v>34</v>
      </c>
      <c r="W4" s="9">
        <v>54</v>
      </c>
      <c r="X4" s="9">
        <v>0</v>
      </c>
      <c r="Y4" s="9">
        <v>36</v>
      </c>
      <c r="Z4" s="9">
        <v>0</v>
      </c>
      <c r="AA4" s="9">
        <v>40</v>
      </c>
      <c r="AB4" s="9">
        <v>48</v>
      </c>
      <c r="AC4" s="9">
        <v>133</v>
      </c>
    </row>
    <row r="5" spans="1:29" x14ac:dyDescent="0.2">
      <c r="A5" s="1" t="s">
        <v>176</v>
      </c>
      <c r="B5" s="9">
        <v>931</v>
      </c>
      <c r="C5" s="9">
        <v>66</v>
      </c>
      <c r="D5" s="9">
        <v>7</v>
      </c>
      <c r="E5" s="9">
        <v>23</v>
      </c>
      <c r="F5" s="9">
        <v>10</v>
      </c>
      <c r="G5" s="9">
        <v>0</v>
      </c>
      <c r="H5" s="9">
        <v>38</v>
      </c>
      <c r="I5" s="9">
        <v>5</v>
      </c>
      <c r="J5" s="9">
        <v>0</v>
      </c>
      <c r="K5" s="9">
        <v>48</v>
      </c>
      <c r="L5" s="9">
        <v>6</v>
      </c>
      <c r="M5" s="9">
        <v>164</v>
      </c>
      <c r="N5" s="9">
        <v>15</v>
      </c>
      <c r="O5" s="1" t="s">
        <v>176</v>
      </c>
      <c r="P5" s="9">
        <v>1</v>
      </c>
      <c r="Q5" s="9">
        <v>21</v>
      </c>
      <c r="R5" s="9">
        <v>409</v>
      </c>
      <c r="S5" s="9">
        <v>9</v>
      </c>
      <c r="T5" s="9">
        <v>15</v>
      </c>
      <c r="U5" s="9">
        <v>22</v>
      </c>
      <c r="V5" s="9">
        <v>13</v>
      </c>
      <c r="W5" s="9">
        <v>12</v>
      </c>
      <c r="X5" s="9">
        <v>0</v>
      </c>
      <c r="Y5" s="9">
        <v>1</v>
      </c>
      <c r="Z5" s="9">
        <v>0</v>
      </c>
      <c r="AA5" s="9">
        <v>9</v>
      </c>
      <c r="AB5" s="9">
        <v>16</v>
      </c>
      <c r="AC5" s="9">
        <v>21</v>
      </c>
    </row>
    <row r="6" spans="1:29" x14ac:dyDescent="0.2">
      <c r="A6" s="8" t="s">
        <v>553</v>
      </c>
      <c r="B6" s="9">
        <v>1189</v>
      </c>
      <c r="C6" s="9">
        <v>57</v>
      </c>
      <c r="D6" s="9">
        <v>11</v>
      </c>
      <c r="E6" s="9">
        <v>17</v>
      </c>
      <c r="F6" s="9">
        <v>21</v>
      </c>
      <c r="G6" s="9">
        <v>0</v>
      </c>
      <c r="H6" s="9">
        <v>7</v>
      </c>
      <c r="I6" s="9">
        <v>19</v>
      </c>
      <c r="J6" s="9">
        <v>0</v>
      </c>
      <c r="K6" s="9">
        <v>59</v>
      </c>
      <c r="L6" s="9">
        <v>27</v>
      </c>
      <c r="M6" s="9">
        <v>138</v>
      </c>
      <c r="N6" s="9">
        <v>6</v>
      </c>
      <c r="O6" s="8" t="s">
        <v>553</v>
      </c>
      <c r="P6" s="9">
        <v>0</v>
      </c>
      <c r="Q6" s="9">
        <v>27</v>
      </c>
      <c r="R6" s="9">
        <v>684</v>
      </c>
      <c r="S6" s="9">
        <v>11</v>
      </c>
      <c r="T6" s="9">
        <v>25</v>
      </c>
      <c r="U6" s="9">
        <v>9</v>
      </c>
      <c r="V6" s="9">
        <v>10</v>
      </c>
      <c r="W6" s="9">
        <v>5</v>
      </c>
      <c r="X6" s="9">
        <v>0</v>
      </c>
      <c r="Y6" s="9">
        <v>5</v>
      </c>
      <c r="Z6" s="9">
        <v>0</v>
      </c>
      <c r="AA6" s="9">
        <v>5</v>
      </c>
      <c r="AB6" s="9">
        <v>14</v>
      </c>
      <c r="AC6" s="9">
        <v>32</v>
      </c>
    </row>
    <row r="7" spans="1:29" x14ac:dyDescent="0.2">
      <c r="A7" s="8" t="s">
        <v>554</v>
      </c>
      <c r="B7" s="9">
        <v>824</v>
      </c>
      <c r="C7" s="9">
        <v>24</v>
      </c>
      <c r="D7" s="9">
        <v>8</v>
      </c>
      <c r="E7" s="9">
        <v>8</v>
      </c>
      <c r="F7" s="9">
        <v>15</v>
      </c>
      <c r="G7" s="9">
        <v>0</v>
      </c>
      <c r="H7" s="9">
        <v>1</v>
      </c>
      <c r="I7" s="9">
        <v>24</v>
      </c>
      <c r="J7" s="9">
        <v>0</v>
      </c>
      <c r="K7" s="9">
        <v>47</v>
      </c>
      <c r="L7" s="9">
        <v>15</v>
      </c>
      <c r="M7" s="9">
        <v>139</v>
      </c>
      <c r="N7" s="9">
        <v>8</v>
      </c>
      <c r="O7" s="8" t="s">
        <v>554</v>
      </c>
      <c r="P7" s="9">
        <v>0</v>
      </c>
      <c r="Q7" s="9">
        <v>10</v>
      </c>
      <c r="R7" s="9">
        <v>492</v>
      </c>
      <c r="S7" s="9">
        <v>6</v>
      </c>
      <c r="T7" s="9">
        <v>3</v>
      </c>
      <c r="U7" s="9">
        <v>8</v>
      </c>
      <c r="V7" s="9">
        <v>2</v>
      </c>
      <c r="W7" s="9">
        <v>0</v>
      </c>
      <c r="X7" s="9">
        <v>0</v>
      </c>
      <c r="Y7" s="9">
        <v>0</v>
      </c>
      <c r="Z7" s="9">
        <v>0</v>
      </c>
      <c r="AA7" s="9">
        <v>4</v>
      </c>
      <c r="AB7" s="9">
        <v>0</v>
      </c>
      <c r="AC7" s="9">
        <v>10</v>
      </c>
    </row>
    <row r="8" spans="1:29" x14ac:dyDescent="0.2">
      <c r="A8" s="8" t="s">
        <v>555</v>
      </c>
      <c r="B8" s="9">
        <v>559</v>
      </c>
      <c r="C8" s="9">
        <v>11</v>
      </c>
      <c r="D8" s="9">
        <v>1</v>
      </c>
      <c r="E8" s="9">
        <v>2</v>
      </c>
      <c r="F8" s="9">
        <v>2</v>
      </c>
      <c r="G8" s="9">
        <v>0</v>
      </c>
      <c r="H8" s="9">
        <v>10</v>
      </c>
      <c r="I8" s="9">
        <v>5</v>
      </c>
      <c r="J8" s="9">
        <v>1</v>
      </c>
      <c r="K8" s="9">
        <v>27</v>
      </c>
      <c r="L8" s="9">
        <v>4</v>
      </c>
      <c r="M8" s="9">
        <v>99</v>
      </c>
      <c r="N8" s="9">
        <v>0</v>
      </c>
      <c r="O8" s="8" t="s">
        <v>555</v>
      </c>
      <c r="P8" s="9">
        <v>0</v>
      </c>
      <c r="Q8" s="9">
        <v>4</v>
      </c>
      <c r="R8" s="9">
        <v>369</v>
      </c>
      <c r="S8" s="9">
        <v>12</v>
      </c>
      <c r="T8" s="9">
        <v>4</v>
      </c>
      <c r="U8" s="9">
        <v>1</v>
      </c>
      <c r="V8" s="9">
        <v>1</v>
      </c>
      <c r="W8" s="9">
        <v>0</v>
      </c>
      <c r="X8" s="9">
        <v>0</v>
      </c>
      <c r="Y8" s="9">
        <v>1</v>
      </c>
      <c r="Z8" s="9">
        <v>0</v>
      </c>
      <c r="AA8" s="9">
        <v>0</v>
      </c>
      <c r="AB8" s="9">
        <v>1</v>
      </c>
      <c r="AC8" s="9">
        <v>4</v>
      </c>
    </row>
    <row r="9" spans="1:29" x14ac:dyDescent="0.2">
      <c r="A9" s="8" t="s">
        <v>556</v>
      </c>
      <c r="B9" s="9">
        <v>563</v>
      </c>
      <c r="C9" s="9">
        <v>15</v>
      </c>
      <c r="D9" s="9">
        <v>1</v>
      </c>
      <c r="E9" s="9">
        <v>10</v>
      </c>
      <c r="F9" s="9">
        <v>17</v>
      </c>
      <c r="G9" s="9">
        <v>0</v>
      </c>
      <c r="H9" s="9">
        <v>2</v>
      </c>
      <c r="I9" s="9">
        <v>11</v>
      </c>
      <c r="J9" s="9">
        <v>0</v>
      </c>
      <c r="K9" s="9">
        <v>19</v>
      </c>
      <c r="L9" s="9">
        <v>10</v>
      </c>
      <c r="M9" s="9">
        <v>93</v>
      </c>
      <c r="N9" s="9">
        <v>9</v>
      </c>
      <c r="O9" s="8" t="s">
        <v>556</v>
      </c>
      <c r="P9" s="9">
        <v>0</v>
      </c>
      <c r="Q9" s="9">
        <v>8</v>
      </c>
      <c r="R9" s="9">
        <v>327</v>
      </c>
      <c r="S9" s="9">
        <v>9</v>
      </c>
      <c r="T9" s="9">
        <v>5</v>
      </c>
      <c r="U9" s="9">
        <v>13</v>
      </c>
      <c r="V9" s="9">
        <v>1</v>
      </c>
      <c r="W9" s="9">
        <v>2</v>
      </c>
      <c r="X9" s="9">
        <v>0</v>
      </c>
      <c r="Y9" s="9">
        <v>0</v>
      </c>
      <c r="Z9" s="9">
        <v>0</v>
      </c>
      <c r="AA9" s="9">
        <v>4</v>
      </c>
      <c r="AB9" s="9">
        <v>0</v>
      </c>
      <c r="AC9" s="9">
        <v>7</v>
      </c>
    </row>
    <row r="10" spans="1:29" x14ac:dyDescent="0.2">
      <c r="A10" s="8" t="s">
        <v>557</v>
      </c>
      <c r="B10" s="9">
        <v>559</v>
      </c>
      <c r="C10" s="9">
        <v>10</v>
      </c>
      <c r="D10" s="9">
        <v>0</v>
      </c>
      <c r="E10" s="9">
        <v>5</v>
      </c>
      <c r="F10" s="9">
        <v>2</v>
      </c>
      <c r="G10" s="9">
        <v>0</v>
      </c>
      <c r="H10" s="9">
        <v>17</v>
      </c>
      <c r="I10" s="9">
        <v>9</v>
      </c>
      <c r="J10" s="9">
        <v>0</v>
      </c>
      <c r="K10" s="9">
        <v>13</v>
      </c>
      <c r="L10" s="9">
        <v>1</v>
      </c>
      <c r="M10" s="9">
        <v>116</v>
      </c>
      <c r="N10" s="9">
        <v>3</v>
      </c>
      <c r="O10" s="8" t="s">
        <v>557</v>
      </c>
      <c r="P10" s="9">
        <v>0</v>
      </c>
      <c r="Q10" s="9">
        <v>1</v>
      </c>
      <c r="R10" s="9">
        <v>333</v>
      </c>
      <c r="S10" s="9">
        <v>5</v>
      </c>
      <c r="T10" s="9">
        <v>6</v>
      </c>
      <c r="U10" s="9">
        <v>3</v>
      </c>
      <c r="V10" s="9">
        <v>1</v>
      </c>
      <c r="W10" s="9">
        <v>5</v>
      </c>
      <c r="X10" s="9">
        <v>0</v>
      </c>
      <c r="Y10" s="9">
        <v>13</v>
      </c>
      <c r="Z10" s="9">
        <v>0</v>
      </c>
      <c r="AA10" s="9">
        <v>5</v>
      </c>
      <c r="AB10" s="9">
        <v>1</v>
      </c>
      <c r="AC10" s="9">
        <v>10</v>
      </c>
    </row>
    <row r="11" spans="1:29" x14ac:dyDescent="0.2">
      <c r="A11" s="8" t="s">
        <v>558</v>
      </c>
      <c r="B11" s="9">
        <v>1375</v>
      </c>
      <c r="C11" s="9">
        <v>23</v>
      </c>
      <c r="D11" s="9">
        <v>7</v>
      </c>
      <c r="E11" s="9">
        <v>6</v>
      </c>
      <c r="F11" s="9">
        <v>1</v>
      </c>
      <c r="G11" s="9">
        <v>0</v>
      </c>
      <c r="H11" s="9">
        <v>0</v>
      </c>
      <c r="I11" s="9">
        <v>19</v>
      </c>
      <c r="J11" s="9">
        <v>1</v>
      </c>
      <c r="K11" s="9">
        <v>31</v>
      </c>
      <c r="L11" s="9">
        <v>6</v>
      </c>
      <c r="M11" s="9">
        <v>366</v>
      </c>
      <c r="N11" s="9">
        <v>3</v>
      </c>
      <c r="O11" s="8" t="s">
        <v>558</v>
      </c>
      <c r="P11" s="9">
        <v>0</v>
      </c>
      <c r="Q11" s="9">
        <v>5</v>
      </c>
      <c r="R11" s="9">
        <v>856</v>
      </c>
      <c r="S11" s="9">
        <v>7</v>
      </c>
      <c r="T11" s="9">
        <v>10</v>
      </c>
      <c r="U11" s="9">
        <v>1</v>
      </c>
      <c r="V11" s="9">
        <v>3</v>
      </c>
      <c r="W11" s="9">
        <v>0</v>
      </c>
      <c r="X11" s="9">
        <v>0</v>
      </c>
      <c r="Y11" s="9">
        <v>10</v>
      </c>
      <c r="Z11" s="9">
        <v>0</v>
      </c>
      <c r="AA11" s="9">
        <v>3</v>
      </c>
      <c r="AB11" s="9">
        <v>1</v>
      </c>
      <c r="AC11" s="9">
        <v>16</v>
      </c>
    </row>
    <row r="12" spans="1:29" x14ac:dyDescent="0.2">
      <c r="A12" s="1" t="s">
        <v>559</v>
      </c>
      <c r="B12" s="9">
        <v>1071</v>
      </c>
      <c r="C12" s="9">
        <v>18</v>
      </c>
      <c r="D12" s="9">
        <v>2</v>
      </c>
      <c r="E12" s="9">
        <v>8</v>
      </c>
      <c r="F12" s="9">
        <v>3</v>
      </c>
      <c r="G12" s="9">
        <v>0</v>
      </c>
      <c r="H12" s="9">
        <v>1</v>
      </c>
      <c r="I12" s="9">
        <v>8</v>
      </c>
      <c r="J12" s="9">
        <v>2</v>
      </c>
      <c r="K12" s="9">
        <v>21</v>
      </c>
      <c r="L12" s="9">
        <v>4</v>
      </c>
      <c r="M12" s="9">
        <v>193</v>
      </c>
      <c r="N12" s="9">
        <v>5</v>
      </c>
      <c r="O12" s="1" t="s">
        <v>559</v>
      </c>
      <c r="P12" s="9">
        <v>0</v>
      </c>
      <c r="Q12" s="9">
        <v>4</v>
      </c>
      <c r="R12" s="9">
        <v>768</v>
      </c>
      <c r="S12" s="9">
        <v>10</v>
      </c>
      <c r="T12" s="9">
        <v>9</v>
      </c>
      <c r="U12" s="9">
        <v>0</v>
      </c>
      <c r="V12" s="9">
        <v>1</v>
      </c>
      <c r="W12" s="9">
        <v>3</v>
      </c>
      <c r="X12" s="9">
        <v>0</v>
      </c>
      <c r="Y12" s="9">
        <v>0</v>
      </c>
      <c r="Z12" s="9">
        <v>0</v>
      </c>
      <c r="AA12" s="9">
        <v>2</v>
      </c>
      <c r="AB12" s="9">
        <v>4</v>
      </c>
      <c r="AC12" s="9">
        <v>5</v>
      </c>
    </row>
    <row r="13" spans="1:29" x14ac:dyDescent="0.2">
      <c r="A13" s="1" t="s">
        <v>177</v>
      </c>
      <c r="B13" s="9">
        <v>2181</v>
      </c>
      <c r="C13" s="9">
        <v>20</v>
      </c>
      <c r="D13" s="9">
        <v>0</v>
      </c>
      <c r="E13" s="9">
        <v>19</v>
      </c>
      <c r="F13" s="9">
        <v>14</v>
      </c>
      <c r="G13" s="9">
        <v>0</v>
      </c>
      <c r="H13" s="9">
        <v>0</v>
      </c>
      <c r="I13" s="9">
        <v>20</v>
      </c>
      <c r="J13" s="9">
        <v>0</v>
      </c>
      <c r="K13" s="9">
        <v>38</v>
      </c>
      <c r="L13" s="9">
        <v>44</v>
      </c>
      <c r="M13" s="9">
        <v>623</v>
      </c>
      <c r="N13" s="9">
        <v>2</v>
      </c>
      <c r="O13" s="1" t="s">
        <v>177</v>
      </c>
      <c r="P13" s="9">
        <v>0</v>
      </c>
      <c r="Q13" s="9">
        <v>1</v>
      </c>
      <c r="R13" s="9">
        <v>1342</v>
      </c>
      <c r="S13" s="9">
        <v>12</v>
      </c>
      <c r="T13" s="9">
        <v>12</v>
      </c>
      <c r="U13" s="9">
        <v>14</v>
      </c>
      <c r="V13" s="9">
        <v>1</v>
      </c>
      <c r="W13" s="9">
        <v>0</v>
      </c>
      <c r="X13" s="9">
        <v>0</v>
      </c>
      <c r="Y13" s="9">
        <v>3</v>
      </c>
      <c r="Z13" s="9">
        <v>0</v>
      </c>
      <c r="AA13" s="9">
        <v>3</v>
      </c>
      <c r="AB13" s="9">
        <v>4</v>
      </c>
      <c r="AC13" s="9">
        <v>9</v>
      </c>
    </row>
    <row r="14" spans="1:29" x14ac:dyDescent="0.2">
      <c r="A14" s="1" t="s">
        <v>32</v>
      </c>
      <c r="B14" s="9">
        <v>1212</v>
      </c>
      <c r="C14" s="9">
        <v>61</v>
      </c>
      <c r="D14" s="9">
        <v>4</v>
      </c>
      <c r="E14" s="9">
        <v>31</v>
      </c>
      <c r="F14" s="9">
        <v>6</v>
      </c>
      <c r="G14" s="9">
        <v>0</v>
      </c>
      <c r="H14" s="9">
        <v>20</v>
      </c>
      <c r="I14" s="9">
        <v>64</v>
      </c>
      <c r="J14" s="9">
        <v>0</v>
      </c>
      <c r="K14" s="9">
        <v>38</v>
      </c>
      <c r="L14" s="9">
        <v>28</v>
      </c>
      <c r="M14" s="9">
        <v>226</v>
      </c>
      <c r="N14" s="9">
        <v>12</v>
      </c>
      <c r="O14" s="1" t="s">
        <v>32</v>
      </c>
      <c r="P14" s="9">
        <v>0</v>
      </c>
      <c r="Q14" s="9">
        <v>2</v>
      </c>
      <c r="R14" s="9">
        <v>626</v>
      </c>
      <c r="S14" s="9">
        <v>11</v>
      </c>
      <c r="T14" s="9">
        <v>6</v>
      </c>
      <c r="U14" s="9">
        <v>15</v>
      </c>
      <c r="V14" s="9">
        <v>1</v>
      </c>
      <c r="W14" s="9">
        <v>27</v>
      </c>
      <c r="X14" s="9">
        <v>0</v>
      </c>
      <c r="Y14" s="9">
        <v>3</v>
      </c>
      <c r="Z14" s="9">
        <v>0</v>
      </c>
      <c r="AA14" s="9">
        <v>5</v>
      </c>
      <c r="AB14" s="9">
        <v>7</v>
      </c>
      <c r="AC14" s="9">
        <v>19</v>
      </c>
    </row>
    <row r="15" spans="1:29" x14ac:dyDescent="0.2">
      <c r="A15" s="1" t="s">
        <v>33</v>
      </c>
      <c r="O15" s="1" t="s">
        <v>33</v>
      </c>
    </row>
    <row r="16" spans="1:29" x14ac:dyDescent="0.2">
      <c r="A16" s="1" t="s">
        <v>28</v>
      </c>
      <c r="B16" s="9">
        <v>5451</v>
      </c>
      <c r="C16" s="9">
        <v>162</v>
      </c>
      <c r="D16" s="9">
        <v>22</v>
      </c>
      <c r="E16" s="9">
        <v>68</v>
      </c>
      <c r="F16" s="9">
        <v>50</v>
      </c>
      <c r="G16" s="9">
        <v>0</v>
      </c>
      <c r="H16" s="9">
        <v>42</v>
      </c>
      <c r="I16" s="9">
        <v>104</v>
      </c>
      <c r="J16" s="9">
        <v>2</v>
      </c>
      <c r="K16" s="9">
        <v>170</v>
      </c>
      <c r="L16" s="9">
        <v>89</v>
      </c>
      <c r="M16" s="9">
        <v>1124</v>
      </c>
      <c r="N16" s="9">
        <v>30</v>
      </c>
      <c r="O16" s="1" t="s">
        <v>28</v>
      </c>
      <c r="P16" s="9">
        <v>0</v>
      </c>
      <c r="Q16" s="9">
        <v>44</v>
      </c>
      <c r="R16" s="9">
        <v>3216</v>
      </c>
      <c r="S16" s="9">
        <v>52</v>
      </c>
      <c r="T16" s="9">
        <v>46</v>
      </c>
      <c r="U16" s="9">
        <v>43</v>
      </c>
      <c r="V16" s="9">
        <v>16</v>
      </c>
      <c r="W16" s="9">
        <v>31</v>
      </c>
      <c r="X16" s="9">
        <v>0</v>
      </c>
      <c r="Y16" s="9">
        <v>19</v>
      </c>
      <c r="Z16" s="9">
        <v>0</v>
      </c>
      <c r="AA16" s="9">
        <v>25</v>
      </c>
      <c r="AB16" s="9">
        <v>26</v>
      </c>
      <c r="AC16" s="9">
        <v>70</v>
      </c>
    </row>
    <row r="17" spans="1:29" x14ac:dyDescent="0.2">
      <c r="A17" s="1" t="s">
        <v>176</v>
      </c>
      <c r="B17" s="9">
        <v>457</v>
      </c>
      <c r="C17" s="9">
        <v>29</v>
      </c>
      <c r="D17" s="9">
        <v>3</v>
      </c>
      <c r="E17" s="9">
        <v>10</v>
      </c>
      <c r="F17" s="9">
        <v>4</v>
      </c>
      <c r="G17" s="9">
        <v>0</v>
      </c>
      <c r="H17" s="9">
        <v>15</v>
      </c>
      <c r="I17" s="9">
        <v>3</v>
      </c>
      <c r="J17" s="9">
        <v>0</v>
      </c>
      <c r="K17" s="9">
        <v>21</v>
      </c>
      <c r="L17" s="9">
        <v>4</v>
      </c>
      <c r="M17" s="9">
        <v>84</v>
      </c>
      <c r="N17" s="9">
        <v>8</v>
      </c>
      <c r="O17" s="1" t="s">
        <v>176</v>
      </c>
      <c r="P17" s="9">
        <v>0</v>
      </c>
      <c r="Q17" s="9">
        <v>12</v>
      </c>
      <c r="R17" s="9">
        <v>203</v>
      </c>
      <c r="S17" s="9">
        <v>5</v>
      </c>
      <c r="T17" s="9">
        <v>9</v>
      </c>
      <c r="U17" s="9">
        <v>9</v>
      </c>
      <c r="V17" s="9">
        <v>3</v>
      </c>
      <c r="W17" s="9">
        <v>8</v>
      </c>
      <c r="X17" s="9">
        <v>0</v>
      </c>
      <c r="Y17" s="9">
        <v>0</v>
      </c>
      <c r="Z17" s="9">
        <v>0</v>
      </c>
      <c r="AA17" s="9">
        <v>7</v>
      </c>
      <c r="AB17" s="9">
        <v>6</v>
      </c>
      <c r="AC17" s="9">
        <v>14</v>
      </c>
    </row>
    <row r="18" spans="1:29" x14ac:dyDescent="0.2">
      <c r="A18" s="8" t="s">
        <v>553</v>
      </c>
      <c r="B18" s="9">
        <v>616</v>
      </c>
      <c r="C18" s="9">
        <v>27</v>
      </c>
      <c r="D18" s="9">
        <v>7</v>
      </c>
      <c r="E18" s="9">
        <v>12</v>
      </c>
      <c r="F18" s="9">
        <v>12</v>
      </c>
      <c r="G18" s="9">
        <v>0</v>
      </c>
      <c r="H18" s="9">
        <v>2</v>
      </c>
      <c r="I18" s="9">
        <v>9</v>
      </c>
      <c r="J18" s="9">
        <v>0</v>
      </c>
      <c r="K18" s="9">
        <v>35</v>
      </c>
      <c r="L18" s="9">
        <v>19</v>
      </c>
      <c r="M18" s="9">
        <v>71</v>
      </c>
      <c r="N18" s="9">
        <v>3</v>
      </c>
      <c r="O18" s="8" t="s">
        <v>553</v>
      </c>
      <c r="P18" s="9">
        <v>0</v>
      </c>
      <c r="Q18" s="9">
        <v>13</v>
      </c>
      <c r="R18" s="9">
        <v>349</v>
      </c>
      <c r="S18" s="9">
        <v>8</v>
      </c>
      <c r="T18" s="9">
        <v>14</v>
      </c>
      <c r="U18" s="9">
        <v>5</v>
      </c>
      <c r="V18" s="9">
        <v>3</v>
      </c>
      <c r="W18" s="9">
        <v>3</v>
      </c>
      <c r="X18" s="9">
        <v>0</v>
      </c>
      <c r="Y18" s="9">
        <v>2</v>
      </c>
      <c r="Z18" s="9">
        <v>0</v>
      </c>
      <c r="AA18" s="9">
        <v>1</v>
      </c>
      <c r="AB18" s="9">
        <v>9</v>
      </c>
      <c r="AC18" s="9">
        <v>12</v>
      </c>
    </row>
    <row r="19" spans="1:29" x14ac:dyDescent="0.2">
      <c r="A19" s="8" t="s">
        <v>554</v>
      </c>
      <c r="B19" s="9">
        <v>429</v>
      </c>
      <c r="C19" s="9">
        <v>15</v>
      </c>
      <c r="D19" s="9">
        <v>4</v>
      </c>
      <c r="E19" s="9">
        <v>3</v>
      </c>
      <c r="F19" s="9">
        <v>7</v>
      </c>
      <c r="G19" s="9">
        <v>0</v>
      </c>
      <c r="H19" s="9">
        <v>0</v>
      </c>
      <c r="I19" s="9">
        <v>15</v>
      </c>
      <c r="J19" s="9">
        <v>0</v>
      </c>
      <c r="K19" s="9">
        <v>19</v>
      </c>
      <c r="L19" s="9">
        <v>10</v>
      </c>
      <c r="M19" s="9">
        <v>75</v>
      </c>
      <c r="N19" s="9">
        <v>3</v>
      </c>
      <c r="O19" s="8" t="s">
        <v>554</v>
      </c>
      <c r="P19" s="9">
        <v>0</v>
      </c>
      <c r="Q19" s="9">
        <v>6</v>
      </c>
      <c r="R19" s="9">
        <v>253</v>
      </c>
      <c r="S19" s="9">
        <v>4</v>
      </c>
      <c r="T19" s="9">
        <v>3</v>
      </c>
      <c r="U19" s="9">
        <v>4</v>
      </c>
      <c r="V19" s="9">
        <v>2</v>
      </c>
      <c r="W19" s="9">
        <v>0</v>
      </c>
      <c r="X19" s="9">
        <v>0</v>
      </c>
      <c r="Y19" s="9">
        <v>0</v>
      </c>
      <c r="Z19" s="9">
        <v>0</v>
      </c>
      <c r="AA19" s="9">
        <v>3</v>
      </c>
      <c r="AB19" s="9">
        <v>0</v>
      </c>
      <c r="AC19" s="9">
        <v>3</v>
      </c>
    </row>
    <row r="20" spans="1:29" x14ac:dyDescent="0.2">
      <c r="A20" s="8" t="s">
        <v>555</v>
      </c>
      <c r="B20" s="9">
        <v>307</v>
      </c>
      <c r="C20" s="9">
        <v>8</v>
      </c>
      <c r="D20" s="9">
        <v>0</v>
      </c>
      <c r="E20" s="9">
        <v>0</v>
      </c>
      <c r="F20" s="9">
        <v>1</v>
      </c>
      <c r="G20" s="9">
        <v>0</v>
      </c>
      <c r="H20" s="9">
        <v>6</v>
      </c>
      <c r="I20" s="9">
        <v>2</v>
      </c>
      <c r="J20" s="9">
        <v>1</v>
      </c>
      <c r="K20" s="9">
        <v>9</v>
      </c>
      <c r="L20" s="9">
        <v>1</v>
      </c>
      <c r="M20" s="9">
        <v>60</v>
      </c>
      <c r="N20" s="9">
        <v>0</v>
      </c>
      <c r="O20" s="8" t="s">
        <v>555</v>
      </c>
      <c r="P20" s="9">
        <v>0</v>
      </c>
      <c r="Q20" s="9">
        <v>1</v>
      </c>
      <c r="R20" s="9">
        <v>205</v>
      </c>
      <c r="S20" s="9">
        <v>6</v>
      </c>
      <c r="T20" s="9">
        <v>3</v>
      </c>
      <c r="U20" s="9">
        <v>0</v>
      </c>
      <c r="V20" s="9">
        <v>1</v>
      </c>
      <c r="W20" s="9">
        <v>0</v>
      </c>
      <c r="X20" s="9">
        <v>0</v>
      </c>
      <c r="Y20" s="9">
        <v>1</v>
      </c>
      <c r="Z20" s="9">
        <v>0</v>
      </c>
      <c r="AA20" s="9">
        <v>0</v>
      </c>
      <c r="AB20" s="9">
        <v>1</v>
      </c>
      <c r="AC20" s="9">
        <v>1</v>
      </c>
    </row>
    <row r="21" spans="1:29" x14ac:dyDescent="0.2">
      <c r="A21" s="8" t="s">
        <v>556</v>
      </c>
      <c r="B21" s="9">
        <v>301</v>
      </c>
      <c r="C21" s="9">
        <v>8</v>
      </c>
      <c r="D21" s="9">
        <v>1</v>
      </c>
      <c r="E21" s="9">
        <v>6</v>
      </c>
      <c r="F21" s="9">
        <v>9</v>
      </c>
      <c r="G21" s="9">
        <v>0</v>
      </c>
      <c r="H21" s="9">
        <v>2</v>
      </c>
      <c r="I21" s="9">
        <v>5</v>
      </c>
      <c r="J21" s="9">
        <v>0</v>
      </c>
      <c r="K21" s="9">
        <v>9</v>
      </c>
      <c r="L21" s="9">
        <v>7</v>
      </c>
      <c r="M21" s="9">
        <v>45</v>
      </c>
      <c r="N21" s="9">
        <v>5</v>
      </c>
      <c r="O21" s="8" t="s">
        <v>556</v>
      </c>
      <c r="P21" s="9">
        <v>0</v>
      </c>
      <c r="Q21" s="9">
        <v>5</v>
      </c>
      <c r="R21" s="9">
        <v>173</v>
      </c>
      <c r="S21" s="9">
        <v>6</v>
      </c>
      <c r="T21" s="9">
        <v>2</v>
      </c>
      <c r="U21" s="9">
        <v>9</v>
      </c>
      <c r="V21" s="9">
        <v>1</v>
      </c>
      <c r="W21" s="9">
        <v>1</v>
      </c>
      <c r="X21" s="9">
        <v>0</v>
      </c>
      <c r="Y21" s="9">
        <v>0</v>
      </c>
      <c r="Z21" s="9">
        <v>0</v>
      </c>
      <c r="AA21" s="9">
        <v>3</v>
      </c>
      <c r="AB21" s="9">
        <v>0</v>
      </c>
      <c r="AC21" s="9">
        <v>4</v>
      </c>
    </row>
    <row r="22" spans="1:29" x14ac:dyDescent="0.2">
      <c r="A22" s="8" t="s">
        <v>557</v>
      </c>
      <c r="B22" s="9">
        <v>295</v>
      </c>
      <c r="C22" s="9">
        <v>6</v>
      </c>
      <c r="D22" s="9">
        <v>0</v>
      </c>
      <c r="E22" s="9">
        <v>3</v>
      </c>
      <c r="F22" s="9">
        <v>1</v>
      </c>
      <c r="G22" s="9">
        <v>0</v>
      </c>
      <c r="H22" s="9">
        <v>9</v>
      </c>
      <c r="I22" s="9">
        <v>7</v>
      </c>
      <c r="J22" s="9">
        <v>0</v>
      </c>
      <c r="K22" s="9">
        <v>9</v>
      </c>
      <c r="L22" s="9">
        <v>0</v>
      </c>
      <c r="M22" s="9">
        <v>56</v>
      </c>
      <c r="N22" s="9">
        <v>1</v>
      </c>
      <c r="O22" s="8" t="s">
        <v>557</v>
      </c>
      <c r="P22" s="9">
        <v>0</v>
      </c>
      <c r="Q22" s="9">
        <v>0</v>
      </c>
      <c r="R22" s="9">
        <v>175</v>
      </c>
      <c r="S22" s="9">
        <v>2</v>
      </c>
      <c r="T22" s="9">
        <v>2</v>
      </c>
      <c r="U22" s="9">
        <v>2</v>
      </c>
      <c r="V22" s="9">
        <v>1</v>
      </c>
      <c r="W22" s="9">
        <v>2</v>
      </c>
      <c r="X22" s="9">
        <v>0</v>
      </c>
      <c r="Y22" s="9">
        <v>7</v>
      </c>
      <c r="Z22" s="9">
        <v>0</v>
      </c>
      <c r="AA22" s="9">
        <v>4</v>
      </c>
      <c r="AB22" s="9">
        <v>1</v>
      </c>
      <c r="AC22" s="9">
        <v>7</v>
      </c>
    </row>
    <row r="23" spans="1:29" x14ac:dyDescent="0.2">
      <c r="A23" s="8" t="s">
        <v>558</v>
      </c>
      <c r="B23" s="9">
        <v>710</v>
      </c>
      <c r="C23" s="9">
        <v>13</v>
      </c>
      <c r="D23" s="9">
        <v>4</v>
      </c>
      <c r="E23" s="9">
        <v>5</v>
      </c>
      <c r="F23" s="9">
        <v>1</v>
      </c>
      <c r="G23" s="9">
        <v>0</v>
      </c>
      <c r="H23" s="9">
        <v>0</v>
      </c>
      <c r="I23" s="9">
        <v>11</v>
      </c>
      <c r="J23" s="9">
        <v>0</v>
      </c>
      <c r="K23" s="9">
        <v>17</v>
      </c>
      <c r="L23" s="9">
        <v>3</v>
      </c>
      <c r="M23" s="9">
        <v>182</v>
      </c>
      <c r="N23" s="9">
        <v>1</v>
      </c>
      <c r="O23" s="8" t="s">
        <v>558</v>
      </c>
      <c r="P23" s="9">
        <v>0</v>
      </c>
      <c r="Q23" s="9">
        <v>2</v>
      </c>
      <c r="R23" s="9">
        <v>440</v>
      </c>
      <c r="S23" s="9">
        <v>5</v>
      </c>
      <c r="T23" s="9">
        <v>5</v>
      </c>
      <c r="U23" s="9">
        <v>1</v>
      </c>
      <c r="V23" s="9">
        <v>2</v>
      </c>
      <c r="W23" s="9">
        <v>0</v>
      </c>
      <c r="X23" s="9">
        <v>0</v>
      </c>
      <c r="Y23" s="9">
        <v>6</v>
      </c>
      <c r="Z23" s="9">
        <v>0</v>
      </c>
      <c r="AA23" s="9">
        <v>2</v>
      </c>
      <c r="AB23" s="9">
        <v>1</v>
      </c>
      <c r="AC23" s="9">
        <v>9</v>
      </c>
    </row>
    <row r="24" spans="1:29" x14ac:dyDescent="0.2">
      <c r="A24" s="1" t="s">
        <v>559</v>
      </c>
      <c r="B24" s="9">
        <v>556</v>
      </c>
      <c r="C24" s="9">
        <v>11</v>
      </c>
      <c r="D24" s="9">
        <v>2</v>
      </c>
      <c r="E24" s="9">
        <v>3</v>
      </c>
      <c r="F24" s="9">
        <v>3</v>
      </c>
      <c r="G24" s="9">
        <v>0</v>
      </c>
      <c r="H24" s="9">
        <v>0</v>
      </c>
      <c r="I24" s="9">
        <v>5</v>
      </c>
      <c r="J24" s="9">
        <v>1</v>
      </c>
      <c r="K24" s="9">
        <v>12</v>
      </c>
      <c r="L24" s="9">
        <v>3</v>
      </c>
      <c r="M24" s="9">
        <v>104</v>
      </c>
      <c r="N24" s="9">
        <v>3</v>
      </c>
      <c r="O24" s="1" t="s">
        <v>559</v>
      </c>
      <c r="P24" s="9">
        <v>0</v>
      </c>
      <c r="Q24" s="9">
        <v>4</v>
      </c>
      <c r="R24" s="9">
        <v>388</v>
      </c>
      <c r="S24" s="9">
        <v>5</v>
      </c>
      <c r="T24" s="9">
        <v>3</v>
      </c>
      <c r="U24" s="9">
        <v>0</v>
      </c>
      <c r="V24" s="9">
        <v>1</v>
      </c>
      <c r="W24" s="9">
        <v>2</v>
      </c>
      <c r="X24" s="9">
        <v>0</v>
      </c>
      <c r="Y24" s="9">
        <v>0</v>
      </c>
      <c r="Z24" s="9">
        <v>0</v>
      </c>
      <c r="AA24" s="9">
        <v>1</v>
      </c>
      <c r="AB24" s="9">
        <v>2</v>
      </c>
      <c r="AC24" s="9">
        <v>3</v>
      </c>
    </row>
    <row r="25" spans="1:29" x14ac:dyDescent="0.2">
      <c r="A25" s="1" t="s">
        <v>177</v>
      </c>
      <c r="B25" s="9">
        <v>1139</v>
      </c>
      <c r="C25" s="9">
        <v>12</v>
      </c>
      <c r="D25" s="9">
        <v>0</v>
      </c>
      <c r="E25" s="9">
        <v>10</v>
      </c>
      <c r="F25" s="9">
        <v>9</v>
      </c>
      <c r="G25" s="9">
        <v>0</v>
      </c>
      <c r="H25" s="9">
        <v>0</v>
      </c>
      <c r="I25" s="9">
        <v>11</v>
      </c>
      <c r="J25" s="9">
        <v>0</v>
      </c>
      <c r="K25" s="9">
        <v>18</v>
      </c>
      <c r="L25" s="9">
        <v>27</v>
      </c>
      <c r="M25" s="9">
        <v>329</v>
      </c>
      <c r="N25" s="9">
        <v>1</v>
      </c>
      <c r="O25" s="1" t="s">
        <v>177</v>
      </c>
      <c r="P25" s="9">
        <v>0</v>
      </c>
      <c r="Q25" s="9">
        <v>1</v>
      </c>
      <c r="R25" s="9">
        <v>689</v>
      </c>
      <c r="S25" s="9">
        <v>8</v>
      </c>
      <c r="T25" s="9">
        <v>3</v>
      </c>
      <c r="U25" s="9">
        <v>7</v>
      </c>
      <c r="V25" s="9">
        <v>1</v>
      </c>
      <c r="W25" s="9">
        <v>0</v>
      </c>
      <c r="X25" s="9">
        <v>0</v>
      </c>
      <c r="Y25" s="9">
        <v>1</v>
      </c>
      <c r="Z25" s="9">
        <v>0</v>
      </c>
      <c r="AA25" s="9">
        <v>1</v>
      </c>
      <c r="AB25" s="9">
        <v>3</v>
      </c>
      <c r="AC25" s="9">
        <v>8</v>
      </c>
    </row>
    <row r="26" spans="1:29" x14ac:dyDescent="0.2">
      <c r="A26" s="1" t="s">
        <v>32</v>
      </c>
      <c r="B26" s="9">
        <v>641</v>
      </c>
      <c r="C26" s="9">
        <v>33</v>
      </c>
      <c r="D26" s="9">
        <v>1</v>
      </c>
      <c r="E26" s="9">
        <v>16</v>
      </c>
      <c r="F26" s="9">
        <v>3</v>
      </c>
      <c r="G26" s="9">
        <v>0</v>
      </c>
      <c r="H26" s="9">
        <v>8</v>
      </c>
      <c r="I26" s="9">
        <v>36</v>
      </c>
      <c r="J26" s="9">
        <v>0</v>
      </c>
      <c r="K26" s="9">
        <v>21</v>
      </c>
      <c r="L26" s="9">
        <v>15</v>
      </c>
      <c r="M26" s="9">
        <v>118</v>
      </c>
      <c r="N26" s="9">
        <v>5</v>
      </c>
      <c r="O26" s="1" t="s">
        <v>32</v>
      </c>
      <c r="P26" s="9">
        <v>0</v>
      </c>
      <c r="Q26" s="9">
        <v>0</v>
      </c>
      <c r="R26" s="9">
        <v>341</v>
      </c>
      <c r="S26" s="9">
        <v>3</v>
      </c>
      <c r="T26" s="9">
        <v>2</v>
      </c>
      <c r="U26" s="9">
        <v>6</v>
      </c>
      <c r="V26" s="9">
        <v>1</v>
      </c>
      <c r="W26" s="9">
        <v>15</v>
      </c>
      <c r="X26" s="9">
        <v>0</v>
      </c>
      <c r="Y26" s="9">
        <v>2</v>
      </c>
      <c r="Z26" s="9">
        <v>0</v>
      </c>
      <c r="AA26" s="9">
        <v>3</v>
      </c>
      <c r="AB26" s="9">
        <v>3</v>
      </c>
      <c r="AC26" s="9">
        <v>9</v>
      </c>
    </row>
    <row r="27" spans="1:29" x14ac:dyDescent="0.2">
      <c r="A27" s="1" t="s">
        <v>34</v>
      </c>
      <c r="O27" s="1" t="s">
        <v>34</v>
      </c>
    </row>
    <row r="28" spans="1:29" x14ac:dyDescent="0.2">
      <c r="A28" s="1" t="s">
        <v>28</v>
      </c>
      <c r="B28" s="9">
        <v>5013</v>
      </c>
      <c r="C28" s="9">
        <v>143</v>
      </c>
      <c r="D28" s="9">
        <v>19</v>
      </c>
      <c r="E28" s="9">
        <v>61</v>
      </c>
      <c r="F28" s="9">
        <v>41</v>
      </c>
      <c r="G28" s="9">
        <v>0</v>
      </c>
      <c r="H28" s="9">
        <v>54</v>
      </c>
      <c r="I28" s="9">
        <v>80</v>
      </c>
      <c r="J28" s="9">
        <v>2</v>
      </c>
      <c r="K28" s="9">
        <v>171</v>
      </c>
      <c r="L28" s="9">
        <v>56</v>
      </c>
      <c r="M28" s="9">
        <v>1033</v>
      </c>
      <c r="N28" s="9">
        <v>33</v>
      </c>
      <c r="O28" s="1" t="s">
        <v>28</v>
      </c>
      <c r="P28" s="9">
        <v>1</v>
      </c>
      <c r="Q28" s="9">
        <v>39</v>
      </c>
      <c r="R28" s="9">
        <v>2990</v>
      </c>
      <c r="S28" s="9">
        <v>40</v>
      </c>
      <c r="T28" s="9">
        <v>49</v>
      </c>
      <c r="U28" s="9">
        <v>43</v>
      </c>
      <c r="V28" s="9">
        <v>18</v>
      </c>
      <c r="W28" s="9">
        <v>23</v>
      </c>
      <c r="X28" s="9">
        <v>0</v>
      </c>
      <c r="Y28" s="9">
        <v>17</v>
      </c>
      <c r="Z28" s="9">
        <v>0</v>
      </c>
      <c r="AA28" s="9">
        <v>15</v>
      </c>
      <c r="AB28" s="9">
        <v>22</v>
      </c>
      <c r="AC28" s="9">
        <v>63</v>
      </c>
    </row>
    <row r="29" spans="1:29" x14ac:dyDescent="0.2">
      <c r="A29" s="1" t="s">
        <v>176</v>
      </c>
      <c r="B29" s="9">
        <v>474</v>
      </c>
      <c r="C29" s="9">
        <v>37</v>
      </c>
      <c r="D29" s="9">
        <v>4</v>
      </c>
      <c r="E29" s="9">
        <v>13</v>
      </c>
      <c r="F29" s="9">
        <v>6</v>
      </c>
      <c r="G29" s="9">
        <v>0</v>
      </c>
      <c r="H29" s="9">
        <v>23</v>
      </c>
      <c r="I29" s="9">
        <v>2</v>
      </c>
      <c r="J29" s="9">
        <v>0</v>
      </c>
      <c r="K29" s="9">
        <v>27</v>
      </c>
      <c r="L29" s="9">
        <v>2</v>
      </c>
      <c r="M29" s="9">
        <v>80</v>
      </c>
      <c r="N29" s="9">
        <v>7</v>
      </c>
      <c r="O29" s="1" t="s">
        <v>176</v>
      </c>
      <c r="P29" s="9">
        <v>1</v>
      </c>
      <c r="Q29" s="9">
        <v>9</v>
      </c>
      <c r="R29" s="9">
        <v>206</v>
      </c>
      <c r="S29" s="9">
        <v>4</v>
      </c>
      <c r="T29" s="9">
        <v>6</v>
      </c>
      <c r="U29" s="9">
        <v>13</v>
      </c>
      <c r="V29" s="9">
        <v>10</v>
      </c>
      <c r="W29" s="9">
        <v>4</v>
      </c>
      <c r="X29" s="9">
        <v>0</v>
      </c>
      <c r="Y29" s="9">
        <v>1</v>
      </c>
      <c r="Z29" s="9">
        <v>0</v>
      </c>
      <c r="AA29" s="9">
        <v>2</v>
      </c>
      <c r="AB29" s="9">
        <v>10</v>
      </c>
      <c r="AC29" s="9">
        <v>7</v>
      </c>
    </row>
    <row r="30" spans="1:29" x14ac:dyDescent="0.2">
      <c r="A30" s="8" t="s">
        <v>553</v>
      </c>
      <c r="B30" s="9">
        <v>573</v>
      </c>
      <c r="C30" s="9">
        <v>30</v>
      </c>
      <c r="D30" s="9">
        <v>4</v>
      </c>
      <c r="E30" s="9">
        <v>5</v>
      </c>
      <c r="F30" s="9">
        <v>9</v>
      </c>
      <c r="G30" s="9">
        <v>0</v>
      </c>
      <c r="H30" s="9">
        <v>5</v>
      </c>
      <c r="I30" s="9">
        <v>10</v>
      </c>
      <c r="J30" s="9">
        <v>0</v>
      </c>
      <c r="K30" s="9">
        <v>24</v>
      </c>
      <c r="L30" s="9">
        <v>8</v>
      </c>
      <c r="M30" s="9">
        <v>67</v>
      </c>
      <c r="N30" s="9">
        <v>3</v>
      </c>
      <c r="O30" s="8" t="s">
        <v>553</v>
      </c>
      <c r="P30" s="9">
        <v>0</v>
      </c>
      <c r="Q30" s="9">
        <v>14</v>
      </c>
      <c r="R30" s="9">
        <v>335</v>
      </c>
      <c r="S30" s="9">
        <v>3</v>
      </c>
      <c r="T30" s="9">
        <v>11</v>
      </c>
      <c r="U30" s="9">
        <v>4</v>
      </c>
      <c r="V30" s="9">
        <v>7</v>
      </c>
      <c r="W30" s="9">
        <v>2</v>
      </c>
      <c r="X30" s="9">
        <v>0</v>
      </c>
      <c r="Y30" s="9">
        <v>3</v>
      </c>
      <c r="Z30" s="9">
        <v>0</v>
      </c>
      <c r="AA30" s="9">
        <v>4</v>
      </c>
      <c r="AB30" s="9">
        <v>5</v>
      </c>
      <c r="AC30" s="9">
        <v>20</v>
      </c>
    </row>
    <row r="31" spans="1:29" x14ac:dyDescent="0.2">
      <c r="A31" s="8" t="s">
        <v>554</v>
      </c>
      <c r="B31" s="9">
        <v>395</v>
      </c>
      <c r="C31" s="9">
        <v>9</v>
      </c>
      <c r="D31" s="9">
        <v>4</v>
      </c>
      <c r="E31" s="9">
        <v>5</v>
      </c>
      <c r="F31" s="9">
        <v>8</v>
      </c>
      <c r="G31" s="9">
        <v>0</v>
      </c>
      <c r="H31" s="9">
        <v>1</v>
      </c>
      <c r="I31" s="9">
        <v>9</v>
      </c>
      <c r="J31" s="9">
        <v>0</v>
      </c>
      <c r="K31" s="9">
        <v>28</v>
      </c>
      <c r="L31" s="9">
        <v>5</v>
      </c>
      <c r="M31" s="9">
        <v>64</v>
      </c>
      <c r="N31" s="9">
        <v>5</v>
      </c>
      <c r="O31" s="8" t="s">
        <v>554</v>
      </c>
      <c r="P31" s="9">
        <v>0</v>
      </c>
      <c r="Q31" s="9">
        <v>4</v>
      </c>
      <c r="R31" s="9">
        <v>239</v>
      </c>
      <c r="S31" s="9">
        <v>2</v>
      </c>
      <c r="T31" s="9">
        <v>0</v>
      </c>
      <c r="U31" s="9">
        <v>4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1</v>
      </c>
      <c r="AB31" s="9">
        <v>0</v>
      </c>
      <c r="AC31" s="9">
        <v>7</v>
      </c>
    </row>
    <row r="32" spans="1:29" x14ac:dyDescent="0.2">
      <c r="A32" s="8" t="s">
        <v>555</v>
      </c>
      <c r="B32" s="9">
        <v>252</v>
      </c>
      <c r="C32" s="9">
        <v>3</v>
      </c>
      <c r="D32" s="9">
        <v>1</v>
      </c>
      <c r="E32" s="9">
        <v>2</v>
      </c>
      <c r="F32" s="9">
        <v>1</v>
      </c>
      <c r="G32" s="9">
        <v>0</v>
      </c>
      <c r="H32" s="9">
        <v>4</v>
      </c>
      <c r="I32" s="9">
        <v>3</v>
      </c>
      <c r="J32" s="9">
        <v>0</v>
      </c>
      <c r="K32" s="9">
        <v>18</v>
      </c>
      <c r="L32" s="9">
        <v>3</v>
      </c>
      <c r="M32" s="9">
        <v>39</v>
      </c>
      <c r="N32" s="9">
        <v>0</v>
      </c>
      <c r="O32" s="8" t="s">
        <v>555</v>
      </c>
      <c r="P32" s="9">
        <v>0</v>
      </c>
      <c r="Q32" s="9">
        <v>3</v>
      </c>
      <c r="R32" s="9">
        <v>164</v>
      </c>
      <c r="S32" s="9">
        <v>6</v>
      </c>
      <c r="T32" s="9">
        <v>1</v>
      </c>
      <c r="U32" s="9">
        <v>1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3</v>
      </c>
    </row>
    <row r="33" spans="1:29" x14ac:dyDescent="0.2">
      <c r="A33" s="8" t="s">
        <v>556</v>
      </c>
      <c r="B33" s="9">
        <v>262</v>
      </c>
      <c r="C33" s="9">
        <v>7</v>
      </c>
      <c r="D33" s="9">
        <v>0</v>
      </c>
      <c r="E33" s="9">
        <v>4</v>
      </c>
      <c r="F33" s="9">
        <v>8</v>
      </c>
      <c r="G33" s="9">
        <v>0</v>
      </c>
      <c r="H33" s="9">
        <v>0</v>
      </c>
      <c r="I33" s="9">
        <v>6</v>
      </c>
      <c r="J33" s="9">
        <v>0</v>
      </c>
      <c r="K33" s="9">
        <v>10</v>
      </c>
      <c r="L33" s="9">
        <v>3</v>
      </c>
      <c r="M33" s="9">
        <v>48</v>
      </c>
      <c r="N33" s="9">
        <v>4</v>
      </c>
      <c r="O33" s="8" t="s">
        <v>556</v>
      </c>
      <c r="P33" s="9">
        <v>0</v>
      </c>
      <c r="Q33" s="9">
        <v>3</v>
      </c>
      <c r="R33" s="9">
        <v>154</v>
      </c>
      <c r="S33" s="9">
        <v>3</v>
      </c>
      <c r="T33" s="9">
        <v>3</v>
      </c>
      <c r="U33" s="9">
        <v>4</v>
      </c>
      <c r="V33" s="9">
        <v>0</v>
      </c>
      <c r="W33" s="9">
        <v>1</v>
      </c>
      <c r="X33" s="9">
        <v>0</v>
      </c>
      <c r="Y33" s="9">
        <v>0</v>
      </c>
      <c r="Z33" s="9">
        <v>0</v>
      </c>
      <c r="AA33" s="9">
        <v>1</v>
      </c>
      <c r="AB33" s="9">
        <v>0</v>
      </c>
      <c r="AC33" s="9">
        <v>3</v>
      </c>
    </row>
    <row r="34" spans="1:29" x14ac:dyDescent="0.2">
      <c r="A34" s="8" t="s">
        <v>557</v>
      </c>
      <c r="B34" s="9">
        <v>264</v>
      </c>
      <c r="C34" s="9">
        <v>4</v>
      </c>
      <c r="D34" s="9">
        <v>0</v>
      </c>
      <c r="E34" s="9">
        <v>2</v>
      </c>
      <c r="F34" s="9">
        <v>1</v>
      </c>
      <c r="G34" s="9">
        <v>0</v>
      </c>
      <c r="H34" s="9">
        <v>8</v>
      </c>
      <c r="I34" s="9">
        <v>2</v>
      </c>
      <c r="J34" s="9">
        <v>0</v>
      </c>
      <c r="K34" s="9">
        <v>4</v>
      </c>
      <c r="L34" s="9">
        <v>1</v>
      </c>
      <c r="M34" s="9">
        <v>60</v>
      </c>
      <c r="N34" s="9">
        <v>2</v>
      </c>
      <c r="O34" s="8" t="s">
        <v>557</v>
      </c>
      <c r="P34" s="9">
        <v>0</v>
      </c>
      <c r="Q34" s="9">
        <v>1</v>
      </c>
      <c r="R34" s="9">
        <v>158</v>
      </c>
      <c r="S34" s="9">
        <v>3</v>
      </c>
      <c r="T34" s="9">
        <v>4</v>
      </c>
      <c r="U34" s="9">
        <v>1</v>
      </c>
      <c r="V34" s="9">
        <v>0</v>
      </c>
      <c r="W34" s="9">
        <v>3</v>
      </c>
      <c r="X34" s="9">
        <v>0</v>
      </c>
      <c r="Y34" s="9">
        <v>6</v>
      </c>
      <c r="Z34" s="9">
        <v>0</v>
      </c>
      <c r="AA34" s="9">
        <v>1</v>
      </c>
      <c r="AB34" s="9">
        <v>0</v>
      </c>
      <c r="AC34" s="9">
        <v>3</v>
      </c>
    </row>
    <row r="35" spans="1:29" x14ac:dyDescent="0.2">
      <c r="A35" s="8" t="s">
        <v>558</v>
      </c>
      <c r="B35" s="9">
        <v>665</v>
      </c>
      <c r="C35" s="9">
        <v>10</v>
      </c>
      <c r="D35" s="9">
        <v>3</v>
      </c>
      <c r="E35" s="9">
        <v>1</v>
      </c>
      <c r="F35" s="9">
        <v>0</v>
      </c>
      <c r="G35" s="9">
        <v>0</v>
      </c>
      <c r="H35" s="9">
        <v>0</v>
      </c>
      <c r="I35" s="9">
        <v>8</v>
      </c>
      <c r="J35" s="9">
        <v>1</v>
      </c>
      <c r="K35" s="9">
        <v>14</v>
      </c>
      <c r="L35" s="9">
        <v>3</v>
      </c>
      <c r="M35" s="9">
        <v>184</v>
      </c>
      <c r="N35" s="9">
        <v>2</v>
      </c>
      <c r="O35" s="8" t="s">
        <v>558</v>
      </c>
      <c r="P35" s="9">
        <v>0</v>
      </c>
      <c r="Q35" s="9">
        <v>3</v>
      </c>
      <c r="R35" s="9">
        <v>416</v>
      </c>
      <c r="S35" s="9">
        <v>2</v>
      </c>
      <c r="T35" s="9">
        <v>5</v>
      </c>
      <c r="U35" s="9">
        <v>0</v>
      </c>
      <c r="V35" s="9">
        <v>1</v>
      </c>
      <c r="W35" s="9">
        <v>0</v>
      </c>
      <c r="X35" s="9">
        <v>0</v>
      </c>
      <c r="Y35" s="9">
        <v>4</v>
      </c>
      <c r="Z35" s="9">
        <v>0</v>
      </c>
      <c r="AA35" s="9">
        <v>1</v>
      </c>
      <c r="AB35" s="9">
        <v>0</v>
      </c>
      <c r="AC35" s="9">
        <v>7</v>
      </c>
    </row>
    <row r="36" spans="1:29" x14ac:dyDescent="0.2">
      <c r="A36" s="1" t="s">
        <v>559</v>
      </c>
      <c r="B36" s="9">
        <v>515</v>
      </c>
      <c r="C36" s="9">
        <v>7</v>
      </c>
      <c r="D36" s="9">
        <v>0</v>
      </c>
      <c r="E36" s="9">
        <v>5</v>
      </c>
      <c r="F36" s="9">
        <v>0</v>
      </c>
      <c r="G36" s="9">
        <v>0</v>
      </c>
      <c r="H36" s="9">
        <v>1</v>
      </c>
      <c r="I36" s="9">
        <v>3</v>
      </c>
      <c r="J36" s="9">
        <v>1</v>
      </c>
      <c r="K36" s="9">
        <v>9</v>
      </c>
      <c r="L36" s="9">
        <v>1</v>
      </c>
      <c r="M36" s="9">
        <v>89</v>
      </c>
      <c r="N36" s="9">
        <v>2</v>
      </c>
      <c r="O36" s="1" t="s">
        <v>559</v>
      </c>
      <c r="P36" s="9">
        <v>0</v>
      </c>
      <c r="Q36" s="9">
        <v>0</v>
      </c>
      <c r="R36" s="9">
        <v>380</v>
      </c>
      <c r="S36" s="9">
        <v>5</v>
      </c>
      <c r="T36" s="9">
        <v>6</v>
      </c>
      <c r="U36" s="9">
        <v>0</v>
      </c>
      <c r="V36" s="9">
        <v>0</v>
      </c>
      <c r="W36" s="9">
        <v>1</v>
      </c>
      <c r="X36" s="9">
        <v>0</v>
      </c>
      <c r="Y36" s="9">
        <v>0</v>
      </c>
      <c r="Z36" s="9">
        <v>0</v>
      </c>
      <c r="AA36" s="9">
        <v>1</v>
      </c>
      <c r="AB36" s="9">
        <v>2</v>
      </c>
      <c r="AC36" s="9">
        <v>2</v>
      </c>
    </row>
    <row r="37" spans="1:29" x14ac:dyDescent="0.2">
      <c r="A37" s="1" t="s">
        <v>177</v>
      </c>
      <c r="B37" s="9">
        <v>1042</v>
      </c>
      <c r="C37" s="9">
        <v>8</v>
      </c>
      <c r="D37" s="9">
        <v>0</v>
      </c>
      <c r="E37" s="9">
        <v>9</v>
      </c>
      <c r="F37" s="9">
        <v>5</v>
      </c>
      <c r="G37" s="9">
        <v>0</v>
      </c>
      <c r="H37" s="9">
        <v>0</v>
      </c>
      <c r="I37" s="9">
        <v>9</v>
      </c>
      <c r="J37" s="9">
        <v>0</v>
      </c>
      <c r="K37" s="9">
        <v>20</v>
      </c>
      <c r="L37" s="9">
        <v>17</v>
      </c>
      <c r="M37" s="9">
        <v>294</v>
      </c>
      <c r="N37" s="9">
        <v>1</v>
      </c>
      <c r="O37" s="1" t="s">
        <v>177</v>
      </c>
      <c r="P37" s="9">
        <v>0</v>
      </c>
      <c r="Q37" s="9">
        <v>0</v>
      </c>
      <c r="R37" s="9">
        <v>653</v>
      </c>
      <c r="S37" s="9">
        <v>4</v>
      </c>
      <c r="T37" s="9">
        <v>9</v>
      </c>
      <c r="U37" s="9">
        <v>7</v>
      </c>
      <c r="V37" s="9">
        <v>0</v>
      </c>
      <c r="W37" s="9">
        <v>0</v>
      </c>
      <c r="X37" s="9">
        <v>0</v>
      </c>
      <c r="Y37" s="9">
        <v>2</v>
      </c>
      <c r="Z37" s="9">
        <v>0</v>
      </c>
      <c r="AA37" s="9">
        <v>2</v>
      </c>
      <c r="AB37" s="9">
        <v>1</v>
      </c>
      <c r="AC37" s="9">
        <v>1</v>
      </c>
    </row>
    <row r="38" spans="1:29" ht="12" thickBot="1" x14ac:dyDescent="0.25">
      <c r="A38" s="1" t="s">
        <v>32</v>
      </c>
      <c r="B38" s="9">
        <v>571</v>
      </c>
      <c r="C38" s="9">
        <v>28</v>
      </c>
      <c r="D38" s="9">
        <v>3</v>
      </c>
      <c r="E38" s="9">
        <v>15</v>
      </c>
      <c r="F38" s="9">
        <v>3</v>
      </c>
      <c r="G38" s="9">
        <v>0</v>
      </c>
      <c r="H38" s="9">
        <v>12</v>
      </c>
      <c r="I38" s="9">
        <v>28</v>
      </c>
      <c r="J38" s="9">
        <v>0</v>
      </c>
      <c r="K38" s="9">
        <v>17</v>
      </c>
      <c r="L38" s="9">
        <v>13</v>
      </c>
      <c r="M38" s="9">
        <v>108</v>
      </c>
      <c r="N38" s="9">
        <v>7</v>
      </c>
      <c r="O38" s="1" t="s">
        <v>32</v>
      </c>
      <c r="P38" s="9">
        <v>0</v>
      </c>
      <c r="Q38" s="9">
        <v>2</v>
      </c>
      <c r="R38" s="9">
        <v>285</v>
      </c>
      <c r="S38" s="9">
        <v>8</v>
      </c>
      <c r="T38" s="9">
        <v>4</v>
      </c>
      <c r="U38" s="9">
        <v>9</v>
      </c>
      <c r="V38" s="9">
        <v>0</v>
      </c>
      <c r="W38" s="9">
        <v>12</v>
      </c>
      <c r="X38" s="9">
        <v>0</v>
      </c>
      <c r="Y38" s="9">
        <v>1</v>
      </c>
      <c r="Z38" s="9">
        <v>0</v>
      </c>
      <c r="AA38" s="9">
        <v>2</v>
      </c>
      <c r="AB38" s="9">
        <v>4</v>
      </c>
      <c r="AC38" s="9">
        <v>10</v>
      </c>
    </row>
    <row r="39" spans="1:29" x14ac:dyDescent="0.2">
      <c r="A39" s="7" t="s">
        <v>516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7" t="s">
        <v>516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102"/>
  <sheetViews>
    <sheetView workbookViewId="0">
      <selection activeCell="D21" sqref="D21"/>
    </sheetView>
  </sheetViews>
  <sheetFormatPr defaultColWidth="8.85546875" defaultRowHeight="11.25" x14ac:dyDescent="0.2"/>
  <cols>
    <col min="1" max="1" width="8.85546875" style="1"/>
    <col min="2" max="28" width="8.85546875" style="9"/>
    <col min="29" max="16384" width="8.85546875" style="1"/>
  </cols>
  <sheetData>
    <row r="1" spans="1:28" ht="12" thickBot="1" x14ac:dyDescent="0.25">
      <c r="A1" s="1" t="s">
        <v>178</v>
      </c>
    </row>
    <row r="2" spans="1:28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10"/>
      <c r="P2" s="10"/>
      <c r="Q2" s="10"/>
      <c r="R2" s="10" t="s">
        <v>508</v>
      </c>
      <c r="S2" s="10"/>
      <c r="T2" s="10"/>
      <c r="U2" s="10" t="s">
        <v>510</v>
      </c>
      <c r="V2" s="10"/>
      <c r="W2" s="10" t="s">
        <v>512</v>
      </c>
      <c r="X2" s="10"/>
      <c r="Y2" s="10" t="s">
        <v>514</v>
      </c>
      <c r="Z2" s="10"/>
      <c r="AA2" s="10"/>
      <c r="AB2" s="12"/>
    </row>
    <row r="3" spans="1:28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509</v>
      </c>
      <c r="S3" s="13" t="s">
        <v>18</v>
      </c>
      <c r="T3" s="13" t="s">
        <v>19</v>
      </c>
      <c r="U3" s="13" t="s">
        <v>511</v>
      </c>
      <c r="V3" s="13" t="s">
        <v>21</v>
      </c>
      <c r="W3" s="13" t="s">
        <v>513</v>
      </c>
      <c r="X3" s="13" t="s">
        <v>23</v>
      </c>
      <c r="Y3" s="13" t="s">
        <v>515</v>
      </c>
      <c r="Z3" s="13" t="s">
        <v>25</v>
      </c>
      <c r="AA3" s="13" t="s">
        <v>26</v>
      </c>
      <c r="AB3" s="15" t="s">
        <v>27</v>
      </c>
    </row>
    <row r="4" spans="1:28" x14ac:dyDescent="0.2">
      <c r="A4" s="1" t="s">
        <v>28</v>
      </c>
      <c r="B4" s="9">
        <v>2040</v>
      </c>
      <c r="C4" s="9">
        <v>138</v>
      </c>
      <c r="D4" s="9">
        <v>12</v>
      </c>
      <c r="E4" s="9">
        <v>36</v>
      </c>
      <c r="F4" s="9">
        <v>26</v>
      </c>
      <c r="G4" s="9">
        <v>0</v>
      </c>
      <c r="H4" s="9">
        <v>59</v>
      </c>
      <c r="I4" s="9">
        <v>21</v>
      </c>
      <c r="J4" s="9">
        <v>0</v>
      </c>
      <c r="K4" s="9">
        <v>99</v>
      </c>
      <c r="L4" s="9">
        <v>27</v>
      </c>
      <c r="M4" s="9">
        <v>303</v>
      </c>
      <c r="N4" s="9">
        <v>21</v>
      </c>
      <c r="O4" s="9">
        <v>1</v>
      </c>
      <c r="P4" s="9">
        <v>41</v>
      </c>
      <c r="Q4" s="9">
        <v>1032</v>
      </c>
      <c r="R4" s="9">
        <v>15</v>
      </c>
      <c r="S4" s="9">
        <v>35</v>
      </c>
      <c r="T4" s="9">
        <v>29</v>
      </c>
      <c r="U4" s="9">
        <v>22</v>
      </c>
      <c r="V4" s="9">
        <v>25</v>
      </c>
      <c r="W4" s="9">
        <v>0</v>
      </c>
      <c r="X4" s="9">
        <v>6</v>
      </c>
      <c r="Y4" s="9">
        <v>0</v>
      </c>
      <c r="Z4" s="9">
        <v>14</v>
      </c>
      <c r="AA4" s="9">
        <v>32</v>
      </c>
      <c r="AB4" s="9">
        <v>46</v>
      </c>
    </row>
    <row r="5" spans="1:28" x14ac:dyDescent="0.2">
      <c r="A5" s="1" t="s">
        <v>31</v>
      </c>
      <c r="B5" s="9">
        <v>324</v>
      </c>
      <c r="C5" s="9">
        <v>3</v>
      </c>
      <c r="D5" s="9">
        <v>0</v>
      </c>
      <c r="E5" s="9">
        <v>1</v>
      </c>
      <c r="F5" s="9">
        <v>0</v>
      </c>
      <c r="G5" s="9">
        <v>0</v>
      </c>
      <c r="H5" s="9">
        <v>3</v>
      </c>
      <c r="I5" s="9">
        <v>0</v>
      </c>
      <c r="J5" s="9">
        <v>0</v>
      </c>
      <c r="K5" s="9">
        <v>3</v>
      </c>
      <c r="L5" s="9">
        <v>0</v>
      </c>
      <c r="M5" s="9">
        <v>44</v>
      </c>
      <c r="N5" s="9">
        <v>0</v>
      </c>
      <c r="O5" s="9">
        <v>0</v>
      </c>
      <c r="P5" s="9">
        <v>0</v>
      </c>
      <c r="Q5" s="9">
        <v>270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</row>
    <row r="6" spans="1:28" x14ac:dyDescent="0.2">
      <c r="A6" s="1" t="s">
        <v>174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2">
      <c r="A7" s="1" t="s">
        <v>2</v>
      </c>
      <c r="B7" s="9">
        <v>85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2</v>
      </c>
      <c r="J7" s="9">
        <v>0</v>
      </c>
      <c r="K7" s="9">
        <v>1</v>
      </c>
      <c r="L7" s="9">
        <v>2</v>
      </c>
      <c r="M7" s="9">
        <v>29</v>
      </c>
      <c r="N7" s="9">
        <v>0</v>
      </c>
      <c r="O7" s="9">
        <v>0</v>
      </c>
      <c r="P7" s="9">
        <v>0</v>
      </c>
      <c r="Q7" s="9">
        <v>49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0</v>
      </c>
    </row>
    <row r="8" spans="1:28" x14ac:dyDescent="0.2">
      <c r="A8" s="1" t="s">
        <v>3</v>
      </c>
      <c r="B8" s="9">
        <v>17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1</v>
      </c>
      <c r="Q8" s="9">
        <v>14</v>
      </c>
      <c r="R8" s="9">
        <v>1</v>
      </c>
      <c r="S8" s="9">
        <v>0</v>
      </c>
      <c r="T8" s="9">
        <v>0</v>
      </c>
      <c r="U8" s="9">
        <v>1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x14ac:dyDescent="0.2">
      <c r="A9" s="1" t="s">
        <v>4</v>
      </c>
      <c r="B9" s="9">
        <v>120</v>
      </c>
      <c r="C9" s="9">
        <v>0</v>
      </c>
      <c r="D9" s="9">
        <v>0</v>
      </c>
      <c r="E9" s="9">
        <v>0</v>
      </c>
      <c r="F9" s="9">
        <v>4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1</v>
      </c>
      <c r="Q9" s="9">
        <v>102</v>
      </c>
      <c r="R9" s="9">
        <v>3</v>
      </c>
      <c r="S9" s="9">
        <v>0</v>
      </c>
      <c r="T9" s="9">
        <v>1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1</v>
      </c>
      <c r="AA9" s="9">
        <v>0</v>
      </c>
      <c r="AB9" s="9">
        <v>6</v>
      </c>
    </row>
    <row r="10" spans="1:28" x14ac:dyDescent="0.2">
      <c r="A10" s="1" t="s">
        <v>5</v>
      </c>
      <c r="B10" s="9">
        <v>40</v>
      </c>
      <c r="C10" s="9">
        <v>0</v>
      </c>
      <c r="D10" s="9">
        <v>0</v>
      </c>
      <c r="E10" s="9">
        <v>3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7</v>
      </c>
      <c r="N10" s="9">
        <v>0</v>
      </c>
      <c r="O10" s="9">
        <v>0</v>
      </c>
      <c r="P10" s="9">
        <v>1</v>
      </c>
      <c r="Q10" s="9">
        <v>19</v>
      </c>
      <c r="R10" s="9">
        <v>4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6</v>
      </c>
    </row>
    <row r="11" spans="1:28" x14ac:dyDescent="0.2">
      <c r="A11" s="1" t="s">
        <v>6</v>
      </c>
      <c r="B11" s="9">
        <v>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2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2">
      <c r="A12" s="1" t="s">
        <v>7</v>
      </c>
      <c r="B12" s="9">
        <v>63</v>
      </c>
      <c r="C12" s="9">
        <v>3</v>
      </c>
      <c r="D12" s="9">
        <v>0</v>
      </c>
      <c r="E12" s="9">
        <v>0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1</v>
      </c>
      <c r="L12" s="9">
        <v>4</v>
      </c>
      <c r="M12" s="9">
        <v>3</v>
      </c>
      <c r="N12" s="9">
        <v>0</v>
      </c>
      <c r="O12" s="9">
        <v>0</v>
      </c>
      <c r="P12" s="9">
        <v>0</v>
      </c>
      <c r="Q12" s="9">
        <v>50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2">
      <c r="A13" s="1" t="s">
        <v>8</v>
      </c>
      <c r="B13" s="9">
        <v>39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</v>
      </c>
      <c r="N13" s="9">
        <v>0</v>
      </c>
      <c r="O13" s="9">
        <v>0</v>
      </c>
      <c r="P13" s="9">
        <v>0</v>
      </c>
      <c r="Q13" s="9">
        <v>37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2">
      <c r="A14" s="1" t="s">
        <v>9</v>
      </c>
      <c r="B14" s="9">
        <v>7</v>
      </c>
      <c r="C14" s="9">
        <v>1</v>
      </c>
      <c r="D14" s="9">
        <v>0</v>
      </c>
      <c r="E14" s="9">
        <v>0</v>
      </c>
      <c r="F14" s="9">
        <v>5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2">
      <c r="A15" s="1" t="s">
        <v>10</v>
      </c>
      <c r="B15" s="9">
        <v>126</v>
      </c>
      <c r="C15" s="9">
        <v>18</v>
      </c>
      <c r="D15" s="9">
        <v>0</v>
      </c>
      <c r="E15" s="9">
        <v>1</v>
      </c>
      <c r="F15" s="9">
        <v>0</v>
      </c>
      <c r="G15" s="9">
        <v>0</v>
      </c>
      <c r="H15" s="9">
        <v>4</v>
      </c>
      <c r="I15" s="9">
        <v>0</v>
      </c>
      <c r="J15" s="9">
        <v>0</v>
      </c>
      <c r="K15" s="9">
        <v>0</v>
      </c>
      <c r="L15" s="9">
        <v>9</v>
      </c>
      <c r="M15" s="9">
        <v>9</v>
      </c>
      <c r="N15" s="9">
        <v>0</v>
      </c>
      <c r="O15" s="9">
        <v>0</v>
      </c>
      <c r="P15" s="9">
        <v>0</v>
      </c>
      <c r="Q15" s="9">
        <v>69</v>
      </c>
      <c r="R15" s="9">
        <v>0</v>
      </c>
      <c r="S15" s="9">
        <v>1</v>
      </c>
      <c r="T15" s="9">
        <v>0</v>
      </c>
      <c r="U15" s="9">
        <v>9</v>
      </c>
      <c r="V15" s="9">
        <v>2</v>
      </c>
      <c r="W15" s="9">
        <v>0</v>
      </c>
      <c r="X15" s="9">
        <v>4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2">
      <c r="A16" s="1" t="s">
        <v>11</v>
      </c>
      <c r="B16" s="9">
        <v>34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28</v>
      </c>
      <c r="R16" s="9">
        <v>1</v>
      </c>
      <c r="S16" s="9">
        <v>0</v>
      </c>
      <c r="T16" s="9">
        <v>3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2">
      <c r="A17" s="1" t="s">
        <v>12</v>
      </c>
      <c r="B17" s="9">
        <v>250</v>
      </c>
      <c r="C17" s="9">
        <v>48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10</v>
      </c>
      <c r="L17" s="9">
        <v>3</v>
      </c>
      <c r="M17" s="9">
        <v>0</v>
      </c>
      <c r="N17" s="9">
        <v>11</v>
      </c>
      <c r="O17" s="9">
        <v>0</v>
      </c>
      <c r="P17" s="9">
        <v>22</v>
      </c>
      <c r="Q17" s="9">
        <v>116</v>
      </c>
      <c r="R17" s="9">
        <v>0</v>
      </c>
      <c r="S17" s="9">
        <v>3</v>
      </c>
      <c r="T17" s="9">
        <v>1</v>
      </c>
      <c r="U17" s="9">
        <v>0</v>
      </c>
      <c r="V17" s="9">
        <v>14</v>
      </c>
      <c r="W17" s="9">
        <v>0</v>
      </c>
      <c r="X17" s="9">
        <v>2</v>
      </c>
      <c r="Y17" s="9">
        <v>0</v>
      </c>
      <c r="Z17" s="9">
        <v>0</v>
      </c>
      <c r="AA17" s="9">
        <v>19</v>
      </c>
      <c r="AB17" s="9">
        <v>1</v>
      </c>
    </row>
    <row r="18" spans="1:28" x14ac:dyDescent="0.2">
      <c r="A18" s="1" t="s">
        <v>13</v>
      </c>
      <c r="B18" s="9">
        <v>11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5</v>
      </c>
      <c r="N18" s="9">
        <v>0</v>
      </c>
      <c r="O18" s="9">
        <v>0</v>
      </c>
      <c r="P18" s="9">
        <v>0</v>
      </c>
      <c r="Q18" s="9">
        <v>5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2">
      <c r="A19" s="1" t="s">
        <v>14</v>
      </c>
      <c r="B19" s="9">
        <v>23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14</v>
      </c>
      <c r="N19" s="9">
        <v>0</v>
      </c>
      <c r="O19" s="9">
        <v>0</v>
      </c>
      <c r="P19" s="9">
        <v>0</v>
      </c>
      <c r="Q19" s="9">
        <v>9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2">
      <c r="A20" s="1" t="s">
        <v>15</v>
      </c>
      <c r="B20" s="9">
        <v>33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21</v>
      </c>
      <c r="N20" s="9">
        <v>0</v>
      </c>
      <c r="O20" s="9">
        <v>0</v>
      </c>
      <c r="P20" s="9">
        <v>0</v>
      </c>
      <c r="Q20" s="9">
        <v>10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  <c r="AB20" s="9">
        <v>0</v>
      </c>
    </row>
    <row r="21" spans="1:28" x14ac:dyDescent="0.2">
      <c r="A21" s="1" t="s">
        <v>16</v>
      </c>
      <c r="B21" s="9">
        <v>487</v>
      </c>
      <c r="C21" s="9">
        <v>57</v>
      </c>
      <c r="D21" s="9">
        <v>11</v>
      </c>
      <c r="E21" s="9">
        <v>25</v>
      </c>
      <c r="F21" s="9">
        <v>9</v>
      </c>
      <c r="G21" s="9">
        <v>0</v>
      </c>
      <c r="H21" s="9">
        <v>52</v>
      </c>
      <c r="I21" s="9">
        <v>15</v>
      </c>
      <c r="J21" s="9">
        <v>0</v>
      </c>
      <c r="K21" s="9">
        <v>75</v>
      </c>
      <c r="L21" s="9">
        <v>5</v>
      </c>
      <c r="M21" s="9">
        <v>105</v>
      </c>
      <c r="N21" s="9">
        <v>6</v>
      </c>
      <c r="O21" s="9">
        <v>1</v>
      </c>
      <c r="P21" s="9">
        <v>14</v>
      </c>
      <c r="Q21" s="9">
        <v>0</v>
      </c>
      <c r="R21" s="9">
        <v>5</v>
      </c>
      <c r="S21" s="9">
        <v>30</v>
      </c>
      <c r="T21" s="9">
        <v>20</v>
      </c>
      <c r="U21" s="9">
        <v>6</v>
      </c>
      <c r="V21" s="9">
        <v>8</v>
      </c>
      <c r="W21" s="9">
        <v>0</v>
      </c>
      <c r="X21" s="9">
        <v>0</v>
      </c>
      <c r="Y21" s="9">
        <v>0</v>
      </c>
      <c r="Z21" s="9">
        <v>8</v>
      </c>
      <c r="AA21" s="9">
        <v>9</v>
      </c>
      <c r="AB21" s="9">
        <v>26</v>
      </c>
    </row>
    <row r="22" spans="1:28" x14ac:dyDescent="0.2">
      <c r="A22" s="1" t="s">
        <v>17</v>
      </c>
      <c r="B22" s="9">
        <v>48</v>
      </c>
      <c r="C22" s="9">
        <v>0</v>
      </c>
      <c r="D22" s="9">
        <v>0</v>
      </c>
      <c r="E22" s="9">
        <v>1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7</v>
      </c>
      <c r="N22" s="9">
        <v>0</v>
      </c>
      <c r="O22" s="9">
        <v>0</v>
      </c>
      <c r="P22" s="9">
        <v>1</v>
      </c>
      <c r="Q22" s="9">
        <v>36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0</v>
      </c>
    </row>
    <row r="23" spans="1:28" x14ac:dyDescent="0.2">
      <c r="A23" s="1" t="s">
        <v>18</v>
      </c>
      <c r="B23" s="9">
        <v>34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5</v>
      </c>
      <c r="L23" s="9">
        <v>0</v>
      </c>
      <c r="M23" s="9">
        <v>1</v>
      </c>
      <c r="N23" s="9">
        <v>0</v>
      </c>
      <c r="O23" s="9">
        <v>0</v>
      </c>
      <c r="P23" s="9">
        <v>1</v>
      </c>
      <c r="Q23" s="9">
        <v>21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2">
      <c r="A24" s="1" t="s">
        <v>19</v>
      </c>
      <c r="B24" s="9">
        <v>44</v>
      </c>
      <c r="C24" s="9">
        <v>1</v>
      </c>
      <c r="D24" s="9">
        <v>0</v>
      </c>
      <c r="E24" s="9">
        <v>4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3</v>
      </c>
      <c r="N24" s="9">
        <v>0</v>
      </c>
      <c r="O24" s="9">
        <v>0</v>
      </c>
      <c r="P24" s="9">
        <v>0</v>
      </c>
      <c r="Q24" s="9">
        <v>36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x14ac:dyDescent="0.2">
      <c r="A25" s="1" t="s">
        <v>20</v>
      </c>
      <c r="B25" s="9">
        <v>76</v>
      </c>
      <c r="C25" s="9">
        <v>0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2</v>
      </c>
      <c r="L25" s="9">
        <v>0</v>
      </c>
      <c r="M25" s="9">
        <v>4</v>
      </c>
      <c r="N25" s="9">
        <v>0</v>
      </c>
      <c r="O25" s="9">
        <v>0</v>
      </c>
      <c r="P25" s="9">
        <v>0</v>
      </c>
      <c r="Q25" s="9">
        <v>68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1</v>
      </c>
    </row>
    <row r="26" spans="1:28" x14ac:dyDescent="0.2">
      <c r="A26" s="1" t="s">
        <v>21</v>
      </c>
      <c r="B26" s="9">
        <v>51</v>
      </c>
      <c r="C26" s="9">
        <v>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10</v>
      </c>
      <c r="N26" s="9">
        <v>0</v>
      </c>
      <c r="O26" s="9">
        <v>0</v>
      </c>
      <c r="P26" s="9">
        <v>0</v>
      </c>
      <c r="Q26" s="9">
        <v>37</v>
      </c>
      <c r="R26" s="9">
        <v>0</v>
      </c>
      <c r="S26" s="9">
        <v>1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</row>
    <row r="27" spans="1:28" x14ac:dyDescent="0.2">
      <c r="A27" s="1" t="s">
        <v>22</v>
      </c>
      <c r="B27" s="9">
        <v>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3</v>
      </c>
      <c r="N27" s="9">
        <v>0</v>
      </c>
      <c r="O27" s="9">
        <v>0</v>
      </c>
      <c r="P27" s="9">
        <v>0</v>
      </c>
      <c r="Q27" s="9">
        <v>3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1:28" x14ac:dyDescent="0.2">
      <c r="A28" s="1" t="s">
        <v>23</v>
      </c>
      <c r="B28" s="9">
        <v>38</v>
      </c>
      <c r="C28" s="9">
        <v>4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17</v>
      </c>
      <c r="N28" s="9">
        <v>0</v>
      </c>
      <c r="O28" s="9">
        <v>0</v>
      </c>
      <c r="P28" s="9">
        <v>0</v>
      </c>
      <c r="Q28" s="9">
        <v>14</v>
      </c>
      <c r="R28" s="9">
        <v>0</v>
      </c>
      <c r="S28" s="9">
        <v>0</v>
      </c>
      <c r="T28" s="9">
        <v>0</v>
      </c>
      <c r="U28" s="9">
        <v>0</v>
      </c>
      <c r="V28" s="9">
        <v>1</v>
      </c>
      <c r="W28" s="9">
        <v>0</v>
      </c>
      <c r="X28" s="9">
        <v>0</v>
      </c>
      <c r="Y28" s="9">
        <v>0</v>
      </c>
      <c r="Z28" s="9">
        <v>0</v>
      </c>
      <c r="AA28" s="9">
        <v>1</v>
      </c>
      <c r="AB28" s="9">
        <v>0</v>
      </c>
    </row>
    <row r="29" spans="1:28" x14ac:dyDescent="0.2">
      <c r="A29" s="1" t="s">
        <v>24</v>
      </c>
      <c r="B29" s="9">
        <v>5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2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3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x14ac:dyDescent="0.2">
      <c r="A30" s="1" t="s">
        <v>25</v>
      </c>
      <c r="B30" s="9">
        <v>26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7</v>
      </c>
      <c r="N30" s="9">
        <v>4</v>
      </c>
      <c r="O30" s="9">
        <v>0</v>
      </c>
      <c r="P30" s="9">
        <v>0</v>
      </c>
      <c r="Q30" s="9">
        <v>11</v>
      </c>
      <c r="R30" s="9">
        <v>0</v>
      </c>
      <c r="S30" s="9">
        <v>0</v>
      </c>
      <c r="T30" s="9">
        <v>0</v>
      </c>
      <c r="U30" s="9">
        <v>4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x14ac:dyDescent="0.2">
      <c r="A31" s="1" t="s">
        <v>26</v>
      </c>
      <c r="B31" s="9">
        <v>9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5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4</v>
      </c>
    </row>
    <row r="32" spans="1:28" x14ac:dyDescent="0.2">
      <c r="A32" s="1" t="s">
        <v>27</v>
      </c>
      <c r="B32" s="9">
        <v>38</v>
      </c>
      <c r="C32" s="9">
        <v>0</v>
      </c>
      <c r="D32" s="9">
        <v>1</v>
      </c>
      <c r="E32" s="9">
        <v>0</v>
      </c>
      <c r="F32" s="9">
        <v>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6</v>
      </c>
      <c r="N32" s="9">
        <v>0</v>
      </c>
      <c r="O32" s="9">
        <v>0</v>
      </c>
      <c r="P32" s="9">
        <v>0</v>
      </c>
      <c r="Q32" s="9">
        <v>22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4</v>
      </c>
      <c r="AA32" s="9">
        <v>0</v>
      </c>
      <c r="AB32" s="9">
        <v>0</v>
      </c>
    </row>
    <row r="33" spans="1:28" x14ac:dyDescent="0.2">
      <c r="A33" s="1" t="s">
        <v>80</v>
      </c>
      <c r="B33" s="9">
        <v>1</v>
      </c>
      <c r="C33" s="9">
        <v>0</v>
      </c>
      <c r="D33" s="9">
        <v>0</v>
      </c>
      <c r="E33" s="9">
        <v>0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x14ac:dyDescent="0.2">
      <c r="A34" s="1" t="s">
        <v>32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x14ac:dyDescent="0.2">
      <c r="A35" s="1" t="s">
        <v>106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x14ac:dyDescent="0.2">
      <c r="A36" s="1" t="s">
        <v>33</v>
      </c>
    </row>
    <row r="37" spans="1:28" x14ac:dyDescent="0.2">
      <c r="A37" s="1" t="s">
        <v>28</v>
      </c>
      <c r="B37" s="9">
        <v>1042</v>
      </c>
      <c r="C37" s="9">
        <v>68</v>
      </c>
      <c r="D37" s="9">
        <v>6</v>
      </c>
      <c r="E37" s="9">
        <v>19</v>
      </c>
      <c r="F37" s="9">
        <v>14</v>
      </c>
      <c r="G37" s="9">
        <v>0</v>
      </c>
      <c r="H37" s="9">
        <v>25</v>
      </c>
      <c r="I37" s="9">
        <v>12</v>
      </c>
      <c r="J37" s="9">
        <v>0</v>
      </c>
      <c r="K37" s="9">
        <v>52</v>
      </c>
      <c r="L37" s="9">
        <v>19</v>
      </c>
      <c r="M37" s="9">
        <v>161</v>
      </c>
      <c r="N37" s="9">
        <v>11</v>
      </c>
      <c r="O37" s="9">
        <v>0</v>
      </c>
      <c r="P37" s="9">
        <v>20</v>
      </c>
      <c r="Q37" s="9">
        <v>519</v>
      </c>
      <c r="R37" s="9">
        <v>8</v>
      </c>
      <c r="S37" s="9">
        <v>21</v>
      </c>
      <c r="T37" s="9">
        <v>12</v>
      </c>
      <c r="U37" s="9">
        <v>6</v>
      </c>
      <c r="V37" s="9">
        <v>17</v>
      </c>
      <c r="W37" s="9">
        <v>0</v>
      </c>
      <c r="X37" s="9">
        <v>2</v>
      </c>
      <c r="Y37" s="9">
        <v>0</v>
      </c>
      <c r="Z37" s="9">
        <v>9</v>
      </c>
      <c r="AA37" s="9">
        <v>16</v>
      </c>
      <c r="AB37" s="9">
        <v>25</v>
      </c>
    </row>
    <row r="38" spans="1:28" x14ac:dyDescent="0.2">
      <c r="A38" s="1" t="s">
        <v>31</v>
      </c>
      <c r="B38" s="9">
        <v>186</v>
      </c>
      <c r="C38" s="9">
        <v>1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0</v>
      </c>
      <c r="M38" s="9">
        <v>26</v>
      </c>
      <c r="N38" s="9">
        <v>0</v>
      </c>
      <c r="O38" s="9">
        <v>0</v>
      </c>
      <c r="P38" s="9">
        <v>0</v>
      </c>
      <c r="Q38" s="9">
        <v>157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x14ac:dyDescent="0.2">
      <c r="A39" s="1" t="s">
        <v>174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x14ac:dyDescent="0.2">
      <c r="A40" s="1" t="s">
        <v>2</v>
      </c>
      <c r="B40" s="9">
        <v>53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16</v>
      </c>
      <c r="N40" s="9">
        <v>0</v>
      </c>
      <c r="O40" s="9">
        <v>0</v>
      </c>
      <c r="P40" s="9">
        <v>0</v>
      </c>
      <c r="Q40" s="9">
        <v>35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0</v>
      </c>
    </row>
    <row r="41" spans="1:28" x14ac:dyDescent="0.2">
      <c r="A41" s="1" t="s">
        <v>3</v>
      </c>
      <c r="B41" s="9">
        <v>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8</v>
      </c>
      <c r="R41" s="9">
        <v>1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x14ac:dyDescent="0.2">
      <c r="A42" s="1" t="s">
        <v>4</v>
      </c>
      <c r="B42" s="9">
        <v>62</v>
      </c>
      <c r="C42" s="9">
        <v>0</v>
      </c>
      <c r="D42" s="9">
        <v>0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53</v>
      </c>
      <c r="R42" s="9">
        <v>2</v>
      </c>
      <c r="S42" s="9">
        <v>0</v>
      </c>
      <c r="T42" s="9">
        <v>1</v>
      </c>
      <c r="U42" s="9">
        <v>1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4</v>
      </c>
    </row>
    <row r="43" spans="1:28" x14ac:dyDescent="0.2">
      <c r="A43" s="1" t="s">
        <v>5</v>
      </c>
      <c r="B43" s="9">
        <v>20</v>
      </c>
      <c r="C43" s="9">
        <v>0</v>
      </c>
      <c r="D43" s="9">
        <v>0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5</v>
      </c>
      <c r="N43" s="9">
        <v>0</v>
      </c>
      <c r="O43" s="9">
        <v>0</v>
      </c>
      <c r="P43" s="9">
        <v>1</v>
      </c>
      <c r="Q43" s="9">
        <v>8</v>
      </c>
      <c r="R43" s="9">
        <v>3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2</v>
      </c>
    </row>
    <row r="44" spans="1:28" x14ac:dyDescent="0.2">
      <c r="A44" s="1" t="s">
        <v>6</v>
      </c>
      <c r="B44" s="9">
        <v>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1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x14ac:dyDescent="0.2">
      <c r="A45" s="1" t="s">
        <v>7</v>
      </c>
      <c r="B45" s="9">
        <v>36</v>
      </c>
      <c r="C45" s="9">
        <v>2</v>
      </c>
      <c r="D45" s="9">
        <v>0</v>
      </c>
      <c r="E45" s="9">
        <v>0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3</v>
      </c>
      <c r="M45" s="9">
        <v>3</v>
      </c>
      <c r="N45" s="9">
        <v>0</v>
      </c>
      <c r="O45" s="9">
        <v>0</v>
      </c>
      <c r="P45" s="9">
        <v>0</v>
      </c>
      <c r="Q45" s="9">
        <v>27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x14ac:dyDescent="0.2">
      <c r="A46" s="1" t="s">
        <v>8</v>
      </c>
      <c r="B46" s="9">
        <v>18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17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x14ac:dyDescent="0.2">
      <c r="A47" s="1" t="s">
        <v>9</v>
      </c>
      <c r="B47" s="9">
        <v>5</v>
      </c>
      <c r="C47" s="9">
        <v>1</v>
      </c>
      <c r="D47" s="9">
        <v>0</v>
      </c>
      <c r="E47" s="9">
        <v>0</v>
      </c>
      <c r="F47" s="9">
        <v>4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x14ac:dyDescent="0.2">
      <c r="A48" s="1" t="s">
        <v>10</v>
      </c>
      <c r="B48" s="9">
        <v>54</v>
      </c>
      <c r="C48" s="9">
        <v>9</v>
      </c>
      <c r="D48" s="9">
        <v>0</v>
      </c>
      <c r="E48" s="9">
        <v>1</v>
      </c>
      <c r="F48" s="9">
        <v>0</v>
      </c>
      <c r="G48" s="9">
        <v>0</v>
      </c>
      <c r="H48" s="9">
        <v>2</v>
      </c>
      <c r="I48" s="9">
        <v>0</v>
      </c>
      <c r="J48" s="9">
        <v>0</v>
      </c>
      <c r="K48" s="9">
        <v>0</v>
      </c>
      <c r="L48" s="9">
        <v>7</v>
      </c>
      <c r="M48" s="9">
        <v>5</v>
      </c>
      <c r="N48" s="9">
        <v>0</v>
      </c>
      <c r="O48" s="9">
        <v>0</v>
      </c>
      <c r="P48" s="9">
        <v>0</v>
      </c>
      <c r="Q48" s="9">
        <v>25</v>
      </c>
      <c r="R48" s="9">
        <v>0</v>
      </c>
      <c r="S48" s="9">
        <v>1</v>
      </c>
      <c r="T48" s="9">
        <v>0</v>
      </c>
      <c r="U48" s="9">
        <v>2</v>
      </c>
      <c r="V48" s="9">
        <v>1</v>
      </c>
      <c r="W48" s="9">
        <v>0</v>
      </c>
      <c r="X48" s="9">
        <v>1</v>
      </c>
      <c r="Y48" s="9">
        <v>0</v>
      </c>
      <c r="Z48" s="9">
        <v>0</v>
      </c>
      <c r="AA48" s="9">
        <v>0</v>
      </c>
      <c r="AB48" s="9">
        <v>0</v>
      </c>
    </row>
    <row r="49" spans="1:28" x14ac:dyDescent="0.2">
      <c r="A49" s="1" t="s">
        <v>11</v>
      </c>
      <c r="B49" s="9">
        <v>17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15</v>
      </c>
      <c r="R49" s="9">
        <v>0</v>
      </c>
      <c r="S49" s="9">
        <v>0</v>
      </c>
      <c r="T49" s="9">
        <v>1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x14ac:dyDescent="0.2">
      <c r="A50" s="1" t="s">
        <v>12</v>
      </c>
      <c r="B50" s="9">
        <v>118</v>
      </c>
      <c r="C50" s="9">
        <v>26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6</v>
      </c>
      <c r="L50" s="9">
        <v>2</v>
      </c>
      <c r="M50" s="9">
        <v>0</v>
      </c>
      <c r="N50" s="9">
        <v>6</v>
      </c>
      <c r="O50" s="9">
        <v>0</v>
      </c>
      <c r="P50" s="9">
        <v>12</v>
      </c>
      <c r="Q50" s="9">
        <v>45</v>
      </c>
      <c r="R50" s="9">
        <v>0</v>
      </c>
      <c r="S50" s="9">
        <v>1</v>
      </c>
      <c r="T50" s="9">
        <v>1</v>
      </c>
      <c r="U50" s="9">
        <v>0</v>
      </c>
      <c r="V50" s="9">
        <v>10</v>
      </c>
      <c r="W50" s="9">
        <v>0</v>
      </c>
      <c r="X50" s="9">
        <v>1</v>
      </c>
      <c r="Y50" s="9">
        <v>0</v>
      </c>
      <c r="Z50" s="9">
        <v>0</v>
      </c>
      <c r="AA50" s="9">
        <v>8</v>
      </c>
      <c r="AB50" s="9">
        <v>0</v>
      </c>
    </row>
    <row r="51" spans="1:28" x14ac:dyDescent="0.2">
      <c r="A51" s="1" t="s">
        <v>13</v>
      </c>
      <c r="B51" s="9">
        <v>4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1</v>
      </c>
      <c r="J51" s="9">
        <v>0</v>
      </c>
      <c r="K51" s="9">
        <v>0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2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 x14ac:dyDescent="0.2">
      <c r="A52" s="1" t="s">
        <v>14</v>
      </c>
      <c r="B52" s="9">
        <v>10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6</v>
      </c>
      <c r="N52" s="9">
        <v>0</v>
      </c>
      <c r="O52" s="9">
        <v>0</v>
      </c>
      <c r="P52" s="9">
        <v>0</v>
      </c>
      <c r="Q52" s="9">
        <v>4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x14ac:dyDescent="0.2">
      <c r="A53" s="1" t="s">
        <v>15</v>
      </c>
      <c r="B53" s="9">
        <v>13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8</v>
      </c>
      <c r="N53" s="9">
        <v>0</v>
      </c>
      <c r="O53" s="9">
        <v>0</v>
      </c>
      <c r="P53" s="9">
        <v>0</v>
      </c>
      <c r="Q53" s="9">
        <v>3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2</v>
      </c>
      <c r="AB53" s="9">
        <v>0</v>
      </c>
    </row>
    <row r="54" spans="1:28" x14ac:dyDescent="0.2">
      <c r="A54" s="1" t="s">
        <v>16</v>
      </c>
      <c r="B54" s="9">
        <v>247</v>
      </c>
      <c r="C54" s="9">
        <v>25</v>
      </c>
      <c r="D54" s="9">
        <v>5</v>
      </c>
      <c r="E54" s="9">
        <v>13</v>
      </c>
      <c r="F54" s="9">
        <v>4</v>
      </c>
      <c r="G54" s="9">
        <v>0</v>
      </c>
      <c r="H54" s="9">
        <v>23</v>
      </c>
      <c r="I54" s="9">
        <v>8</v>
      </c>
      <c r="J54" s="9">
        <v>0</v>
      </c>
      <c r="K54" s="9">
        <v>40</v>
      </c>
      <c r="L54" s="9">
        <v>4</v>
      </c>
      <c r="M54" s="9">
        <v>56</v>
      </c>
      <c r="N54" s="9">
        <v>3</v>
      </c>
      <c r="O54" s="9">
        <v>0</v>
      </c>
      <c r="P54" s="9">
        <v>7</v>
      </c>
      <c r="Q54" s="9">
        <v>0</v>
      </c>
      <c r="R54" s="9">
        <v>2</v>
      </c>
      <c r="S54" s="9">
        <v>18</v>
      </c>
      <c r="T54" s="9">
        <v>8</v>
      </c>
      <c r="U54" s="9">
        <v>2</v>
      </c>
      <c r="V54" s="9">
        <v>5</v>
      </c>
      <c r="W54" s="9">
        <v>0</v>
      </c>
      <c r="X54" s="9">
        <v>0</v>
      </c>
      <c r="Y54" s="9">
        <v>0</v>
      </c>
      <c r="Z54" s="9">
        <v>6</v>
      </c>
      <c r="AA54" s="9">
        <v>4</v>
      </c>
      <c r="AB54" s="9">
        <v>14</v>
      </c>
    </row>
    <row r="55" spans="1:28" x14ac:dyDescent="0.2">
      <c r="A55" s="1" t="s">
        <v>17</v>
      </c>
      <c r="B55" s="9">
        <v>29</v>
      </c>
      <c r="C55" s="9">
        <v>0</v>
      </c>
      <c r="D55" s="9">
        <v>0</v>
      </c>
      <c r="E55" s="9">
        <v>1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1</v>
      </c>
      <c r="M55" s="9">
        <v>3</v>
      </c>
      <c r="N55" s="9">
        <v>0</v>
      </c>
      <c r="O55" s="9">
        <v>0</v>
      </c>
      <c r="P55" s="9">
        <v>0</v>
      </c>
      <c r="Q55" s="9">
        <v>22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1</v>
      </c>
      <c r="AA55" s="9">
        <v>0</v>
      </c>
      <c r="AB55" s="9">
        <v>0</v>
      </c>
    </row>
    <row r="56" spans="1:28" x14ac:dyDescent="0.2">
      <c r="A56" s="1" t="s">
        <v>18</v>
      </c>
      <c r="B56" s="9">
        <v>15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9</v>
      </c>
      <c r="R56" s="9">
        <v>0</v>
      </c>
      <c r="S56" s="9">
        <v>0</v>
      </c>
      <c r="T56" s="9">
        <v>1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2</v>
      </c>
    </row>
    <row r="57" spans="1:28" x14ac:dyDescent="0.2">
      <c r="A57" s="1" t="s">
        <v>19</v>
      </c>
      <c r="B57" s="9">
        <v>25</v>
      </c>
      <c r="C57" s="9">
        <v>1</v>
      </c>
      <c r="D57" s="9">
        <v>0</v>
      </c>
      <c r="E57" s="9">
        <v>2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21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</row>
    <row r="58" spans="1:28" x14ac:dyDescent="0.2">
      <c r="A58" s="1" t="s">
        <v>20</v>
      </c>
      <c r="B58" s="9">
        <v>30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3</v>
      </c>
      <c r="N58" s="9">
        <v>0</v>
      </c>
      <c r="O58" s="9">
        <v>0</v>
      </c>
      <c r="P58" s="9">
        <v>0</v>
      </c>
      <c r="Q58" s="9">
        <v>26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x14ac:dyDescent="0.2">
      <c r="A59" s="1" t="s">
        <v>21</v>
      </c>
      <c r="B59" s="9">
        <v>23</v>
      </c>
      <c r="C59" s="9">
        <v>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8</v>
      </c>
      <c r="N59" s="9">
        <v>0</v>
      </c>
      <c r="O59" s="9">
        <v>0</v>
      </c>
      <c r="P59" s="9">
        <v>0</v>
      </c>
      <c r="Q59" s="9">
        <v>13</v>
      </c>
      <c r="R59" s="9">
        <v>0</v>
      </c>
      <c r="S59" s="9">
        <v>1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x14ac:dyDescent="0.2">
      <c r="A60" s="1" t="s">
        <v>22</v>
      </c>
      <c r="B60" s="9">
        <v>3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2</v>
      </c>
      <c r="N60" s="9">
        <v>0</v>
      </c>
      <c r="O60" s="9">
        <v>0</v>
      </c>
      <c r="P60" s="9">
        <v>0</v>
      </c>
      <c r="Q60" s="9">
        <v>1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1:28" x14ac:dyDescent="0.2">
      <c r="A61" s="1" t="s">
        <v>23</v>
      </c>
      <c r="B61" s="9">
        <v>21</v>
      </c>
      <c r="C61" s="9">
        <v>2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9</v>
      </c>
      <c r="N61" s="9">
        <v>0</v>
      </c>
      <c r="O61" s="9">
        <v>0</v>
      </c>
      <c r="P61" s="9">
        <v>0</v>
      </c>
      <c r="Q61" s="9">
        <v>8</v>
      </c>
      <c r="R61" s="9">
        <v>0</v>
      </c>
      <c r="S61" s="9">
        <v>0</v>
      </c>
      <c r="T61" s="9">
        <v>0</v>
      </c>
      <c r="U61" s="9">
        <v>0</v>
      </c>
      <c r="V61" s="9">
        <v>1</v>
      </c>
      <c r="W61" s="9">
        <v>0</v>
      </c>
      <c r="X61" s="9">
        <v>0</v>
      </c>
      <c r="Y61" s="9">
        <v>0</v>
      </c>
      <c r="Z61" s="9">
        <v>0</v>
      </c>
      <c r="AA61" s="9">
        <v>1</v>
      </c>
      <c r="AB61" s="9">
        <v>0</v>
      </c>
    </row>
    <row r="62" spans="1:28" x14ac:dyDescent="0.2">
      <c r="A62" s="1" t="s">
        <v>24</v>
      </c>
      <c r="B62" s="9">
        <v>4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2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2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x14ac:dyDescent="0.2">
      <c r="A63" s="1" t="s">
        <v>25</v>
      </c>
      <c r="B63" s="9">
        <v>14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3</v>
      </c>
      <c r="N63" s="9">
        <v>2</v>
      </c>
      <c r="O63" s="9">
        <v>0</v>
      </c>
      <c r="P63" s="9">
        <v>0</v>
      </c>
      <c r="Q63" s="9">
        <v>8</v>
      </c>
      <c r="R63" s="9">
        <v>0</v>
      </c>
      <c r="S63" s="9">
        <v>0</v>
      </c>
      <c r="T63" s="9">
        <v>0</v>
      </c>
      <c r="U63" s="9">
        <v>1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 x14ac:dyDescent="0.2">
      <c r="A64" s="1" t="s">
        <v>26</v>
      </c>
      <c r="B64" s="9">
        <v>5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2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3</v>
      </c>
    </row>
    <row r="65" spans="1:28" x14ac:dyDescent="0.2">
      <c r="A65" s="1" t="s">
        <v>27</v>
      </c>
      <c r="B65" s="9">
        <v>18</v>
      </c>
      <c r="C65" s="9">
        <v>0</v>
      </c>
      <c r="D65" s="9">
        <v>1</v>
      </c>
      <c r="E65" s="9">
        <v>0</v>
      </c>
      <c r="F65" s="9">
        <v>3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3</v>
      </c>
      <c r="N65" s="9">
        <v>0</v>
      </c>
      <c r="O65" s="9">
        <v>0</v>
      </c>
      <c r="P65" s="9">
        <v>0</v>
      </c>
      <c r="Q65" s="9">
        <v>9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</v>
      </c>
      <c r="AA65" s="9">
        <v>0</v>
      </c>
      <c r="AB65" s="9">
        <v>0</v>
      </c>
    </row>
    <row r="66" spans="1:28" x14ac:dyDescent="0.2">
      <c r="A66" s="1" t="s">
        <v>80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x14ac:dyDescent="0.2">
      <c r="A67" s="1" t="s">
        <v>32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x14ac:dyDescent="0.2">
      <c r="A68" s="1" t="s">
        <v>106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x14ac:dyDescent="0.2">
      <c r="A69" s="1" t="s">
        <v>34</v>
      </c>
    </row>
    <row r="70" spans="1:28" x14ac:dyDescent="0.2">
      <c r="A70" s="1" t="s">
        <v>28</v>
      </c>
      <c r="B70" s="9">
        <v>998</v>
      </c>
      <c r="C70" s="9">
        <v>70</v>
      </c>
      <c r="D70" s="9">
        <v>6</v>
      </c>
      <c r="E70" s="9">
        <v>17</v>
      </c>
      <c r="F70" s="9">
        <v>12</v>
      </c>
      <c r="G70" s="9">
        <v>0</v>
      </c>
      <c r="H70" s="9">
        <v>34</v>
      </c>
      <c r="I70" s="9">
        <v>9</v>
      </c>
      <c r="J70" s="9">
        <v>0</v>
      </c>
      <c r="K70" s="9">
        <v>47</v>
      </c>
      <c r="L70" s="9">
        <v>8</v>
      </c>
      <c r="M70" s="9">
        <v>142</v>
      </c>
      <c r="N70" s="9">
        <v>10</v>
      </c>
      <c r="O70" s="9">
        <v>1</v>
      </c>
      <c r="P70" s="9">
        <v>21</v>
      </c>
      <c r="Q70" s="9">
        <v>513</v>
      </c>
      <c r="R70" s="9">
        <v>7</v>
      </c>
      <c r="S70" s="9">
        <v>14</v>
      </c>
      <c r="T70" s="9">
        <v>17</v>
      </c>
      <c r="U70" s="9">
        <v>16</v>
      </c>
      <c r="V70" s="9">
        <v>8</v>
      </c>
      <c r="W70" s="9">
        <v>0</v>
      </c>
      <c r="X70" s="9">
        <v>4</v>
      </c>
      <c r="Y70" s="9">
        <v>0</v>
      </c>
      <c r="Z70" s="9">
        <v>5</v>
      </c>
      <c r="AA70" s="9">
        <v>16</v>
      </c>
      <c r="AB70" s="9">
        <v>21</v>
      </c>
    </row>
    <row r="71" spans="1:28" x14ac:dyDescent="0.2">
      <c r="A71" s="1" t="s">
        <v>31</v>
      </c>
      <c r="B71" s="9">
        <v>138</v>
      </c>
      <c r="C71" s="9">
        <v>2</v>
      </c>
      <c r="D71" s="9">
        <v>0</v>
      </c>
      <c r="E71" s="9">
        <v>0</v>
      </c>
      <c r="F71" s="9">
        <v>0</v>
      </c>
      <c r="G71" s="9">
        <v>0</v>
      </c>
      <c r="H71" s="9">
        <v>3</v>
      </c>
      <c r="I71" s="9">
        <v>0</v>
      </c>
      <c r="J71" s="9">
        <v>0</v>
      </c>
      <c r="K71" s="9">
        <v>2</v>
      </c>
      <c r="L71" s="9">
        <v>0</v>
      </c>
      <c r="M71" s="9">
        <v>18</v>
      </c>
      <c r="N71" s="9">
        <v>0</v>
      </c>
      <c r="O71" s="9">
        <v>0</v>
      </c>
      <c r="P71" s="9">
        <v>0</v>
      </c>
      <c r="Q71" s="9">
        <v>113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x14ac:dyDescent="0.2">
      <c r="A72" s="1" t="s">
        <v>174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x14ac:dyDescent="0.2">
      <c r="A73" s="1" t="s">
        <v>2</v>
      </c>
      <c r="B73" s="9">
        <v>32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0</v>
      </c>
      <c r="K73" s="9">
        <v>1</v>
      </c>
      <c r="L73" s="9">
        <v>2</v>
      </c>
      <c r="M73" s="9">
        <v>13</v>
      </c>
      <c r="N73" s="9">
        <v>0</v>
      </c>
      <c r="O73" s="9">
        <v>0</v>
      </c>
      <c r="P73" s="9">
        <v>0</v>
      </c>
      <c r="Q73" s="9">
        <v>14</v>
      </c>
      <c r="R73" s="9">
        <v>1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1:28" x14ac:dyDescent="0.2">
      <c r="A74" s="1" t="s">
        <v>3</v>
      </c>
      <c r="B74" s="9">
        <v>8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1</v>
      </c>
      <c r="Q74" s="9">
        <v>6</v>
      </c>
      <c r="R74" s="9">
        <v>0</v>
      </c>
      <c r="S74" s="9">
        <v>0</v>
      </c>
      <c r="T74" s="9">
        <v>0</v>
      </c>
      <c r="U74" s="9">
        <v>1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1:28" x14ac:dyDescent="0.2">
      <c r="A75" s="1" t="s">
        <v>4</v>
      </c>
      <c r="B75" s="9">
        <v>58</v>
      </c>
      <c r="C75" s="9">
        <v>0</v>
      </c>
      <c r="D75" s="9">
        <v>0</v>
      </c>
      <c r="E75" s="9">
        <v>0</v>
      </c>
      <c r="F75" s="9">
        <v>3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1</v>
      </c>
      <c r="N75" s="9">
        <v>0</v>
      </c>
      <c r="O75" s="9">
        <v>0</v>
      </c>
      <c r="P75" s="9">
        <v>1</v>
      </c>
      <c r="Q75" s="9">
        <v>49</v>
      </c>
      <c r="R75" s="9">
        <v>1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1</v>
      </c>
      <c r="AA75" s="9">
        <v>0</v>
      </c>
      <c r="AB75" s="9">
        <v>2</v>
      </c>
    </row>
    <row r="76" spans="1:28" x14ac:dyDescent="0.2">
      <c r="A76" s="1" t="s">
        <v>5</v>
      </c>
      <c r="B76" s="9">
        <v>20</v>
      </c>
      <c r="C76" s="9">
        <v>0</v>
      </c>
      <c r="D76" s="9">
        <v>0</v>
      </c>
      <c r="E76" s="9">
        <v>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2</v>
      </c>
      <c r="N76" s="9">
        <v>0</v>
      </c>
      <c r="O76" s="9">
        <v>0</v>
      </c>
      <c r="P76" s="9">
        <v>0</v>
      </c>
      <c r="Q76" s="9">
        <v>11</v>
      </c>
      <c r="R76" s="9">
        <v>1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4</v>
      </c>
    </row>
    <row r="77" spans="1:28" x14ac:dyDescent="0.2">
      <c r="A77" s="1" t="s">
        <v>6</v>
      </c>
      <c r="B77" s="9">
        <v>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1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x14ac:dyDescent="0.2">
      <c r="A78" s="1" t="s">
        <v>7</v>
      </c>
      <c r="B78" s="9">
        <v>27</v>
      </c>
      <c r="C78" s="9">
        <v>1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1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23</v>
      </c>
      <c r="R78" s="9">
        <v>0</v>
      </c>
      <c r="S78" s="9">
        <v>0</v>
      </c>
      <c r="T78" s="9">
        <v>0</v>
      </c>
      <c r="U78" s="9">
        <v>1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x14ac:dyDescent="0.2">
      <c r="A79" s="1" t="s">
        <v>8</v>
      </c>
      <c r="B79" s="9">
        <v>21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20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x14ac:dyDescent="0.2">
      <c r="A80" s="1" t="s">
        <v>9</v>
      </c>
      <c r="B80" s="9">
        <v>2</v>
      </c>
      <c r="C80" s="9">
        <v>0</v>
      </c>
      <c r="D80" s="9">
        <v>0</v>
      </c>
      <c r="E80" s="9">
        <v>0</v>
      </c>
      <c r="F80" s="9">
        <v>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1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x14ac:dyDescent="0.2">
      <c r="A81" s="1" t="s">
        <v>10</v>
      </c>
      <c r="B81" s="9">
        <v>72</v>
      </c>
      <c r="C81" s="9">
        <v>9</v>
      </c>
      <c r="D81" s="9">
        <v>0</v>
      </c>
      <c r="E81" s="9">
        <v>0</v>
      </c>
      <c r="F81" s="9">
        <v>0</v>
      </c>
      <c r="G81" s="9">
        <v>0</v>
      </c>
      <c r="H81" s="9">
        <v>2</v>
      </c>
      <c r="I81" s="9">
        <v>0</v>
      </c>
      <c r="J81" s="9">
        <v>0</v>
      </c>
      <c r="K81" s="9">
        <v>0</v>
      </c>
      <c r="L81" s="9">
        <v>2</v>
      </c>
      <c r="M81" s="9">
        <v>4</v>
      </c>
      <c r="N81" s="9">
        <v>0</v>
      </c>
      <c r="O81" s="9">
        <v>0</v>
      </c>
      <c r="P81" s="9">
        <v>0</v>
      </c>
      <c r="Q81" s="9">
        <v>44</v>
      </c>
      <c r="R81" s="9">
        <v>0</v>
      </c>
      <c r="S81" s="9">
        <v>0</v>
      </c>
      <c r="T81" s="9">
        <v>0</v>
      </c>
      <c r="U81" s="9">
        <v>7</v>
      </c>
      <c r="V81" s="9">
        <v>1</v>
      </c>
      <c r="W81" s="9">
        <v>0</v>
      </c>
      <c r="X81" s="9">
        <v>3</v>
      </c>
      <c r="Y81" s="9">
        <v>0</v>
      </c>
      <c r="Z81" s="9">
        <v>0</v>
      </c>
      <c r="AA81" s="9">
        <v>0</v>
      </c>
      <c r="AB81" s="9">
        <v>0</v>
      </c>
    </row>
    <row r="82" spans="1:28" x14ac:dyDescent="0.2">
      <c r="A82" s="1" t="s">
        <v>11</v>
      </c>
      <c r="B82" s="9">
        <v>17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13</v>
      </c>
      <c r="R82" s="9">
        <v>1</v>
      </c>
      <c r="S82" s="9">
        <v>0</v>
      </c>
      <c r="T82" s="9">
        <v>2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x14ac:dyDescent="0.2">
      <c r="A83" s="1" t="s">
        <v>12</v>
      </c>
      <c r="B83" s="9">
        <v>132</v>
      </c>
      <c r="C83" s="9">
        <v>22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4</v>
      </c>
      <c r="L83" s="9">
        <v>1</v>
      </c>
      <c r="M83" s="9">
        <v>0</v>
      </c>
      <c r="N83" s="9">
        <v>5</v>
      </c>
      <c r="O83" s="9">
        <v>0</v>
      </c>
      <c r="P83" s="9">
        <v>10</v>
      </c>
      <c r="Q83" s="9">
        <v>71</v>
      </c>
      <c r="R83" s="9">
        <v>0</v>
      </c>
      <c r="S83" s="9">
        <v>2</v>
      </c>
      <c r="T83" s="9">
        <v>0</v>
      </c>
      <c r="U83" s="9">
        <v>0</v>
      </c>
      <c r="V83" s="9">
        <v>4</v>
      </c>
      <c r="W83" s="9">
        <v>0</v>
      </c>
      <c r="X83" s="9">
        <v>1</v>
      </c>
      <c r="Y83" s="9">
        <v>0</v>
      </c>
      <c r="Z83" s="9">
        <v>0</v>
      </c>
      <c r="AA83" s="9">
        <v>11</v>
      </c>
      <c r="AB83" s="9">
        <v>1</v>
      </c>
    </row>
    <row r="84" spans="1:28" x14ac:dyDescent="0.2">
      <c r="A84" s="1" t="s">
        <v>13</v>
      </c>
      <c r="B84" s="9">
        <v>7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4</v>
      </c>
      <c r="N84" s="9">
        <v>0</v>
      </c>
      <c r="O84" s="9">
        <v>0</v>
      </c>
      <c r="P84" s="9">
        <v>0</v>
      </c>
      <c r="Q84" s="9">
        <v>3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x14ac:dyDescent="0.2">
      <c r="A85" s="1" t="s">
        <v>14</v>
      </c>
      <c r="B85" s="9">
        <v>13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8</v>
      </c>
      <c r="N85" s="9">
        <v>0</v>
      </c>
      <c r="O85" s="9">
        <v>0</v>
      </c>
      <c r="P85" s="9">
        <v>0</v>
      </c>
      <c r="Q85" s="9">
        <v>5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x14ac:dyDescent="0.2">
      <c r="A86" s="1" t="s">
        <v>15</v>
      </c>
      <c r="B86" s="9">
        <v>20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13</v>
      </c>
      <c r="N86" s="9">
        <v>0</v>
      </c>
      <c r="O86" s="9">
        <v>0</v>
      </c>
      <c r="P86" s="9">
        <v>0</v>
      </c>
      <c r="Q86" s="9">
        <v>7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x14ac:dyDescent="0.2">
      <c r="A87" s="1" t="s">
        <v>16</v>
      </c>
      <c r="B87" s="9">
        <v>240</v>
      </c>
      <c r="C87" s="9">
        <v>32</v>
      </c>
      <c r="D87" s="9">
        <v>6</v>
      </c>
      <c r="E87" s="9">
        <v>12</v>
      </c>
      <c r="F87" s="9">
        <v>5</v>
      </c>
      <c r="G87" s="9">
        <v>0</v>
      </c>
      <c r="H87" s="9">
        <v>29</v>
      </c>
      <c r="I87" s="9">
        <v>7</v>
      </c>
      <c r="J87" s="9">
        <v>0</v>
      </c>
      <c r="K87" s="9">
        <v>35</v>
      </c>
      <c r="L87" s="9">
        <v>1</v>
      </c>
      <c r="M87" s="9">
        <v>49</v>
      </c>
      <c r="N87" s="9">
        <v>3</v>
      </c>
      <c r="O87" s="9">
        <v>1</v>
      </c>
      <c r="P87" s="9">
        <v>7</v>
      </c>
      <c r="Q87" s="9">
        <v>0</v>
      </c>
      <c r="R87" s="9">
        <v>3</v>
      </c>
      <c r="S87" s="9">
        <v>12</v>
      </c>
      <c r="T87" s="9">
        <v>12</v>
      </c>
      <c r="U87" s="9">
        <v>4</v>
      </c>
      <c r="V87" s="9">
        <v>3</v>
      </c>
      <c r="W87" s="9">
        <v>0</v>
      </c>
      <c r="X87" s="9">
        <v>0</v>
      </c>
      <c r="Y87" s="9">
        <v>0</v>
      </c>
      <c r="Z87" s="9">
        <v>2</v>
      </c>
      <c r="AA87" s="9">
        <v>5</v>
      </c>
      <c r="AB87" s="9">
        <v>12</v>
      </c>
    </row>
    <row r="88" spans="1:28" x14ac:dyDescent="0.2">
      <c r="A88" s="1" t="s">
        <v>17</v>
      </c>
      <c r="B88" s="9">
        <v>19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4</v>
      </c>
      <c r="N88" s="9">
        <v>0</v>
      </c>
      <c r="O88" s="9">
        <v>0</v>
      </c>
      <c r="P88" s="9">
        <v>1</v>
      </c>
      <c r="Q88" s="9">
        <v>14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</row>
    <row r="89" spans="1:28" x14ac:dyDescent="0.2">
      <c r="A89" s="1" t="s">
        <v>18</v>
      </c>
      <c r="B89" s="9">
        <v>19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2</v>
      </c>
      <c r="L89" s="9">
        <v>0</v>
      </c>
      <c r="M89" s="9">
        <v>1</v>
      </c>
      <c r="N89" s="9">
        <v>0</v>
      </c>
      <c r="O89" s="9">
        <v>0</v>
      </c>
      <c r="P89" s="9">
        <v>1</v>
      </c>
      <c r="Q89" s="9">
        <v>12</v>
      </c>
      <c r="R89" s="9">
        <v>0</v>
      </c>
      <c r="S89" s="9">
        <v>0</v>
      </c>
      <c r="T89" s="9">
        <v>3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x14ac:dyDescent="0.2">
      <c r="A90" s="1" t="s">
        <v>19</v>
      </c>
      <c r="B90" s="9">
        <v>19</v>
      </c>
      <c r="C90" s="9">
        <v>0</v>
      </c>
      <c r="D90" s="9">
        <v>0</v>
      </c>
      <c r="E90" s="9">
        <v>2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2</v>
      </c>
      <c r="N90" s="9">
        <v>0</v>
      </c>
      <c r="O90" s="9">
        <v>0</v>
      </c>
      <c r="P90" s="9">
        <v>0</v>
      </c>
      <c r="Q90" s="9">
        <v>15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x14ac:dyDescent="0.2">
      <c r="A91" s="1" t="s">
        <v>20</v>
      </c>
      <c r="B91" s="9">
        <v>46</v>
      </c>
      <c r="C91" s="9">
        <v>0</v>
      </c>
      <c r="D91" s="9">
        <v>0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1</v>
      </c>
      <c r="L91" s="9">
        <v>0</v>
      </c>
      <c r="M91" s="9">
        <v>1</v>
      </c>
      <c r="N91" s="9">
        <v>0</v>
      </c>
      <c r="O91" s="9">
        <v>0</v>
      </c>
      <c r="P91" s="9">
        <v>0</v>
      </c>
      <c r="Q91" s="9">
        <v>42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1</v>
      </c>
    </row>
    <row r="92" spans="1:28" x14ac:dyDescent="0.2">
      <c r="A92" s="1" t="s">
        <v>21</v>
      </c>
      <c r="B92" s="9">
        <v>28</v>
      </c>
      <c r="C92" s="9">
        <v>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2</v>
      </c>
      <c r="N92" s="9">
        <v>0</v>
      </c>
      <c r="O92" s="9">
        <v>0</v>
      </c>
      <c r="P92" s="9">
        <v>0</v>
      </c>
      <c r="Q92" s="9">
        <v>24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x14ac:dyDescent="0.2">
      <c r="A93" s="1" t="s">
        <v>22</v>
      </c>
      <c r="B93" s="9">
        <v>3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</v>
      </c>
      <c r="N93" s="9">
        <v>0</v>
      </c>
      <c r="O93" s="9">
        <v>0</v>
      </c>
      <c r="P93" s="9">
        <v>0</v>
      </c>
      <c r="Q93" s="9">
        <v>2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x14ac:dyDescent="0.2">
      <c r="A94" s="1" t="s">
        <v>23</v>
      </c>
      <c r="B94" s="9">
        <v>17</v>
      </c>
      <c r="C94" s="9">
        <v>2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1</v>
      </c>
      <c r="J94" s="9">
        <v>0</v>
      </c>
      <c r="K94" s="9">
        <v>0</v>
      </c>
      <c r="L94" s="9">
        <v>0</v>
      </c>
      <c r="M94" s="9">
        <v>8</v>
      </c>
      <c r="N94" s="9">
        <v>0</v>
      </c>
      <c r="O94" s="9">
        <v>0</v>
      </c>
      <c r="P94" s="9">
        <v>0</v>
      </c>
      <c r="Q94" s="9">
        <v>6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x14ac:dyDescent="0.2">
      <c r="A95" s="1" t="s">
        <v>24</v>
      </c>
      <c r="B95" s="9">
        <v>1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1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x14ac:dyDescent="0.2">
      <c r="A96" s="1" t="s">
        <v>25</v>
      </c>
      <c r="B96" s="9">
        <v>12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4</v>
      </c>
      <c r="N96" s="9">
        <v>2</v>
      </c>
      <c r="O96" s="9">
        <v>0</v>
      </c>
      <c r="P96" s="9">
        <v>0</v>
      </c>
      <c r="Q96" s="9">
        <v>3</v>
      </c>
      <c r="R96" s="9">
        <v>0</v>
      </c>
      <c r="S96" s="9">
        <v>0</v>
      </c>
      <c r="T96" s="9">
        <v>0</v>
      </c>
      <c r="U96" s="9">
        <v>3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x14ac:dyDescent="0.2">
      <c r="A97" s="1" t="s">
        <v>26</v>
      </c>
      <c r="B97" s="9">
        <v>4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3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1</v>
      </c>
    </row>
    <row r="98" spans="1:28" x14ac:dyDescent="0.2">
      <c r="A98" s="1" t="s">
        <v>27</v>
      </c>
      <c r="B98" s="9">
        <v>20</v>
      </c>
      <c r="C98" s="9">
        <v>0</v>
      </c>
      <c r="D98" s="9">
        <v>0</v>
      </c>
      <c r="E98" s="9">
        <v>0</v>
      </c>
      <c r="F98" s="9">
        <v>2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3</v>
      </c>
      <c r="N98" s="9">
        <v>0</v>
      </c>
      <c r="O98" s="9">
        <v>0</v>
      </c>
      <c r="P98" s="9">
        <v>0</v>
      </c>
      <c r="Q98" s="9">
        <v>13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2</v>
      </c>
      <c r="AA98" s="9">
        <v>0</v>
      </c>
      <c r="AB98" s="9">
        <v>0</v>
      </c>
    </row>
    <row r="99" spans="1:28" x14ac:dyDescent="0.2">
      <c r="A99" s="1" t="s">
        <v>80</v>
      </c>
      <c r="B99" s="9">
        <v>1</v>
      </c>
      <c r="C99" s="9">
        <v>0</v>
      </c>
      <c r="D99" s="9">
        <v>0</v>
      </c>
      <c r="E99" s="9">
        <v>0</v>
      </c>
      <c r="F99" s="9">
        <v>1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</row>
    <row r="100" spans="1:28" x14ac:dyDescent="0.2">
      <c r="A100" s="1" t="s">
        <v>32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ht="12" thickBot="1" x14ac:dyDescent="0.25">
      <c r="A101" s="1" t="s">
        <v>106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x14ac:dyDescent="0.2">
      <c r="A102" s="7" t="s">
        <v>516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T102"/>
  <sheetViews>
    <sheetView workbookViewId="0">
      <selection activeCell="B1" sqref="B1:IT65536"/>
    </sheetView>
  </sheetViews>
  <sheetFormatPr defaultColWidth="8.85546875" defaultRowHeight="11.25" x14ac:dyDescent="0.2"/>
  <cols>
    <col min="1" max="1" width="8.85546875" style="1"/>
    <col min="2" max="254" width="8.85546875" style="9"/>
    <col min="255" max="16384" width="8.85546875" style="1"/>
  </cols>
  <sheetData>
    <row r="1" spans="1:28" ht="12" thickBot="1" x14ac:dyDescent="0.25">
      <c r="A1" s="1" t="s">
        <v>179</v>
      </c>
    </row>
    <row r="2" spans="1:28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10"/>
      <c r="P2" s="10"/>
      <c r="Q2" s="10"/>
      <c r="R2" s="10" t="s">
        <v>508</v>
      </c>
      <c r="S2" s="10"/>
      <c r="T2" s="10"/>
      <c r="U2" s="10" t="s">
        <v>510</v>
      </c>
      <c r="V2" s="10"/>
      <c r="W2" s="10" t="s">
        <v>512</v>
      </c>
      <c r="X2" s="10"/>
      <c r="Y2" s="10" t="s">
        <v>514</v>
      </c>
      <c r="Z2" s="10"/>
      <c r="AA2" s="10"/>
      <c r="AB2" s="12"/>
    </row>
    <row r="3" spans="1:28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509</v>
      </c>
      <c r="S3" s="13" t="s">
        <v>18</v>
      </c>
      <c r="T3" s="13" t="s">
        <v>19</v>
      </c>
      <c r="U3" s="13" t="s">
        <v>511</v>
      </c>
      <c r="V3" s="13" t="s">
        <v>21</v>
      </c>
      <c r="W3" s="13" t="s">
        <v>513</v>
      </c>
      <c r="X3" s="13" t="s">
        <v>23</v>
      </c>
      <c r="Y3" s="13" t="s">
        <v>515</v>
      </c>
      <c r="Z3" s="13" t="s">
        <v>25</v>
      </c>
      <c r="AA3" s="13" t="s">
        <v>26</v>
      </c>
      <c r="AB3" s="15" t="s">
        <v>27</v>
      </c>
    </row>
    <row r="4" spans="1:28" x14ac:dyDescent="0.2">
      <c r="A4" s="1" t="s">
        <v>28</v>
      </c>
      <c r="B4" s="9">
        <v>1241</v>
      </c>
      <c r="C4" s="9">
        <v>54</v>
      </c>
      <c r="D4" s="9">
        <v>17</v>
      </c>
      <c r="E4" s="9">
        <v>13</v>
      </c>
      <c r="F4" s="9">
        <v>24</v>
      </c>
      <c r="G4" s="9">
        <v>0</v>
      </c>
      <c r="H4" s="9">
        <v>3</v>
      </c>
      <c r="I4" s="9">
        <v>31</v>
      </c>
      <c r="J4" s="9">
        <v>1</v>
      </c>
      <c r="K4" s="9">
        <v>65</v>
      </c>
      <c r="L4" s="9">
        <v>24</v>
      </c>
      <c r="M4" s="9">
        <v>192</v>
      </c>
      <c r="N4" s="9">
        <v>8</v>
      </c>
      <c r="O4" s="9">
        <v>0</v>
      </c>
      <c r="P4" s="9">
        <v>20</v>
      </c>
      <c r="Q4" s="9">
        <v>716</v>
      </c>
      <c r="R4" s="9">
        <v>20</v>
      </c>
      <c r="S4" s="9">
        <v>9</v>
      </c>
      <c r="T4" s="9">
        <v>10</v>
      </c>
      <c r="U4" s="9">
        <v>3</v>
      </c>
      <c r="V4" s="9">
        <v>0</v>
      </c>
      <c r="W4" s="9">
        <v>0</v>
      </c>
      <c r="X4" s="9">
        <v>0</v>
      </c>
      <c r="Y4" s="9">
        <v>0</v>
      </c>
      <c r="Z4" s="9">
        <v>6</v>
      </c>
      <c r="AA4" s="9">
        <v>0</v>
      </c>
      <c r="AB4" s="9">
        <v>25</v>
      </c>
    </row>
    <row r="5" spans="1:28" x14ac:dyDescent="0.2">
      <c r="A5" s="1" t="s">
        <v>31</v>
      </c>
      <c r="B5" s="9">
        <v>220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1</v>
      </c>
      <c r="J5" s="9">
        <v>0</v>
      </c>
      <c r="K5" s="9">
        <v>1</v>
      </c>
      <c r="L5" s="9">
        <v>2</v>
      </c>
      <c r="M5" s="9">
        <v>47</v>
      </c>
      <c r="N5" s="9">
        <v>0</v>
      </c>
      <c r="O5" s="9">
        <v>0</v>
      </c>
      <c r="P5" s="9">
        <v>0</v>
      </c>
      <c r="Q5" s="9">
        <v>169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</row>
    <row r="6" spans="1:28" x14ac:dyDescent="0.2">
      <c r="A6" s="1" t="s">
        <v>174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2">
      <c r="A7" s="1" t="s">
        <v>2</v>
      </c>
      <c r="B7" s="9">
        <v>66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1</v>
      </c>
      <c r="M7" s="9">
        <v>24</v>
      </c>
      <c r="N7" s="9">
        <v>0</v>
      </c>
      <c r="O7" s="9">
        <v>0</v>
      </c>
      <c r="P7" s="9">
        <v>0</v>
      </c>
      <c r="Q7" s="9">
        <v>40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2">
      <c r="A8" s="1" t="s">
        <v>3</v>
      </c>
      <c r="B8" s="9">
        <v>28</v>
      </c>
      <c r="C8" s="9">
        <v>1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20</v>
      </c>
      <c r="R8" s="9">
        <v>5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1</v>
      </c>
    </row>
    <row r="9" spans="1:28" x14ac:dyDescent="0.2">
      <c r="A9" s="1" t="s">
        <v>4</v>
      </c>
      <c r="B9" s="9">
        <v>69</v>
      </c>
      <c r="C9" s="9">
        <v>10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4</v>
      </c>
      <c r="J9" s="9">
        <v>0</v>
      </c>
      <c r="K9" s="9">
        <v>0</v>
      </c>
      <c r="L9" s="9">
        <v>1</v>
      </c>
      <c r="M9" s="9">
        <v>1</v>
      </c>
      <c r="N9" s="9">
        <v>0</v>
      </c>
      <c r="O9" s="9">
        <v>0</v>
      </c>
      <c r="P9" s="9">
        <v>1</v>
      </c>
      <c r="Q9" s="9">
        <v>51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1:28" x14ac:dyDescent="0.2">
      <c r="A10" s="1" t="s">
        <v>5</v>
      </c>
      <c r="B10" s="9">
        <v>16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15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2">
      <c r="A11" s="1" t="s">
        <v>6</v>
      </c>
      <c r="B11" s="9">
        <v>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2">
      <c r="A12" s="1" t="s">
        <v>7</v>
      </c>
      <c r="B12" s="9">
        <v>42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4</v>
      </c>
      <c r="N12" s="9">
        <v>0</v>
      </c>
      <c r="O12" s="9">
        <v>0</v>
      </c>
      <c r="P12" s="9">
        <v>0</v>
      </c>
      <c r="Q12" s="9">
        <v>37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2">
      <c r="A13" s="1" t="s">
        <v>8</v>
      </c>
      <c r="B13" s="9">
        <v>28</v>
      </c>
      <c r="C13" s="9">
        <v>6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22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2">
      <c r="A14" s="1" t="s">
        <v>9</v>
      </c>
      <c r="B14" s="9">
        <v>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5</v>
      </c>
      <c r="N14" s="9">
        <v>0</v>
      </c>
      <c r="O14" s="9">
        <v>0</v>
      </c>
      <c r="P14" s="9">
        <v>0</v>
      </c>
      <c r="Q14" s="9">
        <v>2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2">
      <c r="A15" s="1" t="s">
        <v>10</v>
      </c>
      <c r="B15" s="9">
        <v>76</v>
      </c>
      <c r="C15" s="9">
        <v>0</v>
      </c>
      <c r="D15" s="9">
        <v>0</v>
      </c>
      <c r="E15" s="9">
        <v>1</v>
      </c>
      <c r="F15" s="9">
        <v>0</v>
      </c>
      <c r="G15" s="9">
        <v>0</v>
      </c>
      <c r="H15" s="9">
        <v>0</v>
      </c>
      <c r="I15" s="9">
        <v>1</v>
      </c>
      <c r="J15" s="9">
        <v>0</v>
      </c>
      <c r="K15" s="9">
        <v>0</v>
      </c>
      <c r="L15" s="9">
        <v>4</v>
      </c>
      <c r="M15" s="9">
        <v>0</v>
      </c>
      <c r="N15" s="9">
        <v>0</v>
      </c>
      <c r="O15" s="9">
        <v>0</v>
      </c>
      <c r="P15" s="9">
        <v>0</v>
      </c>
      <c r="Q15" s="9">
        <v>69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2">
      <c r="A16" s="1" t="s">
        <v>11</v>
      </c>
      <c r="B16" s="9">
        <v>19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19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2">
      <c r="A17" s="1" t="s">
        <v>12</v>
      </c>
      <c r="B17" s="9">
        <v>171</v>
      </c>
      <c r="C17" s="9">
        <v>12</v>
      </c>
      <c r="D17" s="9">
        <v>0</v>
      </c>
      <c r="E17" s="9">
        <v>1</v>
      </c>
      <c r="F17" s="9">
        <v>1</v>
      </c>
      <c r="G17" s="9">
        <v>0</v>
      </c>
      <c r="H17" s="9">
        <v>0</v>
      </c>
      <c r="I17" s="9">
        <v>3</v>
      </c>
      <c r="J17" s="9">
        <v>0</v>
      </c>
      <c r="K17" s="9">
        <v>10</v>
      </c>
      <c r="L17" s="9">
        <v>1</v>
      </c>
      <c r="M17" s="9">
        <v>0</v>
      </c>
      <c r="N17" s="9">
        <v>6</v>
      </c>
      <c r="O17" s="9">
        <v>0</v>
      </c>
      <c r="P17" s="9">
        <v>10</v>
      </c>
      <c r="Q17" s="9">
        <v>124</v>
      </c>
      <c r="R17" s="9">
        <v>2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0</v>
      </c>
    </row>
    <row r="18" spans="1:28" x14ac:dyDescent="0.2">
      <c r="A18" s="1" t="s">
        <v>13</v>
      </c>
      <c r="B18" s="9">
        <v>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5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2">
      <c r="A19" s="1" t="s">
        <v>14</v>
      </c>
      <c r="B19" s="9">
        <v>5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5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2">
      <c r="A20" s="1" t="s">
        <v>15</v>
      </c>
      <c r="B20" s="9">
        <v>21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8</v>
      </c>
      <c r="N20" s="9">
        <v>0</v>
      </c>
      <c r="O20" s="9">
        <v>0</v>
      </c>
      <c r="P20" s="9">
        <v>0</v>
      </c>
      <c r="Q20" s="9">
        <v>10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2</v>
      </c>
      <c r="AA20" s="9">
        <v>0</v>
      </c>
      <c r="AB20" s="9">
        <v>0</v>
      </c>
    </row>
    <row r="21" spans="1:28" x14ac:dyDescent="0.2">
      <c r="A21" s="1" t="s">
        <v>16</v>
      </c>
      <c r="B21" s="9">
        <v>267</v>
      </c>
      <c r="C21" s="9">
        <v>23</v>
      </c>
      <c r="D21" s="9">
        <v>9</v>
      </c>
      <c r="E21" s="9">
        <v>11</v>
      </c>
      <c r="F21" s="9">
        <v>20</v>
      </c>
      <c r="G21" s="9">
        <v>0</v>
      </c>
      <c r="H21" s="9">
        <v>3</v>
      </c>
      <c r="I21" s="9">
        <v>19</v>
      </c>
      <c r="J21" s="9">
        <v>1</v>
      </c>
      <c r="K21" s="9">
        <v>51</v>
      </c>
      <c r="L21" s="9">
        <v>6</v>
      </c>
      <c r="M21" s="9">
        <v>58</v>
      </c>
      <c r="N21" s="9">
        <v>1</v>
      </c>
      <c r="O21" s="9">
        <v>0</v>
      </c>
      <c r="P21" s="9">
        <v>9</v>
      </c>
      <c r="Q21" s="9">
        <v>0</v>
      </c>
      <c r="R21" s="9">
        <v>11</v>
      </c>
      <c r="S21" s="9">
        <v>9</v>
      </c>
      <c r="T21" s="9">
        <v>10</v>
      </c>
      <c r="U21" s="9">
        <v>1</v>
      </c>
      <c r="V21" s="9">
        <v>0</v>
      </c>
      <c r="W21" s="9">
        <v>0</v>
      </c>
      <c r="X21" s="9">
        <v>0</v>
      </c>
      <c r="Y21" s="9">
        <v>0</v>
      </c>
      <c r="Z21" s="9">
        <v>2</v>
      </c>
      <c r="AA21" s="9">
        <v>0</v>
      </c>
      <c r="AB21" s="9">
        <v>23</v>
      </c>
    </row>
    <row r="22" spans="1:28" x14ac:dyDescent="0.2">
      <c r="A22" s="1" t="s">
        <v>17</v>
      </c>
      <c r="B22" s="9">
        <v>37</v>
      </c>
      <c r="C22" s="9">
        <v>1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2</v>
      </c>
      <c r="N22" s="9">
        <v>0</v>
      </c>
      <c r="O22" s="9">
        <v>0</v>
      </c>
      <c r="P22" s="9">
        <v>0</v>
      </c>
      <c r="Q22" s="9">
        <v>32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0</v>
      </c>
    </row>
    <row r="23" spans="1:28" x14ac:dyDescent="0.2">
      <c r="A23" s="1" t="s">
        <v>18</v>
      </c>
      <c r="B23" s="9">
        <v>10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6</v>
      </c>
      <c r="N23" s="9">
        <v>0</v>
      </c>
      <c r="O23" s="9">
        <v>0</v>
      </c>
      <c r="P23" s="9">
        <v>0</v>
      </c>
      <c r="Q23" s="9">
        <v>3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2">
      <c r="A24" s="1" t="s">
        <v>19</v>
      </c>
      <c r="B24" s="9">
        <v>33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32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x14ac:dyDescent="0.2">
      <c r="A25" s="1" t="s">
        <v>20</v>
      </c>
      <c r="B25" s="9">
        <v>40</v>
      </c>
      <c r="C25" s="9">
        <v>0</v>
      </c>
      <c r="D25" s="9">
        <v>0</v>
      </c>
      <c r="E25" s="9">
        <v>0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9">
        <v>1</v>
      </c>
      <c r="L25" s="9">
        <v>1</v>
      </c>
      <c r="M25" s="9">
        <v>5</v>
      </c>
      <c r="N25" s="9">
        <v>0</v>
      </c>
      <c r="O25" s="9">
        <v>0</v>
      </c>
      <c r="P25" s="9">
        <v>0</v>
      </c>
      <c r="Q25" s="9">
        <v>30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x14ac:dyDescent="0.2">
      <c r="A26" s="1" t="s">
        <v>21</v>
      </c>
      <c r="B26" s="9">
        <v>31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11</v>
      </c>
      <c r="N26" s="9">
        <v>0</v>
      </c>
      <c r="O26" s="9">
        <v>0</v>
      </c>
      <c r="P26" s="9">
        <v>0</v>
      </c>
      <c r="Q26" s="9">
        <v>19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</row>
    <row r="27" spans="1:28" x14ac:dyDescent="0.2">
      <c r="A27" s="1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1:28" x14ac:dyDescent="0.2">
      <c r="A28" s="1" t="s">
        <v>23</v>
      </c>
      <c r="B28" s="9">
        <v>8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3</v>
      </c>
      <c r="J28" s="9">
        <v>0</v>
      </c>
      <c r="K28" s="9">
        <v>0</v>
      </c>
      <c r="L28" s="9">
        <v>0</v>
      </c>
      <c r="M28" s="9">
        <v>1</v>
      </c>
      <c r="N28" s="9">
        <v>1</v>
      </c>
      <c r="O28" s="9">
        <v>0</v>
      </c>
      <c r="P28" s="9">
        <v>0</v>
      </c>
      <c r="Q28" s="9">
        <v>3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x14ac:dyDescent="0.2">
      <c r="A29" s="1" t="s">
        <v>24</v>
      </c>
      <c r="B29" s="9">
        <v>2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2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x14ac:dyDescent="0.2">
      <c r="A30" s="1" t="s">
        <v>25</v>
      </c>
      <c r="B30" s="9">
        <v>14</v>
      </c>
      <c r="C30" s="9">
        <v>0</v>
      </c>
      <c r="D30" s="9">
        <v>7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1</v>
      </c>
      <c r="M30" s="9">
        <v>1</v>
      </c>
      <c r="N30" s="9">
        <v>0</v>
      </c>
      <c r="O30" s="9">
        <v>0</v>
      </c>
      <c r="P30" s="9">
        <v>0</v>
      </c>
      <c r="Q30" s="9">
        <v>5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x14ac:dyDescent="0.2">
      <c r="A31" s="1" t="s">
        <v>26</v>
      </c>
      <c r="B31" s="9">
        <v>8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6</v>
      </c>
      <c r="N31" s="9">
        <v>0</v>
      </c>
      <c r="O31" s="9">
        <v>0</v>
      </c>
      <c r="P31" s="9">
        <v>0</v>
      </c>
      <c r="Q31" s="9">
        <v>2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x14ac:dyDescent="0.2">
      <c r="A32" s="1" t="s">
        <v>27</v>
      </c>
      <c r="B32" s="9">
        <v>16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3</v>
      </c>
      <c r="M32" s="9">
        <v>2</v>
      </c>
      <c r="N32" s="9">
        <v>0</v>
      </c>
      <c r="O32" s="9">
        <v>0</v>
      </c>
      <c r="P32" s="9">
        <v>0</v>
      </c>
      <c r="Q32" s="9">
        <v>10</v>
      </c>
      <c r="R32" s="9">
        <v>1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</row>
    <row r="33" spans="1:28" x14ac:dyDescent="0.2">
      <c r="A33" s="1" t="s">
        <v>80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x14ac:dyDescent="0.2">
      <c r="A34" s="1" t="s">
        <v>32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x14ac:dyDescent="0.2">
      <c r="A35" s="1" t="s">
        <v>106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x14ac:dyDescent="0.2">
      <c r="A36" s="1" t="s">
        <v>33</v>
      </c>
    </row>
    <row r="37" spans="1:28" x14ac:dyDescent="0.2">
      <c r="A37" s="1" t="s">
        <v>28</v>
      </c>
      <c r="B37" s="9">
        <v>632</v>
      </c>
      <c r="C37" s="9">
        <v>29</v>
      </c>
      <c r="D37" s="9">
        <v>9</v>
      </c>
      <c r="E37" s="9">
        <v>7</v>
      </c>
      <c r="F37" s="9">
        <v>11</v>
      </c>
      <c r="G37" s="9">
        <v>0</v>
      </c>
      <c r="H37" s="9">
        <v>0</v>
      </c>
      <c r="I37" s="9">
        <v>17</v>
      </c>
      <c r="J37" s="9">
        <v>1</v>
      </c>
      <c r="K37" s="9">
        <v>28</v>
      </c>
      <c r="L37" s="9">
        <v>15</v>
      </c>
      <c r="M37" s="9">
        <v>99</v>
      </c>
      <c r="N37" s="9">
        <v>3</v>
      </c>
      <c r="O37" s="9">
        <v>0</v>
      </c>
      <c r="P37" s="9">
        <v>12</v>
      </c>
      <c r="Q37" s="9">
        <v>363</v>
      </c>
      <c r="R37" s="9">
        <v>14</v>
      </c>
      <c r="S37" s="9">
        <v>5</v>
      </c>
      <c r="T37" s="9">
        <v>6</v>
      </c>
      <c r="U37" s="9">
        <v>2</v>
      </c>
      <c r="V37" s="9">
        <v>0</v>
      </c>
      <c r="W37" s="9">
        <v>0</v>
      </c>
      <c r="X37" s="9">
        <v>0</v>
      </c>
      <c r="Y37" s="9">
        <v>0</v>
      </c>
      <c r="Z37" s="9">
        <v>3</v>
      </c>
      <c r="AA37" s="9">
        <v>0</v>
      </c>
      <c r="AB37" s="9">
        <v>8</v>
      </c>
    </row>
    <row r="38" spans="1:28" x14ac:dyDescent="0.2">
      <c r="A38" s="1" t="s">
        <v>31</v>
      </c>
      <c r="B38" s="9">
        <v>119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0</v>
      </c>
      <c r="L38" s="9">
        <v>2</v>
      </c>
      <c r="M38" s="9">
        <v>17</v>
      </c>
      <c r="N38" s="9">
        <v>0</v>
      </c>
      <c r="O38" s="9">
        <v>0</v>
      </c>
      <c r="P38" s="9">
        <v>0</v>
      </c>
      <c r="Q38" s="9">
        <v>99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x14ac:dyDescent="0.2">
      <c r="A39" s="1" t="s">
        <v>174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x14ac:dyDescent="0.2">
      <c r="A40" s="1" t="s">
        <v>2</v>
      </c>
      <c r="B40" s="9">
        <v>35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15</v>
      </c>
      <c r="N40" s="9">
        <v>0</v>
      </c>
      <c r="O40" s="9">
        <v>0</v>
      </c>
      <c r="P40" s="9">
        <v>0</v>
      </c>
      <c r="Q40" s="9">
        <v>20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x14ac:dyDescent="0.2">
      <c r="A41" s="1" t="s">
        <v>3</v>
      </c>
      <c r="B41" s="9">
        <v>17</v>
      </c>
      <c r="C41" s="9">
        <v>1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12</v>
      </c>
      <c r="R41" s="9">
        <v>3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x14ac:dyDescent="0.2">
      <c r="A42" s="1" t="s">
        <v>4</v>
      </c>
      <c r="B42" s="9">
        <v>36</v>
      </c>
      <c r="C42" s="9">
        <v>8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1</v>
      </c>
      <c r="J42" s="9">
        <v>0</v>
      </c>
      <c r="K42" s="9">
        <v>0</v>
      </c>
      <c r="L42" s="9">
        <v>1</v>
      </c>
      <c r="M42" s="9">
        <v>1</v>
      </c>
      <c r="N42" s="9">
        <v>0</v>
      </c>
      <c r="O42" s="9">
        <v>0</v>
      </c>
      <c r="P42" s="9">
        <v>0</v>
      </c>
      <c r="Q42" s="9">
        <v>25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1:28" x14ac:dyDescent="0.2">
      <c r="A43" s="1" t="s">
        <v>5</v>
      </c>
      <c r="B43" s="9">
        <v>12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11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x14ac:dyDescent="0.2">
      <c r="A44" s="1" t="s">
        <v>6</v>
      </c>
      <c r="B44" s="9">
        <v>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x14ac:dyDescent="0.2">
      <c r="A45" s="1" t="s">
        <v>7</v>
      </c>
      <c r="B45" s="9">
        <v>22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3</v>
      </c>
      <c r="N45" s="9">
        <v>0</v>
      </c>
      <c r="O45" s="9">
        <v>0</v>
      </c>
      <c r="P45" s="9">
        <v>0</v>
      </c>
      <c r="Q45" s="9">
        <v>18</v>
      </c>
      <c r="R45" s="9">
        <v>0</v>
      </c>
      <c r="S45" s="9">
        <v>0</v>
      </c>
      <c r="T45" s="9">
        <v>0</v>
      </c>
      <c r="U45" s="9">
        <v>1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x14ac:dyDescent="0.2">
      <c r="A46" s="1" t="s">
        <v>8</v>
      </c>
      <c r="B46" s="9">
        <v>14</v>
      </c>
      <c r="C46" s="9">
        <v>2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12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x14ac:dyDescent="0.2">
      <c r="A47" s="1" t="s">
        <v>9</v>
      </c>
      <c r="B47" s="9">
        <v>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1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x14ac:dyDescent="0.2">
      <c r="A48" s="1" t="s">
        <v>10</v>
      </c>
      <c r="B48" s="9">
        <v>34</v>
      </c>
      <c r="C48" s="9">
        <v>0</v>
      </c>
      <c r="D48" s="9">
        <v>0</v>
      </c>
      <c r="E48" s="9">
        <v>1</v>
      </c>
      <c r="F48" s="9">
        <v>0</v>
      </c>
      <c r="G48" s="9">
        <v>0</v>
      </c>
      <c r="H48" s="9">
        <v>0</v>
      </c>
      <c r="I48" s="9">
        <v>1</v>
      </c>
      <c r="J48" s="9">
        <v>0</v>
      </c>
      <c r="K48" s="9">
        <v>0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28</v>
      </c>
      <c r="R48" s="9">
        <v>0</v>
      </c>
      <c r="S48" s="9">
        <v>0</v>
      </c>
      <c r="T48" s="9">
        <v>0</v>
      </c>
      <c r="U48" s="9">
        <v>1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</row>
    <row r="49" spans="1:28" x14ac:dyDescent="0.2">
      <c r="A49" s="1" t="s">
        <v>11</v>
      </c>
      <c r="B49" s="9">
        <v>12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12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x14ac:dyDescent="0.2">
      <c r="A50" s="1" t="s">
        <v>12</v>
      </c>
      <c r="B50" s="9">
        <v>81</v>
      </c>
      <c r="C50" s="9">
        <v>6</v>
      </c>
      <c r="D50" s="9">
        <v>0</v>
      </c>
      <c r="E50" s="9">
        <v>1</v>
      </c>
      <c r="F50" s="9">
        <v>0</v>
      </c>
      <c r="G50" s="9">
        <v>0</v>
      </c>
      <c r="H50" s="9">
        <v>0</v>
      </c>
      <c r="I50" s="9">
        <v>2</v>
      </c>
      <c r="J50" s="9">
        <v>0</v>
      </c>
      <c r="K50" s="9">
        <v>5</v>
      </c>
      <c r="L50" s="9">
        <v>0</v>
      </c>
      <c r="M50" s="9">
        <v>0</v>
      </c>
      <c r="N50" s="9">
        <v>2</v>
      </c>
      <c r="O50" s="9">
        <v>0</v>
      </c>
      <c r="P50" s="9">
        <v>6</v>
      </c>
      <c r="Q50" s="9">
        <v>56</v>
      </c>
      <c r="R50" s="9">
        <v>2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1</v>
      </c>
      <c r="AA50" s="9">
        <v>0</v>
      </c>
      <c r="AB50" s="9">
        <v>0</v>
      </c>
    </row>
    <row r="51" spans="1:28" x14ac:dyDescent="0.2">
      <c r="A51" s="1" t="s">
        <v>13</v>
      </c>
      <c r="B51" s="9">
        <v>4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1</v>
      </c>
      <c r="M51" s="9">
        <v>3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 x14ac:dyDescent="0.2">
      <c r="A52" s="1" t="s">
        <v>14</v>
      </c>
      <c r="B52" s="9">
        <v>4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4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x14ac:dyDescent="0.2">
      <c r="A53" s="1" t="s">
        <v>15</v>
      </c>
      <c r="B53" s="9">
        <v>12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4</v>
      </c>
      <c r="N53" s="9">
        <v>0</v>
      </c>
      <c r="O53" s="9">
        <v>0</v>
      </c>
      <c r="P53" s="9">
        <v>0</v>
      </c>
      <c r="Q53" s="9">
        <v>7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x14ac:dyDescent="0.2">
      <c r="A54" s="1" t="s">
        <v>16</v>
      </c>
      <c r="B54" s="9">
        <v>135</v>
      </c>
      <c r="C54" s="9">
        <v>11</v>
      </c>
      <c r="D54" s="9">
        <v>5</v>
      </c>
      <c r="E54" s="9">
        <v>5</v>
      </c>
      <c r="F54" s="9">
        <v>10</v>
      </c>
      <c r="G54" s="9">
        <v>0</v>
      </c>
      <c r="H54" s="9">
        <v>0</v>
      </c>
      <c r="I54" s="9">
        <v>10</v>
      </c>
      <c r="J54" s="9">
        <v>1</v>
      </c>
      <c r="K54" s="9">
        <v>21</v>
      </c>
      <c r="L54" s="9">
        <v>3</v>
      </c>
      <c r="M54" s="9">
        <v>35</v>
      </c>
      <c r="N54" s="9">
        <v>0</v>
      </c>
      <c r="O54" s="9">
        <v>0</v>
      </c>
      <c r="P54" s="9">
        <v>6</v>
      </c>
      <c r="Q54" s="9">
        <v>0</v>
      </c>
      <c r="R54" s="9">
        <v>8</v>
      </c>
      <c r="S54" s="9">
        <v>5</v>
      </c>
      <c r="T54" s="9">
        <v>6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2</v>
      </c>
      <c r="AA54" s="9">
        <v>0</v>
      </c>
      <c r="AB54" s="9">
        <v>7</v>
      </c>
    </row>
    <row r="55" spans="1:28" x14ac:dyDescent="0.2">
      <c r="A55" s="1" t="s">
        <v>17</v>
      </c>
      <c r="B55" s="9">
        <v>16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16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</row>
    <row r="56" spans="1:28" x14ac:dyDescent="0.2">
      <c r="A56" s="1" t="s">
        <v>18</v>
      </c>
      <c r="B56" s="9">
        <v>4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2</v>
      </c>
      <c r="N56" s="9">
        <v>0</v>
      </c>
      <c r="O56" s="9">
        <v>0</v>
      </c>
      <c r="P56" s="9">
        <v>0</v>
      </c>
      <c r="Q56" s="9">
        <v>1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1</v>
      </c>
    </row>
    <row r="57" spans="1:28" x14ac:dyDescent="0.2">
      <c r="A57" s="1" t="s">
        <v>19</v>
      </c>
      <c r="B57" s="9">
        <v>17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16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</row>
    <row r="58" spans="1:28" x14ac:dyDescent="0.2">
      <c r="A58" s="1" t="s">
        <v>20</v>
      </c>
      <c r="B58" s="9">
        <v>19</v>
      </c>
      <c r="C58" s="9">
        <v>0</v>
      </c>
      <c r="D58" s="9">
        <v>0</v>
      </c>
      <c r="E58" s="9">
        <v>0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1</v>
      </c>
      <c r="M58" s="9">
        <v>2</v>
      </c>
      <c r="N58" s="9">
        <v>0</v>
      </c>
      <c r="O58" s="9">
        <v>0</v>
      </c>
      <c r="P58" s="9">
        <v>0</v>
      </c>
      <c r="Q58" s="9">
        <v>15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x14ac:dyDescent="0.2">
      <c r="A59" s="1" t="s">
        <v>21</v>
      </c>
      <c r="B59" s="9">
        <v>14</v>
      </c>
      <c r="C59" s="9">
        <v>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7</v>
      </c>
      <c r="N59" s="9">
        <v>0</v>
      </c>
      <c r="O59" s="9">
        <v>0</v>
      </c>
      <c r="P59" s="9">
        <v>0</v>
      </c>
      <c r="Q59" s="9">
        <v>6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x14ac:dyDescent="0.2">
      <c r="A60" s="1" t="s">
        <v>22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1:28" x14ac:dyDescent="0.2">
      <c r="A61" s="1" t="s">
        <v>23</v>
      </c>
      <c r="B61" s="9">
        <v>3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2</v>
      </c>
      <c r="J61" s="9">
        <v>0</v>
      </c>
      <c r="K61" s="9">
        <v>0</v>
      </c>
      <c r="L61" s="9">
        <v>0</v>
      </c>
      <c r="M61" s="9">
        <v>0</v>
      </c>
      <c r="N61" s="9">
        <v>1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1:28" x14ac:dyDescent="0.2">
      <c r="A62" s="1" t="s">
        <v>24</v>
      </c>
      <c r="B62" s="9">
        <v>1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1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x14ac:dyDescent="0.2">
      <c r="A63" s="1" t="s">
        <v>25</v>
      </c>
      <c r="B63" s="9">
        <v>6</v>
      </c>
      <c r="C63" s="9">
        <v>0</v>
      </c>
      <c r="D63" s="9">
        <v>4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2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 x14ac:dyDescent="0.2">
      <c r="A64" s="1" t="s">
        <v>26</v>
      </c>
      <c r="B64" s="9">
        <v>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2</v>
      </c>
      <c r="N64" s="9">
        <v>0</v>
      </c>
      <c r="O64" s="9">
        <v>0</v>
      </c>
      <c r="P64" s="9">
        <v>0</v>
      </c>
      <c r="Q64" s="9">
        <v>1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 x14ac:dyDescent="0.2">
      <c r="A65" s="1" t="s">
        <v>27</v>
      </c>
      <c r="B65" s="9">
        <v>9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2</v>
      </c>
      <c r="M65" s="9">
        <v>2</v>
      </c>
      <c r="N65" s="9">
        <v>0</v>
      </c>
      <c r="O65" s="9">
        <v>0</v>
      </c>
      <c r="P65" s="9">
        <v>0</v>
      </c>
      <c r="Q65" s="9">
        <v>4</v>
      </c>
      <c r="R65" s="9">
        <v>1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x14ac:dyDescent="0.2">
      <c r="A66" s="1" t="s">
        <v>80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x14ac:dyDescent="0.2">
      <c r="A67" s="1" t="s">
        <v>32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x14ac:dyDescent="0.2">
      <c r="A68" s="1" t="s">
        <v>106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x14ac:dyDescent="0.2">
      <c r="A69" s="1" t="s">
        <v>34</v>
      </c>
    </row>
    <row r="70" spans="1:28" x14ac:dyDescent="0.2">
      <c r="A70" s="1" t="s">
        <v>28</v>
      </c>
      <c r="B70" s="9">
        <v>609</v>
      </c>
      <c r="C70" s="9">
        <v>25</v>
      </c>
      <c r="D70" s="9">
        <v>8</v>
      </c>
      <c r="E70" s="9">
        <v>6</v>
      </c>
      <c r="F70" s="9">
        <v>13</v>
      </c>
      <c r="G70" s="9">
        <v>0</v>
      </c>
      <c r="H70" s="9">
        <v>3</v>
      </c>
      <c r="I70" s="9">
        <v>14</v>
      </c>
      <c r="J70" s="9">
        <v>0</v>
      </c>
      <c r="K70" s="9">
        <v>37</v>
      </c>
      <c r="L70" s="9">
        <v>9</v>
      </c>
      <c r="M70" s="9">
        <v>93</v>
      </c>
      <c r="N70" s="9">
        <v>5</v>
      </c>
      <c r="O70" s="9">
        <v>0</v>
      </c>
      <c r="P70" s="9">
        <v>8</v>
      </c>
      <c r="Q70" s="9">
        <v>353</v>
      </c>
      <c r="R70" s="9">
        <v>6</v>
      </c>
      <c r="S70" s="9">
        <v>4</v>
      </c>
      <c r="T70" s="9">
        <v>4</v>
      </c>
      <c r="U70" s="9">
        <v>1</v>
      </c>
      <c r="V70" s="9">
        <v>0</v>
      </c>
      <c r="W70" s="9">
        <v>0</v>
      </c>
      <c r="X70" s="9">
        <v>0</v>
      </c>
      <c r="Y70" s="9">
        <v>0</v>
      </c>
      <c r="Z70" s="9">
        <v>3</v>
      </c>
      <c r="AA70" s="9">
        <v>0</v>
      </c>
      <c r="AB70" s="9">
        <v>17</v>
      </c>
    </row>
    <row r="71" spans="1:28" x14ac:dyDescent="0.2">
      <c r="A71" s="1" t="s">
        <v>31</v>
      </c>
      <c r="B71" s="9">
        <v>101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1</v>
      </c>
      <c r="L71" s="9">
        <v>0</v>
      </c>
      <c r="M71" s="9">
        <v>30</v>
      </c>
      <c r="N71" s="9">
        <v>0</v>
      </c>
      <c r="O71" s="9">
        <v>0</v>
      </c>
      <c r="P71" s="9">
        <v>0</v>
      </c>
      <c r="Q71" s="9">
        <v>70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x14ac:dyDescent="0.2">
      <c r="A72" s="1" t="s">
        <v>174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x14ac:dyDescent="0.2">
      <c r="A73" s="1" t="s">
        <v>2</v>
      </c>
      <c r="B73" s="9">
        <v>31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1</v>
      </c>
      <c r="M73" s="9">
        <v>9</v>
      </c>
      <c r="N73" s="9">
        <v>0</v>
      </c>
      <c r="O73" s="9">
        <v>0</v>
      </c>
      <c r="P73" s="9">
        <v>0</v>
      </c>
      <c r="Q73" s="9">
        <v>20</v>
      </c>
      <c r="R73" s="9">
        <v>1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1:28" x14ac:dyDescent="0.2">
      <c r="A74" s="1" t="s">
        <v>3</v>
      </c>
      <c r="B74" s="9">
        <v>11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8</v>
      </c>
      <c r="R74" s="9">
        <v>2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1</v>
      </c>
    </row>
    <row r="75" spans="1:28" x14ac:dyDescent="0.2">
      <c r="A75" s="1" t="s">
        <v>4</v>
      </c>
      <c r="B75" s="9">
        <v>33</v>
      </c>
      <c r="C75" s="9">
        <v>2</v>
      </c>
      <c r="D75" s="9">
        <v>1</v>
      </c>
      <c r="E75" s="9">
        <v>0</v>
      </c>
      <c r="F75" s="9">
        <v>0</v>
      </c>
      <c r="G75" s="9">
        <v>0</v>
      </c>
      <c r="H75" s="9">
        <v>0</v>
      </c>
      <c r="I75" s="9">
        <v>3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1</v>
      </c>
      <c r="Q75" s="9">
        <v>26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x14ac:dyDescent="0.2">
      <c r="A76" s="1" t="s">
        <v>5</v>
      </c>
      <c r="B76" s="9">
        <v>4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4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x14ac:dyDescent="0.2">
      <c r="A77" s="1" t="s">
        <v>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x14ac:dyDescent="0.2">
      <c r="A78" s="1" t="s">
        <v>7</v>
      </c>
      <c r="B78" s="9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1</v>
      </c>
      <c r="N78" s="9">
        <v>0</v>
      </c>
      <c r="O78" s="9">
        <v>0</v>
      </c>
      <c r="P78" s="9">
        <v>0</v>
      </c>
      <c r="Q78" s="9">
        <v>19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x14ac:dyDescent="0.2">
      <c r="A79" s="1" t="s">
        <v>8</v>
      </c>
      <c r="B79" s="9">
        <v>14</v>
      </c>
      <c r="C79" s="9">
        <v>4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10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x14ac:dyDescent="0.2">
      <c r="A80" s="1" t="s">
        <v>9</v>
      </c>
      <c r="B80" s="9">
        <v>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4</v>
      </c>
      <c r="N80" s="9">
        <v>0</v>
      </c>
      <c r="O80" s="9">
        <v>0</v>
      </c>
      <c r="P80" s="9">
        <v>0</v>
      </c>
      <c r="Q80" s="9">
        <v>1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x14ac:dyDescent="0.2">
      <c r="A81" s="1" t="s">
        <v>10</v>
      </c>
      <c r="B81" s="9">
        <v>42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41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x14ac:dyDescent="0.2">
      <c r="A82" s="1" t="s">
        <v>11</v>
      </c>
      <c r="B82" s="9">
        <v>7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7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x14ac:dyDescent="0.2">
      <c r="A83" s="1" t="s">
        <v>12</v>
      </c>
      <c r="B83" s="9">
        <v>90</v>
      </c>
      <c r="C83" s="9">
        <v>6</v>
      </c>
      <c r="D83" s="9">
        <v>0</v>
      </c>
      <c r="E83" s="9">
        <v>0</v>
      </c>
      <c r="F83" s="9">
        <v>1</v>
      </c>
      <c r="G83" s="9">
        <v>0</v>
      </c>
      <c r="H83" s="9">
        <v>0</v>
      </c>
      <c r="I83" s="9">
        <v>1</v>
      </c>
      <c r="J83" s="9">
        <v>0</v>
      </c>
      <c r="K83" s="9">
        <v>5</v>
      </c>
      <c r="L83" s="9">
        <v>1</v>
      </c>
      <c r="M83" s="9">
        <v>0</v>
      </c>
      <c r="N83" s="9">
        <v>4</v>
      </c>
      <c r="O83" s="9">
        <v>0</v>
      </c>
      <c r="P83" s="9">
        <v>4</v>
      </c>
      <c r="Q83" s="9">
        <v>68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</row>
    <row r="84" spans="1:28" x14ac:dyDescent="0.2">
      <c r="A84" s="1" t="s">
        <v>13</v>
      </c>
      <c r="B84" s="9">
        <v>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x14ac:dyDescent="0.2">
      <c r="A85" s="1" t="s">
        <v>14</v>
      </c>
      <c r="B85" s="9">
        <v>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x14ac:dyDescent="0.2">
      <c r="A86" s="1" t="s">
        <v>15</v>
      </c>
      <c r="B86" s="9">
        <v>9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4</v>
      </c>
      <c r="N86" s="9">
        <v>0</v>
      </c>
      <c r="O86" s="9">
        <v>0</v>
      </c>
      <c r="P86" s="9">
        <v>0</v>
      </c>
      <c r="Q86" s="9">
        <v>3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2</v>
      </c>
      <c r="AA86" s="9">
        <v>0</v>
      </c>
      <c r="AB86" s="9">
        <v>0</v>
      </c>
    </row>
    <row r="87" spans="1:28" x14ac:dyDescent="0.2">
      <c r="A87" s="1" t="s">
        <v>16</v>
      </c>
      <c r="B87" s="9">
        <v>132</v>
      </c>
      <c r="C87" s="9">
        <v>12</v>
      </c>
      <c r="D87" s="9">
        <v>4</v>
      </c>
      <c r="E87" s="9">
        <v>6</v>
      </c>
      <c r="F87" s="9">
        <v>10</v>
      </c>
      <c r="G87" s="9">
        <v>0</v>
      </c>
      <c r="H87" s="9">
        <v>3</v>
      </c>
      <c r="I87" s="9">
        <v>9</v>
      </c>
      <c r="J87" s="9">
        <v>0</v>
      </c>
      <c r="K87" s="9">
        <v>30</v>
      </c>
      <c r="L87" s="9">
        <v>3</v>
      </c>
      <c r="M87" s="9">
        <v>23</v>
      </c>
      <c r="N87" s="9">
        <v>1</v>
      </c>
      <c r="O87" s="9">
        <v>0</v>
      </c>
      <c r="P87" s="9">
        <v>3</v>
      </c>
      <c r="Q87" s="9">
        <v>0</v>
      </c>
      <c r="R87" s="9">
        <v>3</v>
      </c>
      <c r="S87" s="9">
        <v>4</v>
      </c>
      <c r="T87" s="9">
        <v>4</v>
      </c>
      <c r="U87" s="9">
        <v>1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16</v>
      </c>
    </row>
    <row r="88" spans="1:28" x14ac:dyDescent="0.2">
      <c r="A88" s="1" t="s">
        <v>17</v>
      </c>
      <c r="B88" s="9">
        <v>21</v>
      </c>
      <c r="C88" s="9">
        <v>1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1</v>
      </c>
      <c r="M88" s="9">
        <v>2</v>
      </c>
      <c r="N88" s="9">
        <v>0</v>
      </c>
      <c r="O88" s="9">
        <v>0</v>
      </c>
      <c r="P88" s="9">
        <v>0</v>
      </c>
      <c r="Q88" s="9">
        <v>16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1</v>
      </c>
      <c r="AA88" s="9">
        <v>0</v>
      </c>
      <c r="AB88" s="9">
        <v>0</v>
      </c>
    </row>
    <row r="89" spans="1:28" x14ac:dyDescent="0.2">
      <c r="A89" s="1" t="s">
        <v>18</v>
      </c>
      <c r="B89" s="9">
        <v>6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4</v>
      </c>
      <c r="N89" s="9">
        <v>0</v>
      </c>
      <c r="O89" s="9">
        <v>0</v>
      </c>
      <c r="P89" s="9">
        <v>0</v>
      </c>
      <c r="Q89" s="9">
        <v>2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x14ac:dyDescent="0.2">
      <c r="A90" s="1" t="s">
        <v>19</v>
      </c>
      <c r="B90" s="9">
        <v>16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16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x14ac:dyDescent="0.2">
      <c r="A91" s="1" t="s">
        <v>20</v>
      </c>
      <c r="B91" s="9">
        <v>21</v>
      </c>
      <c r="C91" s="9">
        <v>0</v>
      </c>
      <c r="D91" s="9">
        <v>0</v>
      </c>
      <c r="E91" s="9">
        <v>0</v>
      </c>
      <c r="F91" s="9">
        <v>2</v>
      </c>
      <c r="G91" s="9">
        <v>0</v>
      </c>
      <c r="H91" s="9">
        <v>0</v>
      </c>
      <c r="I91" s="9">
        <v>0</v>
      </c>
      <c r="J91" s="9">
        <v>0</v>
      </c>
      <c r="K91" s="9">
        <v>1</v>
      </c>
      <c r="L91" s="9">
        <v>0</v>
      </c>
      <c r="M91" s="9">
        <v>3</v>
      </c>
      <c r="N91" s="9">
        <v>0</v>
      </c>
      <c r="O91" s="9">
        <v>0</v>
      </c>
      <c r="P91" s="9">
        <v>0</v>
      </c>
      <c r="Q91" s="9">
        <v>15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x14ac:dyDescent="0.2">
      <c r="A92" s="1" t="s">
        <v>21</v>
      </c>
      <c r="B92" s="9">
        <v>17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4</v>
      </c>
      <c r="N92" s="9">
        <v>0</v>
      </c>
      <c r="O92" s="9">
        <v>0</v>
      </c>
      <c r="P92" s="9">
        <v>0</v>
      </c>
      <c r="Q92" s="9">
        <v>13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x14ac:dyDescent="0.2">
      <c r="A93" s="1" t="s">
        <v>22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x14ac:dyDescent="0.2">
      <c r="A94" s="1" t="s">
        <v>23</v>
      </c>
      <c r="B94" s="9">
        <v>5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1</v>
      </c>
      <c r="J94" s="9">
        <v>0</v>
      </c>
      <c r="K94" s="9">
        <v>0</v>
      </c>
      <c r="L94" s="9">
        <v>0</v>
      </c>
      <c r="M94" s="9">
        <v>1</v>
      </c>
      <c r="N94" s="9">
        <v>0</v>
      </c>
      <c r="O94" s="9">
        <v>0</v>
      </c>
      <c r="P94" s="9">
        <v>0</v>
      </c>
      <c r="Q94" s="9">
        <v>3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x14ac:dyDescent="0.2">
      <c r="A95" s="1" t="s">
        <v>24</v>
      </c>
      <c r="B95" s="9">
        <v>1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1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x14ac:dyDescent="0.2">
      <c r="A96" s="1" t="s">
        <v>25</v>
      </c>
      <c r="B96" s="9">
        <v>8</v>
      </c>
      <c r="C96" s="9">
        <v>0</v>
      </c>
      <c r="D96" s="9">
        <v>3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1</v>
      </c>
      <c r="M96" s="9">
        <v>1</v>
      </c>
      <c r="N96" s="9">
        <v>0</v>
      </c>
      <c r="O96" s="9">
        <v>0</v>
      </c>
      <c r="P96" s="9">
        <v>0</v>
      </c>
      <c r="Q96" s="9">
        <v>3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x14ac:dyDescent="0.2">
      <c r="A97" s="1" t="s">
        <v>26</v>
      </c>
      <c r="B97" s="9">
        <v>5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4</v>
      </c>
      <c r="N97" s="9">
        <v>0</v>
      </c>
      <c r="O97" s="9">
        <v>0</v>
      </c>
      <c r="P97" s="9">
        <v>0</v>
      </c>
      <c r="Q97" s="9">
        <v>1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x14ac:dyDescent="0.2">
      <c r="A98" s="1" t="s">
        <v>27</v>
      </c>
      <c r="B98" s="9">
        <v>7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1</v>
      </c>
      <c r="M98" s="9">
        <v>0</v>
      </c>
      <c r="N98" s="9">
        <v>0</v>
      </c>
      <c r="O98" s="9">
        <v>0</v>
      </c>
      <c r="P98" s="9">
        <v>0</v>
      </c>
      <c r="Q98" s="9">
        <v>6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x14ac:dyDescent="0.2">
      <c r="A99" s="1" t="s">
        <v>80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</row>
    <row r="100" spans="1:28" x14ac:dyDescent="0.2">
      <c r="A100" s="1" t="s">
        <v>32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ht="12" thickBot="1" x14ac:dyDescent="0.25">
      <c r="A101" s="1" t="s">
        <v>106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x14ac:dyDescent="0.2">
      <c r="A102" s="7" t="s">
        <v>516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T102"/>
  <sheetViews>
    <sheetView topLeftCell="A101" workbookViewId="0">
      <selection activeCell="B1" sqref="B1:IT65536"/>
    </sheetView>
  </sheetViews>
  <sheetFormatPr defaultColWidth="8.85546875" defaultRowHeight="11.25" x14ac:dyDescent="0.2"/>
  <cols>
    <col min="1" max="1" width="8.85546875" style="1"/>
    <col min="2" max="254" width="8.85546875" style="9"/>
    <col min="255" max="16384" width="8.85546875" style="1"/>
  </cols>
  <sheetData>
    <row r="1" spans="1:28" ht="12" thickBot="1" x14ac:dyDescent="0.25">
      <c r="A1" s="1" t="s">
        <v>180</v>
      </c>
    </row>
    <row r="2" spans="1:28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10"/>
      <c r="P2" s="10"/>
      <c r="Q2" s="10"/>
      <c r="R2" s="10" t="s">
        <v>508</v>
      </c>
      <c r="S2" s="10"/>
      <c r="T2" s="10"/>
      <c r="U2" s="10" t="s">
        <v>510</v>
      </c>
      <c r="V2" s="10"/>
      <c r="W2" s="10" t="s">
        <v>512</v>
      </c>
      <c r="X2" s="10"/>
      <c r="Y2" s="10" t="s">
        <v>514</v>
      </c>
      <c r="Z2" s="10"/>
      <c r="AA2" s="10"/>
      <c r="AB2" s="12"/>
    </row>
    <row r="3" spans="1:28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509</v>
      </c>
      <c r="S3" s="13" t="s">
        <v>18</v>
      </c>
      <c r="T3" s="13" t="s">
        <v>19</v>
      </c>
      <c r="U3" s="13" t="s">
        <v>511</v>
      </c>
      <c r="V3" s="13" t="s">
        <v>21</v>
      </c>
      <c r="W3" s="13" t="s">
        <v>513</v>
      </c>
      <c r="X3" s="13" t="s">
        <v>23</v>
      </c>
      <c r="Y3" s="13" t="s">
        <v>515</v>
      </c>
      <c r="Z3" s="13" t="s">
        <v>25</v>
      </c>
      <c r="AA3" s="13" t="s">
        <v>26</v>
      </c>
      <c r="AB3" s="15" t="s">
        <v>27</v>
      </c>
    </row>
    <row r="4" spans="1:28" x14ac:dyDescent="0.2">
      <c r="A4" s="1" t="s">
        <v>28</v>
      </c>
      <c r="B4" s="9">
        <v>1455</v>
      </c>
      <c r="C4" s="9">
        <v>29</v>
      </c>
      <c r="D4" s="9">
        <v>2</v>
      </c>
      <c r="E4" s="9">
        <v>16</v>
      </c>
      <c r="F4" s="9">
        <v>20</v>
      </c>
      <c r="G4" s="9">
        <v>0</v>
      </c>
      <c r="H4" s="9">
        <v>28</v>
      </c>
      <c r="I4" s="9">
        <v>22</v>
      </c>
      <c r="J4" s="9">
        <v>0</v>
      </c>
      <c r="K4" s="9">
        <v>53</v>
      </c>
      <c r="L4" s="9">
        <v>13</v>
      </c>
      <c r="M4" s="9">
        <v>254</v>
      </c>
      <c r="N4" s="9">
        <v>9</v>
      </c>
      <c r="O4" s="9">
        <v>0</v>
      </c>
      <c r="P4" s="9">
        <v>13</v>
      </c>
      <c r="Q4" s="9">
        <v>893</v>
      </c>
      <c r="R4" s="9">
        <v>18</v>
      </c>
      <c r="S4" s="9">
        <v>13</v>
      </c>
      <c r="T4" s="9">
        <v>17</v>
      </c>
      <c r="U4" s="9">
        <v>3</v>
      </c>
      <c r="V4" s="9">
        <v>7</v>
      </c>
      <c r="W4" s="9">
        <v>0</v>
      </c>
      <c r="X4" s="9">
        <v>14</v>
      </c>
      <c r="Y4" s="9">
        <v>0</v>
      </c>
      <c r="Z4" s="9">
        <v>8</v>
      </c>
      <c r="AA4" s="9">
        <v>2</v>
      </c>
      <c r="AB4" s="9">
        <v>21</v>
      </c>
    </row>
    <row r="5" spans="1:28" x14ac:dyDescent="0.2">
      <c r="A5" s="1" t="s">
        <v>31</v>
      </c>
      <c r="B5" s="9">
        <v>240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4</v>
      </c>
      <c r="I5" s="9">
        <v>1</v>
      </c>
      <c r="J5" s="9">
        <v>0</v>
      </c>
      <c r="K5" s="9">
        <v>0</v>
      </c>
      <c r="L5" s="9">
        <v>0</v>
      </c>
      <c r="M5" s="9">
        <v>47</v>
      </c>
      <c r="N5" s="9">
        <v>0</v>
      </c>
      <c r="O5" s="9">
        <v>0</v>
      </c>
      <c r="P5" s="9">
        <v>0</v>
      </c>
      <c r="Q5" s="9">
        <v>187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1</v>
      </c>
    </row>
    <row r="6" spans="1:28" x14ac:dyDescent="0.2">
      <c r="A6" s="1" t="s">
        <v>174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2">
      <c r="A7" s="1" t="s">
        <v>2</v>
      </c>
      <c r="B7" s="9">
        <v>74</v>
      </c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17</v>
      </c>
      <c r="N7" s="9">
        <v>0</v>
      </c>
      <c r="O7" s="9">
        <v>0</v>
      </c>
      <c r="P7" s="9">
        <v>0</v>
      </c>
      <c r="Q7" s="9">
        <v>56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2">
      <c r="A8" s="1" t="s">
        <v>3</v>
      </c>
      <c r="B8" s="9">
        <v>22</v>
      </c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17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2</v>
      </c>
      <c r="AA8" s="9">
        <v>0</v>
      </c>
      <c r="AB8" s="9">
        <v>1</v>
      </c>
    </row>
    <row r="9" spans="1:28" x14ac:dyDescent="0.2">
      <c r="A9" s="1" t="s">
        <v>4</v>
      </c>
      <c r="B9" s="9">
        <v>88</v>
      </c>
      <c r="C9" s="9">
        <v>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6</v>
      </c>
      <c r="N9" s="9">
        <v>0</v>
      </c>
      <c r="O9" s="9">
        <v>0</v>
      </c>
      <c r="P9" s="9">
        <v>0</v>
      </c>
      <c r="Q9" s="9">
        <v>74</v>
      </c>
      <c r="R9" s="9">
        <v>2</v>
      </c>
      <c r="S9" s="9">
        <v>0</v>
      </c>
      <c r="T9" s="9">
        <v>4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1</v>
      </c>
    </row>
    <row r="10" spans="1:28" x14ac:dyDescent="0.2">
      <c r="A10" s="1" t="s">
        <v>5</v>
      </c>
      <c r="B10" s="9">
        <v>42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34</v>
      </c>
      <c r="R10" s="9">
        <v>2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4</v>
      </c>
    </row>
    <row r="11" spans="1:28" x14ac:dyDescent="0.2">
      <c r="A11" s="1" t="s">
        <v>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2">
      <c r="A12" s="1" t="s">
        <v>7</v>
      </c>
      <c r="B12" s="9">
        <v>41</v>
      </c>
      <c r="C12" s="9">
        <v>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10</v>
      </c>
      <c r="N12" s="9">
        <v>0</v>
      </c>
      <c r="O12" s="9">
        <v>0</v>
      </c>
      <c r="P12" s="9">
        <v>0</v>
      </c>
      <c r="Q12" s="9">
        <v>28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2">
      <c r="A13" s="1" t="s">
        <v>8</v>
      </c>
      <c r="B13" s="9">
        <v>18</v>
      </c>
      <c r="C13" s="9">
        <v>1</v>
      </c>
      <c r="D13" s="9">
        <v>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16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2">
      <c r="A14" s="1" t="s">
        <v>9</v>
      </c>
      <c r="B14" s="9">
        <v>5</v>
      </c>
      <c r="C14" s="9">
        <v>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3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2">
      <c r="A15" s="1" t="s">
        <v>10</v>
      </c>
      <c r="B15" s="9">
        <v>105</v>
      </c>
      <c r="C15" s="9">
        <v>6</v>
      </c>
      <c r="D15" s="9">
        <v>0</v>
      </c>
      <c r="E15" s="9">
        <v>0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4</v>
      </c>
      <c r="N15" s="9">
        <v>0</v>
      </c>
      <c r="O15" s="9">
        <v>0</v>
      </c>
      <c r="P15" s="9">
        <v>0</v>
      </c>
      <c r="Q15" s="9">
        <v>90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2">
      <c r="A16" s="1" t="s">
        <v>11</v>
      </c>
      <c r="B16" s="9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8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2">
      <c r="A17" s="1" t="s">
        <v>12</v>
      </c>
      <c r="B17" s="9">
        <v>184</v>
      </c>
      <c r="C17" s="9">
        <v>7</v>
      </c>
      <c r="D17" s="9">
        <v>0</v>
      </c>
      <c r="E17" s="9">
        <v>0</v>
      </c>
      <c r="F17" s="9">
        <v>15</v>
      </c>
      <c r="G17" s="9">
        <v>0</v>
      </c>
      <c r="H17" s="9">
        <v>5</v>
      </c>
      <c r="I17" s="9">
        <v>1</v>
      </c>
      <c r="J17" s="9">
        <v>0</v>
      </c>
      <c r="K17" s="9">
        <v>1</v>
      </c>
      <c r="L17" s="9">
        <v>0</v>
      </c>
      <c r="M17" s="9">
        <v>0</v>
      </c>
      <c r="N17" s="9">
        <v>8</v>
      </c>
      <c r="O17" s="9">
        <v>0</v>
      </c>
      <c r="P17" s="9">
        <v>10</v>
      </c>
      <c r="Q17" s="9">
        <v>117</v>
      </c>
      <c r="R17" s="9">
        <v>1</v>
      </c>
      <c r="S17" s="9">
        <v>0</v>
      </c>
      <c r="T17" s="9">
        <v>0</v>
      </c>
      <c r="U17" s="9">
        <v>1</v>
      </c>
      <c r="V17" s="9">
        <v>2</v>
      </c>
      <c r="W17" s="9">
        <v>0</v>
      </c>
      <c r="X17" s="9">
        <v>14</v>
      </c>
      <c r="Y17" s="9">
        <v>0</v>
      </c>
      <c r="Z17" s="9">
        <v>1</v>
      </c>
      <c r="AA17" s="9">
        <v>1</v>
      </c>
      <c r="AB17" s="9">
        <v>0</v>
      </c>
    </row>
    <row r="18" spans="1:28" x14ac:dyDescent="0.2">
      <c r="A18" s="1" t="s">
        <v>13</v>
      </c>
      <c r="B18" s="9">
        <v>11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4</v>
      </c>
      <c r="N18" s="9">
        <v>0</v>
      </c>
      <c r="O18" s="9">
        <v>0</v>
      </c>
      <c r="P18" s="9">
        <v>0</v>
      </c>
      <c r="Q18" s="9">
        <v>2</v>
      </c>
      <c r="R18" s="9">
        <v>0</v>
      </c>
      <c r="S18" s="9">
        <v>0</v>
      </c>
      <c r="T18" s="9">
        <v>0</v>
      </c>
      <c r="U18" s="9">
        <v>0</v>
      </c>
      <c r="V18" s="9">
        <v>5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2">
      <c r="A19" s="1" t="s">
        <v>14</v>
      </c>
      <c r="B19" s="9">
        <v>2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2">
      <c r="A20" s="1" t="s">
        <v>15</v>
      </c>
      <c r="B20" s="9">
        <v>39</v>
      </c>
      <c r="C20" s="9">
        <v>0</v>
      </c>
      <c r="D20" s="9">
        <v>0</v>
      </c>
      <c r="E20" s="9">
        <v>4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14</v>
      </c>
      <c r="N20" s="9">
        <v>0</v>
      </c>
      <c r="O20" s="9">
        <v>0</v>
      </c>
      <c r="P20" s="9">
        <v>0</v>
      </c>
      <c r="Q20" s="9">
        <v>20</v>
      </c>
      <c r="R20" s="9">
        <v>0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2">
      <c r="A21" s="1" t="s">
        <v>16</v>
      </c>
      <c r="B21" s="9">
        <v>269</v>
      </c>
      <c r="C21" s="9">
        <v>11</v>
      </c>
      <c r="D21" s="9">
        <v>0</v>
      </c>
      <c r="E21" s="9">
        <v>8</v>
      </c>
      <c r="F21" s="9">
        <v>4</v>
      </c>
      <c r="G21" s="9">
        <v>0</v>
      </c>
      <c r="H21" s="9">
        <v>19</v>
      </c>
      <c r="I21" s="9">
        <v>15</v>
      </c>
      <c r="J21" s="9">
        <v>0</v>
      </c>
      <c r="K21" s="9">
        <v>51</v>
      </c>
      <c r="L21" s="9">
        <v>11</v>
      </c>
      <c r="M21" s="9">
        <v>94</v>
      </c>
      <c r="N21" s="9">
        <v>1</v>
      </c>
      <c r="O21" s="9">
        <v>0</v>
      </c>
      <c r="P21" s="9">
        <v>3</v>
      </c>
      <c r="Q21" s="9">
        <v>0</v>
      </c>
      <c r="R21" s="9">
        <v>13</v>
      </c>
      <c r="S21" s="9">
        <v>12</v>
      </c>
      <c r="T21" s="9">
        <v>12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4</v>
      </c>
      <c r="AA21" s="9">
        <v>0</v>
      </c>
      <c r="AB21" s="9">
        <v>11</v>
      </c>
    </row>
    <row r="22" spans="1:28" x14ac:dyDescent="0.2">
      <c r="A22" s="1" t="s">
        <v>17</v>
      </c>
      <c r="B22" s="9">
        <v>34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2</v>
      </c>
      <c r="N22" s="9">
        <v>0</v>
      </c>
      <c r="O22" s="9">
        <v>0</v>
      </c>
      <c r="P22" s="9">
        <v>0</v>
      </c>
      <c r="Q22" s="9">
        <v>31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2">
      <c r="A23" s="1" t="s">
        <v>18</v>
      </c>
      <c r="B23" s="9">
        <v>18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9</v>
      </c>
      <c r="N23" s="9">
        <v>0</v>
      </c>
      <c r="O23" s="9">
        <v>0</v>
      </c>
      <c r="P23" s="9">
        <v>0</v>
      </c>
      <c r="Q23" s="9">
        <v>9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2">
      <c r="A24" s="1" t="s">
        <v>19</v>
      </c>
      <c r="B24" s="9">
        <v>47</v>
      </c>
      <c r="C24" s="9">
        <v>0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44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1</v>
      </c>
      <c r="AA24" s="9">
        <v>0</v>
      </c>
      <c r="AB24" s="9">
        <v>0</v>
      </c>
    </row>
    <row r="25" spans="1:28" x14ac:dyDescent="0.2">
      <c r="A25" s="1" t="s">
        <v>20</v>
      </c>
      <c r="B25" s="9">
        <v>52</v>
      </c>
      <c r="C25" s="9">
        <v>0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</v>
      </c>
      <c r="L25" s="9">
        <v>0</v>
      </c>
      <c r="M25" s="9">
        <v>13</v>
      </c>
      <c r="N25" s="9">
        <v>0</v>
      </c>
      <c r="O25" s="9">
        <v>0</v>
      </c>
      <c r="P25" s="9">
        <v>0</v>
      </c>
      <c r="Q25" s="9">
        <v>37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x14ac:dyDescent="0.2">
      <c r="A26" s="1" t="s">
        <v>21</v>
      </c>
      <c r="B26" s="9">
        <v>63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2</v>
      </c>
      <c r="J26" s="9">
        <v>0</v>
      </c>
      <c r="K26" s="9">
        <v>0</v>
      </c>
      <c r="L26" s="9">
        <v>0</v>
      </c>
      <c r="M26" s="9">
        <v>10</v>
      </c>
      <c r="N26" s="9">
        <v>0</v>
      </c>
      <c r="O26" s="9">
        <v>0</v>
      </c>
      <c r="P26" s="9">
        <v>0</v>
      </c>
      <c r="Q26" s="9">
        <v>50</v>
      </c>
      <c r="R26" s="9">
        <v>0</v>
      </c>
      <c r="S26" s="9">
        <v>0</v>
      </c>
      <c r="T26" s="9">
        <v>0</v>
      </c>
      <c r="U26" s="9">
        <v>1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</row>
    <row r="27" spans="1:28" x14ac:dyDescent="0.2">
      <c r="A27" s="1" t="s">
        <v>22</v>
      </c>
      <c r="B27" s="9">
        <v>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2</v>
      </c>
      <c r="N27" s="9">
        <v>0</v>
      </c>
      <c r="O27" s="9">
        <v>0</v>
      </c>
      <c r="P27" s="9">
        <v>0</v>
      </c>
      <c r="Q27" s="9">
        <v>3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1:28" x14ac:dyDescent="0.2">
      <c r="A28" s="1" t="s">
        <v>23</v>
      </c>
      <c r="B28" s="9">
        <v>15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6</v>
      </c>
      <c r="N28" s="9">
        <v>0</v>
      </c>
      <c r="O28" s="9">
        <v>0</v>
      </c>
      <c r="P28" s="9">
        <v>0</v>
      </c>
      <c r="Q28" s="9">
        <v>7</v>
      </c>
      <c r="R28" s="9">
        <v>0</v>
      </c>
      <c r="S28" s="9">
        <v>1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1</v>
      </c>
      <c r="AB28" s="9">
        <v>0</v>
      </c>
    </row>
    <row r="29" spans="1:28" x14ac:dyDescent="0.2">
      <c r="A29" s="1" t="s">
        <v>24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x14ac:dyDescent="0.2">
      <c r="A30" s="1" t="s">
        <v>25</v>
      </c>
      <c r="B30" s="9">
        <v>29</v>
      </c>
      <c r="C30" s="9">
        <v>0</v>
      </c>
      <c r="D30" s="9">
        <v>1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2</v>
      </c>
      <c r="N30" s="9">
        <v>0</v>
      </c>
      <c r="O30" s="9">
        <v>0</v>
      </c>
      <c r="P30" s="9">
        <v>0</v>
      </c>
      <c r="Q30" s="9">
        <v>25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1</v>
      </c>
    </row>
    <row r="31" spans="1:28" x14ac:dyDescent="0.2">
      <c r="A31" s="1" t="s">
        <v>26</v>
      </c>
      <c r="B31" s="9">
        <v>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2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x14ac:dyDescent="0.2">
      <c r="A32" s="1" t="s">
        <v>27</v>
      </c>
      <c r="B32" s="9">
        <v>41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1</v>
      </c>
      <c r="M32" s="9">
        <v>6</v>
      </c>
      <c r="N32" s="9">
        <v>0</v>
      </c>
      <c r="O32" s="9">
        <v>0</v>
      </c>
      <c r="P32" s="9">
        <v>0</v>
      </c>
      <c r="Q32" s="9">
        <v>34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</row>
    <row r="33" spans="1:28" x14ac:dyDescent="0.2">
      <c r="A33" s="1" t="s">
        <v>80</v>
      </c>
      <c r="B33" s="9">
        <v>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1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x14ac:dyDescent="0.2">
      <c r="A34" s="1" t="s">
        <v>32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x14ac:dyDescent="0.2">
      <c r="A35" s="1" t="s">
        <v>106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x14ac:dyDescent="0.2">
      <c r="A36" s="1" t="s">
        <v>33</v>
      </c>
    </row>
    <row r="37" spans="1:28" x14ac:dyDescent="0.2">
      <c r="A37" s="1" t="s">
        <v>28</v>
      </c>
      <c r="B37" s="9">
        <v>787</v>
      </c>
      <c r="C37" s="9">
        <v>17</v>
      </c>
      <c r="D37" s="9">
        <v>1</v>
      </c>
      <c r="E37" s="9">
        <v>8</v>
      </c>
      <c r="F37" s="9">
        <v>11</v>
      </c>
      <c r="G37" s="9">
        <v>0</v>
      </c>
      <c r="H37" s="9">
        <v>16</v>
      </c>
      <c r="I37" s="9">
        <v>13</v>
      </c>
      <c r="J37" s="9">
        <v>0</v>
      </c>
      <c r="K37" s="9">
        <v>23</v>
      </c>
      <c r="L37" s="9">
        <v>8</v>
      </c>
      <c r="M37" s="9">
        <v>132</v>
      </c>
      <c r="N37" s="9">
        <v>5</v>
      </c>
      <c r="O37" s="9">
        <v>0</v>
      </c>
      <c r="P37" s="9">
        <v>6</v>
      </c>
      <c r="Q37" s="9">
        <v>487</v>
      </c>
      <c r="R37" s="9">
        <v>8</v>
      </c>
      <c r="S37" s="9">
        <v>7</v>
      </c>
      <c r="T37" s="9">
        <v>11</v>
      </c>
      <c r="U37" s="9">
        <v>3</v>
      </c>
      <c r="V37" s="9">
        <v>3</v>
      </c>
      <c r="W37" s="9">
        <v>0</v>
      </c>
      <c r="X37" s="9">
        <v>8</v>
      </c>
      <c r="Y37" s="9">
        <v>0</v>
      </c>
      <c r="Z37" s="9">
        <v>6</v>
      </c>
      <c r="AA37" s="9">
        <v>2</v>
      </c>
      <c r="AB37" s="9">
        <v>12</v>
      </c>
    </row>
    <row r="38" spans="1:28" x14ac:dyDescent="0.2">
      <c r="A38" s="1" t="s">
        <v>31</v>
      </c>
      <c r="B38" s="9">
        <v>146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31</v>
      </c>
      <c r="N38" s="9">
        <v>0</v>
      </c>
      <c r="O38" s="9">
        <v>0</v>
      </c>
      <c r="P38" s="9">
        <v>0</v>
      </c>
      <c r="Q38" s="9">
        <v>113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x14ac:dyDescent="0.2">
      <c r="A39" s="1" t="s">
        <v>174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x14ac:dyDescent="0.2">
      <c r="A40" s="1" t="s">
        <v>2</v>
      </c>
      <c r="B40" s="9">
        <v>32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5</v>
      </c>
      <c r="N40" s="9">
        <v>0</v>
      </c>
      <c r="O40" s="9">
        <v>0</v>
      </c>
      <c r="P40" s="9">
        <v>0</v>
      </c>
      <c r="Q40" s="9">
        <v>27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x14ac:dyDescent="0.2">
      <c r="A41" s="1" t="s">
        <v>3</v>
      </c>
      <c r="B41" s="9">
        <v>11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9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1</v>
      </c>
      <c r="AA41" s="9">
        <v>0</v>
      </c>
      <c r="AB41" s="9">
        <v>0</v>
      </c>
    </row>
    <row r="42" spans="1:28" x14ac:dyDescent="0.2">
      <c r="A42" s="1" t="s">
        <v>4</v>
      </c>
      <c r="B42" s="9">
        <v>43</v>
      </c>
      <c r="C42" s="9">
        <v>1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2</v>
      </c>
      <c r="N42" s="9">
        <v>0</v>
      </c>
      <c r="O42" s="9">
        <v>0</v>
      </c>
      <c r="P42" s="9">
        <v>0</v>
      </c>
      <c r="Q42" s="9">
        <v>37</v>
      </c>
      <c r="R42" s="9">
        <v>1</v>
      </c>
      <c r="S42" s="9">
        <v>0</v>
      </c>
      <c r="T42" s="9">
        <v>1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1</v>
      </c>
    </row>
    <row r="43" spans="1:28" x14ac:dyDescent="0.2">
      <c r="A43" s="1" t="s">
        <v>5</v>
      </c>
      <c r="B43" s="9">
        <v>30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1</v>
      </c>
      <c r="J43" s="9">
        <v>0</v>
      </c>
      <c r="K43" s="9">
        <v>0</v>
      </c>
      <c r="L43" s="9">
        <v>0</v>
      </c>
      <c r="M43" s="9">
        <v>1</v>
      </c>
      <c r="N43" s="9">
        <v>0</v>
      </c>
      <c r="O43" s="9">
        <v>0</v>
      </c>
      <c r="P43" s="9">
        <v>0</v>
      </c>
      <c r="Q43" s="9">
        <v>24</v>
      </c>
      <c r="R43" s="9">
        <v>1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3</v>
      </c>
    </row>
    <row r="44" spans="1:28" x14ac:dyDescent="0.2">
      <c r="A44" s="1" t="s">
        <v>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x14ac:dyDescent="0.2">
      <c r="A45" s="1" t="s">
        <v>7</v>
      </c>
      <c r="B45" s="9">
        <v>18</v>
      </c>
      <c r="C45" s="9">
        <v>2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4</v>
      </c>
      <c r="N45" s="9">
        <v>0</v>
      </c>
      <c r="O45" s="9">
        <v>0</v>
      </c>
      <c r="P45" s="9">
        <v>0</v>
      </c>
      <c r="Q45" s="9">
        <v>12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x14ac:dyDescent="0.2">
      <c r="A46" s="1" t="s">
        <v>8</v>
      </c>
      <c r="B46" s="9">
        <v>12</v>
      </c>
      <c r="C46" s="9">
        <v>1</v>
      </c>
      <c r="D46" s="9">
        <v>1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10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x14ac:dyDescent="0.2">
      <c r="A47" s="1" t="s">
        <v>9</v>
      </c>
      <c r="B47" s="9">
        <v>1</v>
      </c>
      <c r="C47" s="9"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x14ac:dyDescent="0.2">
      <c r="A48" s="1" t="s">
        <v>10</v>
      </c>
      <c r="B48" s="9">
        <v>56</v>
      </c>
      <c r="C48" s="9">
        <v>4</v>
      </c>
      <c r="D48" s="9">
        <v>0</v>
      </c>
      <c r="E48" s="9">
        <v>0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1</v>
      </c>
      <c r="M48" s="9">
        <v>1</v>
      </c>
      <c r="N48" s="9">
        <v>0</v>
      </c>
      <c r="O48" s="9">
        <v>0</v>
      </c>
      <c r="P48" s="9">
        <v>0</v>
      </c>
      <c r="Q48" s="9">
        <v>47</v>
      </c>
      <c r="R48" s="9">
        <v>0</v>
      </c>
      <c r="S48" s="9">
        <v>0</v>
      </c>
      <c r="T48" s="9">
        <v>0</v>
      </c>
      <c r="U48" s="9">
        <v>1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1</v>
      </c>
    </row>
    <row r="49" spans="1:28" x14ac:dyDescent="0.2">
      <c r="A49" s="1" t="s">
        <v>11</v>
      </c>
      <c r="B49" s="9">
        <v>5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5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x14ac:dyDescent="0.2">
      <c r="A50" s="1" t="s">
        <v>12</v>
      </c>
      <c r="B50" s="9">
        <v>98</v>
      </c>
      <c r="C50" s="9">
        <v>1</v>
      </c>
      <c r="D50" s="9">
        <v>0</v>
      </c>
      <c r="E50" s="9">
        <v>0</v>
      </c>
      <c r="F50" s="9">
        <v>9</v>
      </c>
      <c r="G50" s="9">
        <v>0</v>
      </c>
      <c r="H50" s="9">
        <v>3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4</v>
      </c>
      <c r="O50" s="9">
        <v>0</v>
      </c>
      <c r="P50" s="9">
        <v>4</v>
      </c>
      <c r="Q50" s="9">
        <v>64</v>
      </c>
      <c r="R50" s="9">
        <v>0</v>
      </c>
      <c r="S50" s="9">
        <v>0</v>
      </c>
      <c r="T50" s="9">
        <v>0</v>
      </c>
      <c r="U50" s="9">
        <v>1</v>
      </c>
      <c r="V50" s="9">
        <v>1</v>
      </c>
      <c r="W50" s="9">
        <v>0</v>
      </c>
      <c r="X50" s="9">
        <v>8</v>
      </c>
      <c r="Y50" s="9">
        <v>0</v>
      </c>
      <c r="Z50" s="9">
        <v>1</v>
      </c>
      <c r="AA50" s="9">
        <v>1</v>
      </c>
      <c r="AB50" s="9">
        <v>0</v>
      </c>
    </row>
    <row r="51" spans="1:28" x14ac:dyDescent="0.2">
      <c r="A51" s="1" t="s">
        <v>13</v>
      </c>
      <c r="B51" s="9">
        <v>7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4</v>
      </c>
      <c r="N51" s="9">
        <v>0</v>
      </c>
      <c r="O51" s="9">
        <v>0</v>
      </c>
      <c r="P51" s="9">
        <v>0</v>
      </c>
      <c r="Q51" s="9">
        <v>1</v>
      </c>
      <c r="R51" s="9">
        <v>0</v>
      </c>
      <c r="S51" s="9">
        <v>0</v>
      </c>
      <c r="T51" s="9">
        <v>0</v>
      </c>
      <c r="U51" s="9">
        <v>0</v>
      </c>
      <c r="V51" s="9">
        <v>2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 x14ac:dyDescent="0.2">
      <c r="A52" s="1" t="s">
        <v>14</v>
      </c>
      <c r="B52" s="9">
        <v>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x14ac:dyDescent="0.2">
      <c r="A53" s="1" t="s">
        <v>15</v>
      </c>
      <c r="B53" s="9">
        <v>22</v>
      </c>
      <c r="C53" s="9">
        <v>0</v>
      </c>
      <c r="D53" s="9">
        <v>0</v>
      </c>
      <c r="E53" s="9">
        <v>3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9</v>
      </c>
      <c r="N53" s="9">
        <v>0</v>
      </c>
      <c r="O53" s="9">
        <v>0</v>
      </c>
      <c r="P53" s="9">
        <v>0</v>
      </c>
      <c r="Q53" s="9">
        <v>10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x14ac:dyDescent="0.2">
      <c r="A54" s="1" t="s">
        <v>16</v>
      </c>
      <c r="B54" s="9">
        <v>142</v>
      </c>
      <c r="C54" s="9">
        <v>7</v>
      </c>
      <c r="D54" s="9">
        <v>0</v>
      </c>
      <c r="E54" s="9">
        <v>4</v>
      </c>
      <c r="F54" s="9">
        <v>1</v>
      </c>
      <c r="G54" s="9">
        <v>0</v>
      </c>
      <c r="H54" s="9">
        <v>11</v>
      </c>
      <c r="I54" s="9">
        <v>8</v>
      </c>
      <c r="J54" s="9">
        <v>0</v>
      </c>
      <c r="K54" s="9">
        <v>22</v>
      </c>
      <c r="L54" s="9">
        <v>6</v>
      </c>
      <c r="M54" s="9">
        <v>48</v>
      </c>
      <c r="N54" s="9">
        <v>1</v>
      </c>
      <c r="O54" s="9">
        <v>0</v>
      </c>
      <c r="P54" s="9">
        <v>2</v>
      </c>
      <c r="Q54" s="9">
        <v>0</v>
      </c>
      <c r="R54" s="9">
        <v>6</v>
      </c>
      <c r="S54" s="9">
        <v>7</v>
      </c>
      <c r="T54" s="9">
        <v>10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3</v>
      </c>
      <c r="AA54" s="9">
        <v>0</v>
      </c>
      <c r="AB54" s="9">
        <v>6</v>
      </c>
    </row>
    <row r="55" spans="1:28" x14ac:dyDescent="0.2">
      <c r="A55" s="1" t="s">
        <v>17</v>
      </c>
      <c r="B55" s="9">
        <v>18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17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</row>
    <row r="56" spans="1:28" x14ac:dyDescent="0.2">
      <c r="A56" s="1" t="s">
        <v>18</v>
      </c>
      <c r="B56" s="9">
        <v>12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7</v>
      </c>
      <c r="N56" s="9">
        <v>0</v>
      </c>
      <c r="O56" s="9">
        <v>0</v>
      </c>
      <c r="P56" s="9">
        <v>0</v>
      </c>
      <c r="Q56" s="9">
        <v>5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</row>
    <row r="57" spans="1:28" x14ac:dyDescent="0.2">
      <c r="A57" s="1" t="s">
        <v>19</v>
      </c>
      <c r="B57" s="9">
        <v>28</v>
      </c>
      <c r="C57" s="9">
        <v>0</v>
      </c>
      <c r="D57" s="9">
        <v>0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25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1</v>
      </c>
      <c r="AA57" s="9">
        <v>0</v>
      </c>
      <c r="AB57" s="9">
        <v>0</v>
      </c>
    </row>
    <row r="58" spans="1:28" x14ac:dyDescent="0.2">
      <c r="A58" s="1" t="s">
        <v>20</v>
      </c>
      <c r="B58" s="9">
        <v>26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5</v>
      </c>
      <c r="N58" s="9">
        <v>0</v>
      </c>
      <c r="O58" s="9">
        <v>0</v>
      </c>
      <c r="P58" s="9">
        <v>0</v>
      </c>
      <c r="Q58" s="9">
        <v>20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x14ac:dyDescent="0.2">
      <c r="A59" s="1" t="s">
        <v>21</v>
      </c>
      <c r="B59" s="9">
        <v>30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2</v>
      </c>
      <c r="J59" s="9">
        <v>0</v>
      </c>
      <c r="K59" s="9">
        <v>0</v>
      </c>
      <c r="L59" s="9">
        <v>0</v>
      </c>
      <c r="M59" s="9">
        <v>3</v>
      </c>
      <c r="N59" s="9">
        <v>0</v>
      </c>
      <c r="O59" s="9">
        <v>0</v>
      </c>
      <c r="P59" s="9">
        <v>0</v>
      </c>
      <c r="Q59" s="9">
        <v>24</v>
      </c>
      <c r="R59" s="9">
        <v>0</v>
      </c>
      <c r="S59" s="9">
        <v>0</v>
      </c>
      <c r="T59" s="9">
        <v>0</v>
      </c>
      <c r="U59" s="9">
        <v>1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x14ac:dyDescent="0.2">
      <c r="A60" s="1" t="s">
        <v>22</v>
      </c>
      <c r="B60" s="9">
        <v>3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2</v>
      </c>
      <c r="N60" s="9">
        <v>0</v>
      </c>
      <c r="O60" s="9">
        <v>0</v>
      </c>
      <c r="P60" s="9">
        <v>0</v>
      </c>
      <c r="Q60" s="9">
        <v>1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1:28" x14ac:dyDescent="0.2">
      <c r="A61" s="1" t="s">
        <v>23</v>
      </c>
      <c r="B61" s="9">
        <v>6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2</v>
      </c>
      <c r="N61" s="9">
        <v>0</v>
      </c>
      <c r="O61" s="9">
        <v>0</v>
      </c>
      <c r="P61" s="9">
        <v>0</v>
      </c>
      <c r="Q61" s="9">
        <v>3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</v>
      </c>
      <c r="AB61" s="9">
        <v>0</v>
      </c>
    </row>
    <row r="62" spans="1:28" x14ac:dyDescent="0.2">
      <c r="A62" s="1" t="s">
        <v>24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x14ac:dyDescent="0.2">
      <c r="A63" s="1" t="s">
        <v>25</v>
      </c>
      <c r="B63" s="9">
        <v>12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11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1</v>
      </c>
    </row>
    <row r="64" spans="1:28" x14ac:dyDescent="0.2">
      <c r="A64" s="1" t="s">
        <v>26</v>
      </c>
      <c r="B64" s="9">
        <v>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2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 x14ac:dyDescent="0.2">
      <c r="A65" s="1" t="s">
        <v>27</v>
      </c>
      <c r="B65" s="9">
        <v>25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1</v>
      </c>
      <c r="M65" s="9">
        <v>3</v>
      </c>
      <c r="N65" s="9">
        <v>0</v>
      </c>
      <c r="O65" s="9">
        <v>0</v>
      </c>
      <c r="P65" s="9">
        <v>0</v>
      </c>
      <c r="Q65" s="9">
        <v>21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x14ac:dyDescent="0.2">
      <c r="A66" s="1" t="s">
        <v>80</v>
      </c>
      <c r="B66" s="9">
        <v>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1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x14ac:dyDescent="0.2">
      <c r="A67" s="1" t="s">
        <v>32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x14ac:dyDescent="0.2">
      <c r="A68" s="1" t="s">
        <v>106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x14ac:dyDescent="0.2">
      <c r="A69" s="1" t="s">
        <v>34</v>
      </c>
    </row>
    <row r="70" spans="1:28" x14ac:dyDescent="0.2">
      <c r="A70" s="1" t="s">
        <v>28</v>
      </c>
      <c r="B70" s="9">
        <v>668</v>
      </c>
      <c r="C70" s="9">
        <v>12</v>
      </c>
      <c r="D70" s="9">
        <v>1</v>
      </c>
      <c r="E70" s="9">
        <v>8</v>
      </c>
      <c r="F70" s="9">
        <v>9</v>
      </c>
      <c r="G70" s="9">
        <v>0</v>
      </c>
      <c r="H70" s="9">
        <v>12</v>
      </c>
      <c r="I70" s="9">
        <v>9</v>
      </c>
      <c r="J70" s="9">
        <v>0</v>
      </c>
      <c r="K70" s="9">
        <v>30</v>
      </c>
      <c r="L70" s="9">
        <v>5</v>
      </c>
      <c r="M70" s="9">
        <v>122</v>
      </c>
      <c r="N70" s="9">
        <v>4</v>
      </c>
      <c r="O70" s="9">
        <v>0</v>
      </c>
      <c r="P70" s="9">
        <v>7</v>
      </c>
      <c r="Q70" s="9">
        <v>406</v>
      </c>
      <c r="R70" s="9">
        <v>10</v>
      </c>
      <c r="S70" s="9">
        <v>6</v>
      </c>
      <c r="T70" s="9">
        <v>6</v>
      </c>
      <c r="U70" s="9">
        <v>0</v>
      </c>
      <c r="V70" s="9">
        <v>4</v>
      </c>
      <c r="W70" s="9">
        <v>0</v>
      </c>
      <c r="X70" s="9">
        <v>6</v>
      </c>
      <c r="Y70" s="9">
        <v>0</v>
      </c>
      <c r="Z70" s="9">
        <v>2</v>
      </c>
      <c r="AA70" s="9">
        <v>0</v>
      </c>
      <c r="AB70" s="9">
        <v>9</v>
      </c>
    </row>
    <row r="71" spans="1:28" x14ac:dyDescent="0.2">
      <c r="A71" s="1" t="s">
        <v>31</v>
      </c>
      <c r="B71" s="9">
        <v>94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2</v>
      </c>
      <c r="I71" s="9">
        <v>1</v>
      </c>
      <c r="J71" s="9">
        <v>0</v>
      </c>
      <c r="K71" s="9">
        <v>0</v>
      </c>
      <c r="L71" s="9">
        <v>0</v>
      </c>
      <c r="M71" s="9">
        <v>16</v>
      </c>
      <c r="N71" s="9">
        <v>0</v>
      </c>
      <c r="O71" s="9">
        <v>0</v>
      </c>
      <c r="P71" s="9">
        <v>0</v>
      </c>
      <c r="Q71" s="9">
        <v>74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1</v>
      </c>
    </row>
    <row r="72" spans="1:28" x14ac:dyDescent="0.2">
      <c r="A72" s="1" t="s">
        <v>174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x14ac:dyDescent="0.2">
      <c r="A73" s="1" t="s">
        <v>2</v>
      </c>
      <c r="B73" s="9">
        <v>42</v>
      </c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12</v>
      </c>
      <c r="N73" s="9">
        <v>0</v>
      </c>
      <c r="O73" s="9">
        <v>0</v>
      </c>
      <c r="P73" s="9">
        <v>0</v>
      </c>
      <c r="Q73" s="9">
        <v>29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1:28" x14ac:dyDescent="0.2">
      <c r="A74" s="1" t="s">
        <v>3</v>
      </c>
      <c r="B74" s="9">
        <v>11</v>
      </c>
      <c r="C74" s="9">
        <v>0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8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1</v>
      </c>
      <c r="AA74" s="9">
        <v>0</v>
      </c>
      <c r="AB74" s="9">
        <v>1</v>
      </c>
    </row>
    <row r="75" spans="1:28" x14ac:dyDescent="0.2">
      <c r="A75" s="1" t="s">
        <v>4</v>
      </c>
      <c r="B75" s="9">
        <v>45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4</v>
      </c>
      <c r="N75" s="9">
        <v>0</v>
      </c>
      <c r="O75" s="9">
        <v>0</v>
      </c>
      <c r="P75" s="9">
        <v>0</v>
      </c>
      <c r="Q75" s="9">
        <v>37</v>
      </c>
      <c r="R75" s="9">
        <v>1</v>
      </c>
      <c r="S75" s="9">
        <v>0</v>
      </c>
      <c r="T75" s="9">
        <v>3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x14ac:dyDescent="0.2">
      <c r="A76" s="1" t="s">
        <v>5</v>
      </c>
      <c r="B76" s="9">
        <v>12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10</v>
      </c>
      <c r="R76" s="9">
        <v>1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1</v>
      </c>
    </row>
    <row r="77" spans="1:28" x14ac:dyDescent="0.2">
      <c r="A77" s="1" t="s">
        <v>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x14ac:dyDescent="0.2">
      <c r="A78" s="1" t="s">
        <v>7</v>
      </c>
      <c r="B78" s="9">
        <v>23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1</v>
      </c>
      <c r="J78" s="9">
        <v>0</v>
      </c>
      <c r="K78" s="9">
        <v>0</v>
      </c>
      <c r="L78" s="9">
        <v>0</v>
      </c>
      <c r="M78" s="9">
        <v>6</v>
      </c>
      <c r="N78" s="9">
        <v>0</v>
      </c>
      <c r="O78" s="9">
        <v>0</v>
      </c>
      <c r="P78" s="9">
        <v>0</v>
      </c>
      <c r="Q78" s="9">
        <v>16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x14ac:dyDescent="0.2">
      <c r="A79" s="1" t="s">
        <v>8</v>
      </c>
      <c r="B79" s="9">
        <v>6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6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x14ac:dyDescent="0.2">
      <c r="A80" s="1" t="s">
        <v>9</v>
      </c>
      <c r="B80" s="9">
        <v>4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3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x14ac:dyDescent="0.2">
      <c r="A81" s="1" t="s">
        <v>10</v>
      </c>
      <c r="B81" s="9">
        <v>49</v>
      </c>
      <c r="C81" s="9">
        <v>2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3</v>
      </c>
      <c r="N81" s="9">
        <v>0</v>
      </c>
      <c r="O81" s="9">
        <v>0</v>
      </c>
      <c r="P81" s="9">
        <v>0</v>
      </c>
      <c r="Q81" s="9">
        <v>43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1</v>
      </c>
    </row>
    <row r="82" spans="1:28" x14ac:dyDescent="0.2">
      <c r="A82" s="1" t="s">
        <v>11</v>
      </c>
      <c r="B82" s="9">
        <v>3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3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x14ac:dyDescent="0.2">
      <c r="A83" s="1" t="s">
        <v>12</v>
      </c>
      <c r="B83" s="9">
        <v>86</v>
      </c>
      <c r="C83" s="9">
        <v>6</v>
      </c>
      <c r="D83" s="9">
        <v>0</v>
      </c>
      <c r="E83" s="9">
        <v>0</v>
      </c>
      <c r="F83" s="9">
        <v>6</v>
      </c>
      <c r="G83" s="9">
        <v>0</v>
      </c>
      <c r="H83" s="9">
        <v>2</v>
      </c>
      <c r="I83" s="9">
        <v>0</v>
      </c>
      <c r="J83" s="9">
        <v>0</v>
      </c>
      <c r="K83" s="9">
        <v>1</v>
      </c>
      <c r="L83" s="9">
        <v>0</v>
      </c>
      <c r="M83" s="9">
        <v>0</v>
      </c>
      <c r="N83" s="9">
        <v>4</v>
      </c>
      <c r="O83" s="9">
        <v>0</v>
      </c>
      <c r="P83" s="9">
        <v>6</v>
      </c>
      <c r="Q83" s="9">
        <v>53</v>
      </c>
      <c r="R83" s="9">
        <v>1</v>
      </c>
      <c r="S83" s="9">
        <v>0</v>
      </c>
      <c r="T83" s="9">
        <v>0</v>
      </c>
      <c r="U83" s="9">
        <v>0</v>
      </c>
      <c r="V83" s="9">
        <v>1</v>
      </c>
      <c r="W83" s="9">
        <v>0</v>
      </c>
      <c r="X83" s="9">
        <v>6</v>
      </c>
      <c r="Y83" s="9">
        <v>0</v>
      </c>
      <c r="Z83" s="9">
        <v>0</v>
      </c>
      <c r="AA83" s="9">
        <v>0</v>
      </c>
      <c r="AB83" s="9">
        <v>0</v>
      </c>
    </row>
    <row r="84" spans="1:28" x14ac:dyDescent="0.2">
      <c r="A84" s="1" t="s">
        <v>13</v>
      </c>
      <c r="B84" s="9">
        <v>4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1</v>
      </c>
      <c r="R84" s="9">
        <v>0</v>
      </c>
      <c r="S84" s="9">
        <v>0</v>
      </c>
      <c r="T84" s="9">
        <v>0</v>
      </c>
      <c r="U84" s="9">
        <v>0</v>
      </c>
      <c r="V84" s="9">
        <v>3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x14ac:dyDescent="0.2">
      <c r="A85" s="1" t="s">
        <v>14</v>
      </c>
      <c r="B85" s="9">
        <v>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x14ac:dyDescent="0.2">
      <c r="A86" s="1" t="s">
        <v>15</v>
      </c>
      <c r="B86" s="9">
        <v>17</v>
      </c>
      <c r="C86" s="9">
        <v>0</v>
      </c>
      <c r="D86" s="9">
        <v>0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5</v>
      </c>
      <c r="N86" s="9">
        <v>0</v>
      </c>
      <c r="O86" s="9">
        <v>0</v>
      </c>
      <c r="P86" s="9">
        <v>0</v>
      </c>
      <c r="Q86" s="9">
        <v>10</v>
      </c>
      <c r="R86" s="9">
        <v>0</v>
      </c>
      <c r="S86" s="9">
        <v>0</v>
      </c>
      <c r="T86" s="9">
        <v>1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x14ac:dyDescent="0.2">
      <c r="A87" s="1" t="s">
        <v>16</v>
      </c>
      <c r="B87" s="9">
        <v>127</v>
      </c>
      <c r="C87" s="9">
        <v>4</v>
      </c>
      <c r="D87" s="9">
        <v>0</v>
      </c>
      <c r="E87" s="9">
        <v>4</v>
      </c>
      <c r="F87" s="9">
        <v>3</v>
      </c>
      <c r="G87" s="9">
        <v>0</v>
      </c>
      <c r="H87" s="9">
        <v>8</v>
      </c>
      <c r="I87" s="9">
        <v>7</v>
      </c>
      <c r="J87" s="9">
        <v>0</v>
      </c>
      <c r="K87" s="9">
        <v>29</v>
      </c>
      <c r="L87" s="9">
        <v>5</v>
      </c>
      <c r="M87" s="9">
        <v>46</v>
      </c>
      <c r="N87" s="9">
        <v>0</v>
      </c>
      <c r="O87" s="9">
        <v>0</v>
      </c>
      <c r="P87" s="9">
        <v>1</v>
      </c>
      <c r="Q87" s="9">
        <v>0</v>
      </c>
      <c r="R87" s="9">
        <v>7</v>
      </c>
      <c r="S87" s="9">
        <v>5</v>
      </c>
      <c r="T87" s="9">
        <v>2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1</v>
      </c>
      <c r="AA87" s="9">
        <v>0</v>
      </c>
      <c r="AB87" s="9">
        <v>5</v>
      </c>
    </row>
    <row r="88" spans="1:28" x14ac:dyDescent="0.2">
      <c r="A88" s="1" t="s">
        <v>17</v>
      </c>
      <c r="B88" s="9">
        <v>16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</v>
      </c>
      <c r="N88" s="9">
        <v>0</v>
      </c>
      <c r="O88" s="9">
        <v>0</v>
      </c>
      <c r="P88" s="9">
        <v>0</v>
      </c>
      <c r="Q88" s="9">
        <v>14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</row>
    <row r="89" spans="1:28" x14ac:dyDescent="0.2">
      <c r="A89" s="1" t="s">
        <v>18</v>
      </c>
      <c r="B89" s="9">
        <v>6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2</v>
      </c>
      <c r="N89" s="9">
        <v>0</v>
      </c>
      <c r="O89" s="9">
        <v>0</v>
      </c>
      <c r="P89" s="9">
        <v>0</v>
      </c>
      <c r="Q89" s="9">
        <v>4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x14ac:dyDescent="0.2">
      <c r="A90" s="1" t="s">
        <v>19</v>
      </c>
      <c r="B90" s="9">
        <v>19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19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x14ac:dyDescent="0.2">
      <c r="A91" s="1" t="s">
        <v>20</v>
      </c>
      <c r="B91" s="9">
        <v>26</v>
      </c>
      <c r="C91" s="9">
        <v>0</v>
      </c>
      <c r="D91" s="9">
        <v>0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8</v>
      </c>
      <c r="N91" s="9">
        <v>0</v>
      </c>
      <c r="O91" s="9">
        <v>0</v>
      </c>
      <c r="P91" s="9">
        <v>0</v>
      </c>
      <c r="Q91" s="9">
        <v>17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x14ac:dyDescent="0.2">
      <c r="A92" s="1" t="s">
        <v>21</v>
      </c>
      <c r="B92" s="9">
        <v>33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7</v>
      </c>
      <c r="N92" s="9">
        <v>0</v>
      </c>
      <c r="O92" s="9">
        <v>0</v>
      </c>
      <c r="P92" s="9">
        <v>0</v>
      </c>
      <c r="Q92" s="9">
        <v>26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x14ac:dyDescent="0.2">
      <c r="A93" s="1" t="s">
        <v>22</v>
      </c>
      <c r="B93" s="9">
        <v>2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2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x14ac:dyDescent="0.2">
      <c r="A94" s="1" t="s">
        <v>23</v>
      </c>
      <c r="B94" s="9">
        <v>9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4</v>
      </c>
      <c r="N94" s="9">
        <v>0</v>
      </c>
      <c r="O94" s="9">
        <v>0</v>
      </c>
      <c r="P94" s="9">
        <v>0</v>
      </c>
      <c r="Q94" s="9">
        <v>4</v>
      </c>
      <c r="R94" s="9">
        <v>0</v>
      </c>
      <c r="S94" s="9">
        <v>1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x14ac:dyDescent="0.2">
      <c r="A95" s="1" t="s">
        <v>24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x14ac:dyDescent="0.2">
      <c r="A96" s="1" t="s">
        <v>25</v>
      </c>
      <c r="B96" s="9">
        <v>17</v>
      </c>
      <c r="C96" s="9">
        <v>0</v>
      </c>
      <c r="D96" s="9">
        <v>1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2</v>
      </c>
      <c r="N96" s="9">
        <v>0</v>
      </c>
      <c r="O96" s="9">
        <v>0</v>
      </c>
      <c r="P96" s="9">
        <v>0</v>
      </c>
      <c r="Q96" s="9">
        <v>14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x14ac:dyDescent="0.2">
      <c r="A97" s="1" t="s">
        <v>26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x14ac:dyDescent="0.2">
      <c r="A98" s="1" t="s">
        <v>27</v>
      </c>
      <c r="B98" s="9">
        <v>16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3</v>
      </c>
      <c r="N98" s="9">
        <v>0</v>
      </c>
      <c r="O98" s="9">
        <v>0</v>
      </c>
      <c r="P98" s="9">
        <v>0</v>
      </c>
      <c r="Q98" s="9">
        <v>13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x14ac:dyDescent="0.2">
      <c r="A99" s="1" t="s">
        <v>80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</row>
    <row r="100" spans="1:28" x14ac:dyDescent="0.2">
      <c r="A100" s="1" t="s">
        <v>32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ht="12" thickBot="1" x14ac:dyDescent="0.25">
      <c r="A101" s="1" t="s">
        <v>106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x14ac:dyDescent="0.2">
      <c r="A102" s="7" t="s">
        <v>516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T102"/>
  <sheetViews>
    <sheetView topLeftCell="A101" workbookViewId="0">
      <selection activeCell="B1" sqref="B1:IT65536"/>
    </sheetView>
  </sheetViews>
  <sheetFormatPr defaultColWidth="8.85546875" defaultRowHeight="11.25" x14ac:dyDescent="0.2"/>
  <cols>
    <col min="1" max="1" width="8.85546875" style="1"/>
    <col min="2" max="254" width="8.85546875" style="9"/>
    <col min="255" max="16384" width="8.85546875" style="1"/>
  </cols>
  <sheetData>
    <row r="1" spans="1:28" ht="12" thickBot="1" x14ac:dyDescent="0.25">
      <c r="A1" s="1" t="s">
        <v>181</v>
      </c>
    </row>
    <row r="2" spans="1:28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10"/>
      <c r="P2" s="10"/>
      <c r="Q2" s="10"/>
      <c r="R2" s="10" t="s">
        <v>508</v>
      </c>
      <c r="S2" s="10"/>
      <c r="T2" s="10"/>
      <c r="U2" s="10" t="s">
        <v>510</v>
      </c>
      <c r="V2" s="10"/>
      <c r="W2" s="10" t="s">
        <v>512</v>
      </c>
      <c r="X2" s="10"/>
      <c r="Y2" s="10" t="s">
        <v>514</v>
      </c>
      <c r="Z2" s="10"/>
      <c r="AA2" s="10"/>
      <c r="AB2" s="12"/>
    </row>
    <row r="3" spans="1:28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509</v>
      </c>
      <c r="S3" s="13" t="s">
        <v>18</v>
      </c>
      <c r="T3" s="13" t="s">
        <v>19</v>
      </c>
      <c r="U3" s="13" t="s">
        <v>511</v>
      </c>
      <c r="V3" s="13" t="s">
        <v>21</v>
      </c>
      <c r="W3" s="13" t="s">
        <v>513</v>
      </c>
      <c r="X3" s="13" t="s">
        <v>23</v>
      </c>
      <c r="Y3" s="13" t="s">
        <v>515</v>
      </c>
      <c r="Z3" s="13" t="s">
        <v>25</v>
      </c>
      <c r="AA3" s="13" t="s">
        <v>26</v>
      </c>
      <c r="AB3" s="15" t="s">
        <v>27</v>
      </c>
    </row>
    <row r="4" spans="1:28" x14ac:dyDescent="0.2">
      <c r="A4" s="1" t="s">
        <v>28</v>
      </c>
      <c r="B4" s="9">
        <v>1867</v>
      </c>
      <c r="C4" s="9">
        <v>30</v>
      </c>
      <c r="D4" s="9">
        <v>7</v>
      </c>
      <c r="E4" s="9">
        <v>11</v>
      </c>
      <c r="F4" s="9">
        <v>3</v>
      </c>
      <c r="G4" s="9">
        <v>0</v>
      </c>
      <c r="H4" s="9">
        <v>1</v>
      </c>
      <c r="I4" s="9">
        <v>21</v>
      </c>
      <c r="J4" s="9">
        <v>2</v>
      </c>
      <c r="K4" s="9">
        <v>40</v>
      </c>
      <c r="L4" s="9">
        <v>9</v>
      </c>
      <c r="M4" s="9">
        <v>471</v>
      </c>
      <c r="N4" s="9">
        <v>6</v>
      </c>
      <c r="O4" s="9">
        <v>0</v>
      </c>
      <c r="P4" s="9">
        <v>7</v>
      </c>
      <c r="Q4" s="9">
        <v>1192</v>
      </c>
      <c r="R4" s="9">
        <v>11</v>
      </c>
      <c r="S4" s="9">
        <v>16</v>
      </c>
      <c r="T4" s="9">
        <v>1</v>
      </c>
      <c r="U4" s="9">
        <v>3</v>
      </c>
      <c r="V4" s="9">
        <v>2</v>
      </c>
      <c r="W4" s="9">
        <v>0</v>
      </c>
      <c r="X4" s="9">
        <v>10</v>
      </c>
      <c r="Y4" s="9">
        <v>0</v>
      </c>
      <c r="Z4" s="9">
        <v>4</v>
      </c>
      <c r="AA4" s="9">
        <v>1</v>
      </c>
      <c r="AB4" s="9">
        <v>19</v>
      </c>
    </row>
    <row r="5" spans="1:28" x14ac:dyDescent="0.2">
      <c r="A5" s="1" t="s">
        <v>31</v>
      </c>
      <c r="B5" s="9">
        <v>267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1</v>
      </c>
      <c r="J5" s="9">
        <v>0</v>
      </c>
      <c r="K5" s="9">
        <v>2</v>
      </c>
      <c r="L5" s="9">
        <v>1</v>
      </c>
      <c r="M5" s="9">
        <v>63</v>
      </c>
      <c r="N5" s="9">
        <v>0</v>
      </c>
      <c r="O5" s="9">
        <v>0</v>
      </c>
      <c r="P5" s="9">
        <v>0</v>
      </c>
      <c r="Q5" s="9">
        <v>200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</row>
    <row r="6" spans="1:28" x14ac:dyDescent="0.2">
      <c r="A6" s="1" t="s">
        <v>174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2">
      <c r="A7" s="1" t="s">
        <v>2</v>
      </c>
      <c r="B7" s="9">
        <v>118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3</v>
      </c>
      <c r="L7" s="9">
        <v>1</v>
      </c>
      <c r="M7" s="9">
        <v>34</v>
      </c>
      <c r="N7" s="9">
        <v>0</v>
      </c>
      <c r="O7" s="9">
        <v>0</v>
      </c>
      <c r="P7" s="9">
        <v>0</v>
      </c>
      <c r="Q7" s="9">
        <v>75</v>
      </c>
      <c r="R7" s="9">
        <v>0</v>
      </c>
      <c r="S7" s="9">
        <v>3</v>
      </c>
      <c r="T7" s="9">
        <v>0</v>
      </c>
      <c r="U7" s="9">
        <v>0</v>
      </c>
      <c r="V7" s="9">
        <v>0</v>
      </c>
      <c r="W7" s="9">
        <v>0</v>
      </c>
      <c r="X7" s="9">
        <v>1</v>
      </c>
      <c r="Y7" s="9">
        <v>0</v>
      </c>
      <c r="Z7" s="9">
        <v>0</v>
      </c>
      <c r="AA7" s="9">
        <v>0</v>
      </c>
      <c r="AB7" s="9">
        <v>1</v>
      </c>
    </row>
    <row r="8" spans="1:28" x14ac:dyDescent="0.2">
      <c r="A8" s="1" t="s">
        <v>3</v>
      </c>
      <c r="B8" s="9">
        <v>33</v>
      </c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4</v>
      </c>
      <c r="N8" s="9">
        <v>0</v>
      </c>
      <c r="O8" s="9">
        <v>0</v>
      </c>
      <c r="P8" s="9">
        <v>0</v>
      </c>
      <c r="Q8" s="9">
        <v>25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3</v>
      </c>
      <c r="AA8" s="9">
        <v>0</v>
      </c>
      <c r="AB8" s="9">
        <v>0</v>
      </c>
    </row>
    <row r="9" spans="1:28" x14ac:dyDescent="0.2">
      <c r="A9" s="1" t="s">
        <v>4</v>
      </c>
      <c r="B9" s="9">
        <v>135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6</v>
      </c>
      <c r="N9" s="9">
        <v>0</v>
      </c>
      <c r="O9" s="9">
        <v>0</v>
      </c>
      <c r="P9" s="9">
        <v>1</v>
      </c>
      <c r="Q9" s="9">
        <v>127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1:28" x14ac:dyDescent="0.2">
      <c r="A10" s="1" t="s">
        <v>5</v>
      </c>
      <c r="B10" s="9">
        <v>38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2</v>
      </c>
      <c r="N10" s="9">
        <v>0</v>
      </c>
      <c r="O10" s="9">
        <v>0</v>
      </c>
      <c r="P10" s="9">
        <v>0</v>
      </c>
      <c r="Q10" s="9">
        <v>34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2">
      <c r="A11" s="1" t="s">
        <v>6</v>
      </c>
      <c r="B11" s="9">
        <v>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2">
      <c r="A12" s="1" t="s">
        <v>7</v>
      </c>
      <c r="B12" s="9">
        <v>95</v>
      </c>
      <c r="C12" s="9">
        <v>0</v>
      </c>
      <c r="D12" s="9">
        <v>2</v>
      </c>
      <c r="E12" s="9">
        <v>1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9</v>
      </c>
      <c r="N12" s="9">
        <v>0</v>
      </c>
      <c r="O12" s="9">
        <v>0</v>
      </c>
      <c r="P12" s="9">
        <v>0</v>
      </c>
      <c r="Q12" s="9">
        <v>81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</v>
      </c>
    </row>
    <row r="13" spans="1:28" x14ac:dyDescent="0.2">
      <c r="A13" s="1" t="s">
        <v>8</v>
      </c>
      <c r="B13" s="9">
        <v>12</v>
      </c>
      <c r="C13" s="9">
        <v>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2">
      <c r="A14" s="1" t="s">
        <v>9</v>
      </c>
      <c r="B14" s="9">
        <v>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5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2">
      <c r="A15" s="1" t="s">
        <v>10</v>
      </c>
      <c r="B15" s="9">
        <v>180</v>
      </c>
      <c r="C15" s="9">
        <v>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3</v>
      </c>
      <c r="J15" s="9">
        <v>0</v>
      </c>
      <c r="K15" s="9">
        <v>0</v>
      </c>
      <c r="L15" s="9">
        <v>3</v>
      </c>
      <c r="M15" s="9">
        <v>14</v>
      </c>
      <c r="N15" s="9">
        <v>0</v>
      </c>
      <c r="O15" s="9">
        <v>0</v>
      </c>
      <c r="P15" s="9">
        <v>0</v>
      </c>
      <c r="Q15" s="9">
        <v>150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2">
      <c r="A16" s="1" t="s">
        <v>11</v>
      </c>
      <c r="B16" s="9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17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2">
      <c r="A17" s="1" t="s">
        <v>12</v>
      </c>
      <c r="B17" s="9">
        <v>180</v>
      </c>
      <c r="C17" s="9">
        <v>5</v>
      </c>
      <c r="D17" s="9">
        <v>0</v>
      </c>
      <c r="E17" s="9">
        <v>1</v>
      </c>
      <c r="F17" s="9">
        <v>0</v>
      </c>
      <c r="G17" s="9">
        <v>0</v>
      </c>
      <c r="H17" s="9">
        <v>0</v>
      </c>
      <c r="I17" s="9">
        <v>1</v>
      </c>
      <c r="J17" s="9">
        <v>0</v>
      </c>
      <c r="K17" s="9">
        <v>7</v>
      </c>
      <c r="L17" s="9">
        <v>1</v>
      </c>
      <c r="M17" s="9">
        <v>0</v>
      </c>
      <c r="N17" s="9">
        <v>0</v>
      </c>
      <c r="O17" s="9">
        <v>0</v>
      </c>
      <c r="P17" s="9">
        <v>2</v>
      </c>
      <c r="Q17" s="9">
        <v>151</v>
      </c>
      <c r="R17" s="9">
        <v>1</v>
      </c>
      <c r="S17" s="9">
        <v>3</v>
      </c>
      <c r="T17" s="9">
        <v>0</v>
      </c>
      <c r="U17" s="9">
        <v>0</v>
      </c>
      <c r="V17" s="9">
        <v>2</v>
      </c>
      <c r="W17" s="9">
        <v>0</v>
      </c>
      <c r="X17" s="9">
        <v>5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2">
      <c r="A18" s="1" t="s">
        <v>13</v>
      </c>
      <c r="B18" s="9">
        <v>13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2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2">
      <c r="A19" s="1" t="s">
        <v>14</v>
      </c>
      <c r="B19" s="9">
        <v>8</v>
      </c>
      <c r="C19" s="9">
        <v>0</v>
      </c>
      <c r="D19" s="9">
        <v>0</v>
      </c>
      <c r="E19" s="9">
        <v>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4</v>
      </c>
      <c r="N19" s="9">
        <v>0</v>
      </c>
      <c r="O19" s="9">
        <v>0</v>
      </c>
      <c r="P19" s="9">
        <v>0</v>
      </c>
      <c r="Q19" s="9">
        <v>2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2">
      <c r="A20" s="1" t="s">
        <v>15</v>
      </c>
      <c r="B20" s="9">
        <v>38</v>
      </c>
      <c r="C20" s="9">
        <v>0</v>
      </c>
      <c r="D20" s="9">
        <v>0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11</v>
      </c>
      <c r="N20" s="9">
        <v>0</v>
      </c>
      <c r="O20" s="9">
        <v>0</v>
      </c>
      <c r="P20" s="9">
        <v>0</v>
      </c>
      <c r="Q20" s="9">
        <v>23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</v>
      </c>
    </row>
    <row r="21" spans="1:28" x14ac:dyDescent="0.2">
      <c r="A21" s="1" t="s">
        <v>16</v>
      </c>
      <c r="B21" s="9">
        <v>225</v>
      </c>
      <c r="C21" s="9">
        <v>11</v>
      </c>
      <c r="D21" s="9">
        <v>5</v>
      </c>
      <c r="E21" s="9">
        <v>4</v>
      </c>
      <c r="F21" s="9">
        <v>2</v>
      </c>
      <c r="G21" s="9">
        <v>0</v>
      </c>
      <c r="H21" s="9">
        <v>1</v>
      </c>
      <c r="I21" s="9">
        <v>10</v>
      </c>
      <c r="J21" s="9">
        <v>2</v>
      </c>
      <c r="K21" s="9">
        <v>27</v>
      </c>
      <c r="L21" s="9">
        <v>1</v>
      </c>
      <c r="M21" s="9">
        <v>122</v>
      </c>
      <c r="N21" s="9">
        <v>4</v>
      </c>
      <c r="O21" s="9">
        <v>0</v>
      </c>
      <c r="P21" s="9">
        <v>4</v>
      </c>
      <c r="Q21" s="9">
        <v>0</v>
      </c>
      <c r="R21" s="9">
        <v>8</v>
      </c>
      <c r="S21" s="9">
        <v>9</v>
      </c>
      <c r="T21" s="9">
        <v>1</v>
      </c>
      <c r="U21" s="9">
        <v>1</v>
      </c>
      <c r="V21" s="9">
        <v>0</v>
      </c>
      <c r="W21" s="9">
        <v>0</v>
      </c>
      <c r="X21" s="9">
        <v>2</v>
      </c>
      <c r="Y21" s="9">
        <v>0</v>
      </c>
      <c r="Z21" s="9">
        <v>0</v>
      </c>
      <c r="AA21" s="9">
        <v>1</v>
      </c>
      <c r="AB21" s="9">
        <v>10</v>
      </c>
    </row>
    <row r="22" spans="1:28" x14ac:dyDescent="0.2">
      <c r="A22" s="1" t="s">
        <v>17</v>
      </c>
      <c r="B22" s="9">
        <v>49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6</v>
      </c>
      <c r="N22" s="9">
        <v>0</v>
      </c>
      <c r="O22" s="9">
        <v>0</v>
      </c>
      <c r="P22" s="9">
        <v>0</v>
      </c>
      <c r="Q22" s="9">
        <v>42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2">
      <c r="A23" s="1" t="s">
        <v>18</v>
      </c>
      <c r="B23" s="9">
        <v>39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10</v>
      </c>
      <c r="N23" s="9">
        <v>0</v>
      </c>
      <c r="O23" s="9">
        <v>0</v>
      </c>
      <c r="P23" s="9">
        <v>0</v>
      </c>
      <c r="Q23" s="9">
        <v>28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1</v>
      </c>
      <c r="AA23" s="9">
        <v>0</v>
      </c>
      <c r="AB23" s="9">
        <v>0</v>
      </c>
    </row>
    <row r="24" spans="1:28" x14ac:dyDescent="0.2">
      <c r="A24" s="1" t="s">
        <v>19</v>
      </c>
      <c r="B24" s="9">
        <v>68</v>
      </c>
      <c r="C24" s="9">
        <v>0</v>
      </c>
      <c r="D24" s="9">
        <v>0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1</v>
      </c>
      <c r="L24" s="9">
        <v>0</v>
      </c>
      <c r="M24" s="9">
        <v>1</v>
      </c>
      <c r="N24" s="9">
        <v>2</v>
      </c>
      <c r="O24" s="9">
        <v>0</v>
      </c>
      <c r="P24" s="9">
        <v>0</v>
      </c>
      <c r="Q24" s="9">
        <v>61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2</v>
      </c>
    </row>
    <row r="25" spans="1:28" x14ac:dyDescent="0.2">
      <c r="A25" s="1" t="s">
        <v>20</v>
      </c>
      <c r="B25" s="9">
        <v>67</v>
      </c>
      <c r="C25" s="9">
        <v>1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2</v>
      </c>
      <c r="J25" s="9">
        <v>0</v>
      </c>
      <c r="K25" s="9">
        <v>0</v>
      </c>
      <c r="L25" s="9">
        <v>0</v>
      </c>
      <c r="M25" s="9">
        <v>15</v>
      </c>
      <c r="N25" s="9">
        <v>0</v>
      </c>
      <c r="O25" s="9">
        <v>0</v>
      </c>
      <c r="P25" s="9">
        <v>0</v>
      </c>
      <c r="Q25" s="9">
        <v>48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1</v>
      </c>
    </row>
    <row r="26" spans="1:28" x14ac:dyDescent="0.2">
      <c r="A26" s="1" t="s">
        <v>21</v>
      </c>
      <c r="B26" s="9">
        <v>48</v>
      </c>
      <c r="C26" s="9">
        <v>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6</v>
      </c>
      <c r="N26" s="9">
        <v>0</v>
      </c>
      <c r="O26" s="9">
        <v>0</v>
      </c>
      <c r="P26" s="9">
        <v>0</v>
      </c>
      <c r="Q26" s="9">
        <v>38</v>
      </c>
      <c r="R26" s="9">
        <v>0</v>
      </c>
      <c r="S26" s="9">
        <v>0</v>
      </c>
      <c r="T26" s="9">
        <v>0</v>
      </c>
      <c r="U26" s="9">
        <v>2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</row>
    <row r="27" spans="1:28" x14ac:dyDescent="0.2">
      <c r="A27" s="1" t="s">
        <v>22</v>
      </c>
      <c r="B27" s="9">
        <v>134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131</v>
      </c>
      <c r="N27" s="9">
        <v>0</v>
      </c>
      <c r="O27" s="9">
        <v>0</v>
      </c>
      <c r="P27" s="9">
        <v>0</v>
      </c>
      <c r="Q27" s="9">
        <v>3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1:28" x14ac:dyDescent="0.2">
      <c r="A28" s="1" t="s">
        <v>23</v>
      </c>
      <c r="B28" s="9">
        <v>15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11</v>
      </c>
      <c r="N28" s="9">
        <v>0</v>
      </c>
      <c r="O28" s="9">
        <v>0</v>
      </c>
      <c r="P28" s="9">
        <v>0</v>
      </c>
      <c r="Q28" s="9">
        <v>3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x14ac:dyDescent="0.2">
      <c r="A29" s="1" t="s">
        <v>24</v>
      </c>
      <c r="B29" s="9">
        <v>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7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x14ac:dyDescent="0.2">
      <c r="A30" s="1" t="s">
        <v>25</v>
      </c>
      <c r="B30" s="9">
        <v>26</v>
      </c>
      <c r="C30" s="9">
        <v>0</v>
      </c>
      <c r="D30" s="9">
        <v>0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4</v>
      </c>
      <c r="N30" s="9">
        <v>0</v>
      </c>
      <c r="O30" s="9">
        <v>0</v>
      </c>
      <c r="P30" s="9">
        <v>0</v>
      </c>
      <c r="Q30" s="9">
        <v>21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x14ac:dyDescent="0.2">
      <c r="A31" s="1" t="s">
        <v>26</v>
      </c>
      <c r="B31" s="9">
        <v>5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1</v>
      </c>
      <c r="J31" s="9">
        <v>0</v>
      </c>
      <c r="K31" s="9">
        <v>0</v>
      </c>
      <c r="L31" s="9">
        <v>0</v>
      </c>
      <c r="M31" s="9">
        <v>2</v>
      </c>
      <c r="N31" s="9">
        <v>0</v>
      </c>
      <c r="O31" s="9">
        <v>0</v>
      </c>
      <c r="P31" s="9">
        <v>0</v>
      </c>
      <c r="Q31" s="9">
        <v>2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x14ac:dyDescent="0.2">
      <c r="A32" s="1" t="s">
        <v>27</v>
      </c>
      <c r="B32" s="9">
        <v>31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1</v>
      </c>
      <c r="J32" s="9">
        <v>0</v>
      </c>
      <c r="K32" s="9">
        <v>0</v>
      </c>
      <c r="L32" s="9">
        <v>0</v>
      </c>
      <c r="M32" s="9">
        <v>3</v>
      </c>
      <c r="N32" s="9">
        <v>0</v>
      </c>
      <c r="O32" s="9">
        <v>0</v>
      </c>
      <c r="P32" s="9">
        <v>0</v>
      </c>
      <c r="Q32" s="9">
        <v>27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</row>
    <row r="33" spans="1:28" x14ac:dyDescent="0.2">
      <c r="A33" s="1" t="s">
        <v>80</v>
      </c>
      <c r="B33" s="9">
        <v>11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v>0</v>
      </c>
      <c r="O33" s="9">
        <v>0</v>
      </c>
      <c r="P33" s="9">
        <v>0</v>
      </c>
      <c r="Q33" s="9">
        <v>10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x14ac:dyDescent="0.2">
      <c r="A34" s="1" t="s">
        <v>32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x14ac:dyDescent="0.2">
      <c r="A35" s="1" t="s">
        <v>106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x14ac:dyDescent="0.2">
      <c r="A36" s="1" t="s">
        <v>33</v>
      </c>
    </row>
    <row r="37" spans="1:28" x14ac:dyDescent="0.2">
      <c r="A37" s="1" t="s">
        <v>28</v>
      </c>
      <c r="B37" s="9">
        <v>969</v>
      </c>
      <c r="C37" s="9">
        <v>15</v>
      </c>
      <c r="D37" s="9">
        <v>4</v>
      </c>
      <c r="E37" s="9">
        <v>8</v>
      </c>
      <c r="F37" s="9">
        <v>2</v>
      </c>
      <c r="G37" s="9">
        <v>0</v>
      </c>
      <c r="H37" s="9">
        <v>1</v>
      </c>
      <c r="I37" s="9">
        <v>12</v>
      </c>
      <c r="J37" s="9">
        <v>0</v>
      </c>
      <c r="K37" s="9">
        <v>22</v>
      </c>
      <c r="L37" s="9">
        <v>5</v>
      </c>
      <c r="M37" s="9">
        <v>239</v>
      </c>
      <c r="N37" s="9">
        <v>2</v>
      </c>
      <c r="O37" s="9">
        <v>0</v>
      </c>
      <c r="P37" s="9">
        <v>4</v>
      </c>
      <c r="Q37" s="9">
        <v>616</v>
      </c>
      <c r="R37" s="9">
        <v>7</v>
      </c>
      <c r="S37" s="9">
        <v>6</v>
      </c>
      <c r="T37" s="9">
        <v>1</v>
      </c>
      <c r="U37" s="9">
        <v>2</v>
      </c>
      <c r="V37" s="9">
        <v>2</v>
      </c>
      <c r="W37" s="9">
        <v>0</v>
      </c>
      <c r="X37" s="9">
        <v>6</v>
      </c>
      <c r="Y37" s="9">
        <v>0</v>
      </c>
      <c r="Z37" s="9">
        <v>3</v>
      </c>
      <c r="AA37" s="9">
        <v>1</v>
      </c>
      <c r="AB37" s="9">
        <v>11</v>
      </c>
    </row>
    <row r="38" spans="1:28" x14ac:dyDescent="0.2">
      <c r="A38" s="1" t="s">
        <v>31</v>
      </c>
      <c r="B38" s="9">
        <v>171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2</v>
      </c>
      <c r="L38" s="9">
        <v>1</v>
      </c>
      <c r="M38" s="9">
        <v>40</v>
      </c>
      <c r="N38" s="9">
        <v>0</v>
      </c>
      <c r="O38" s="9">
        <v>0</v>
      </c>
      <c r="P38" s="9">
        <v>0</v>
      </c>
      <c r="Q38" s="9">
        <v>127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x14ac:dyDescent="0.2">
      <c r="A39" s="1" t="s">
        <v>174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x14ac:dyDescent="0.2">
      <c r="A40" s="1" t="s">
        <v>2</v>
      </c>
      <c r="B40" s="9">
        <v>51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1</v>
      </c>
      <c r="M40" s="9">
        <v>14</v>
      </c>
      <c r="N40" s="9">
        <v>0</v>
      </c>
      <c r="O40" s="9">
        <v>0</v>
      </c>
      <c r="P40" s="9">
        <v>0</v>
      </c>
      <c r="Q40" s="9">
        <v>33</v>
      </c>
      <c r="R40" s="9">
        <v>0</v>
      </c>
      <c r="S40" s="9">
        <v>2</v>
      </c>
      <c r="T40" s="9">
        <v>0</v>
      </c>
      <c r="U40" s="9">
        <v>0</v>
      </c>
      <c r="V40" s="9">
        <v>0</v>
      </c>
      <c r="W40" s="9">
        <v>0</v>
      </c>
      <c r="X40" s="9">
        <v>1</v>
      </c>
      <c r="Y40" s="9">
        <v>0</v>
      </c>
      <c r="Z40" s="9">
        <v>0</v>
      </c>
      <c r="AA40" s="9">
        <v>0</v>
      </c>
      <c r="AB40" s="9">
        <v>0</v>
      </c>
    </row>
    <row r="41" spans="1:28" x14ac:dyDescent="0.2">
      <c r="A41" s="1" t="s">
        <v>3</v>
      </c>
      <c r="B41" s="9">
        <v>19</v>
      </c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16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2</v>
      </c>
      <c r="AA41" s="9">
        <v>0</v>
      </c>
      <c r="AB41" s="9">
        <v>0</v>
      </c>
    </row>
    <row r="42" spans="1:28" x14ac:dyDescent="0.2">
      <c r="A42" s="1" t="s">
        <v>4</v>
      </c>
      <c r="B42" s="9">
        <v>64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3</v>
      </c>
      <c r="N42" s="9">
        <v>0</v>
      </c>
      <c r="O42" s="9">
        <v>0</v>
      </c>
      <c r="P42" s="9">
        <v>0</v>
      </c>
      <c r="Q42" s="9">
        <v>61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1:28" x14ac:dyDescent="0.2">
      <c r="A43" s="1" t="s">
        <v>5</v>
      </c>
      <c r="B43" s="9">
        <v>22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</v>
      </c>
      <c r="N43" s="9">
        <v>0</v>
      </c>
      <c r="O43" s="9">
        <v>0</v>
      </c>
      <c r="P43" s="9">
        <v>0</v>
      </c>
      <c r="Q43" s="9">
        <v>20</v>
      </c>
      <c r="R43" s="9">
        <v>1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x14ac:dyDescent="0.2">
      <c r="A44" s="1" t="s">
        <v>6</v>
      </c>
      <c r="B44" s="9">
        <v>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1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x14ac:dyDescent="0.2">
      <c r="A45" s="1" t="s">
        <v>7</v>
      </c>
      <c r="B45" s="9">
        <v>45</v>
      </c>
      <c r="C45" s="9">
        <v>0</v>
      </c>
      <c r="D45" s="9">
        <v>1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3</v>
      </c>
      <c r="N45" s="9">
        <v>0</v>
      </c>
      <c r="O45" s="9">
        <v>0</v>
      </c>
      <c r="P45" s="9">
        <v>0</v>
      </c>
      <c r="Q45" s="9">
        <v>39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1</v>
      </c>
    </row>
    <row r="46" spans="1:28" x14ac:dyDescent="0.2">
      <c r="A46" s="1" t="s">
        <v>8</v>
      </c>
      <c r="B46" s="9">
        <v>7</v>
      </c>
      <c r="C46" s="9">
        <v>1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6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x14ac:dyDescent="0.2">
      <c r="A47" s="1" t="s">
        <v>9</v>
      </c>
      <c r="B47" s="9">
        <v>5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4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x14ac:dyDescent="0.2">
      <c r="A48" s="1" t="s">
        <v>10</v>
      </c>
      <c r="B48" s="9">
        <v>90</v>
      </c>
      <c r="C48" s="9">
        <v>4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3</v>
      </c>
      <c r="J48" s="9">
        <v>0</v>
      </c>
      <c r="K48" s="9">
        <v>0</v>
      </c>
      <c r="L48" s="9">
        <v>1</v>
      </c>
      <c r="M48" s="9">
        <v>8</v>
      </c>
      <c r="N48" s="9">
        <v>0</v>
      </c>
      <c r="O48" s="9">
        <v>0</v>
      </c>
      <c r="P48" s="9">
        <v>0</v>
      </c>
      <c r="Q48" s="9">
        <v>73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1</v>
      </c>
    </row>
    <row r="49" spans="1:28" x14ac:dyDescent="0.2">
      <c r="A49" s="1" t="s">
        <v>11</v>
      </c>
      <c r="B49" s="9">
        <v>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7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x14ac:dyDescent="0.2">
      <c r="A50" s="1" t="s">
        <v>12</v>
      </c>
      <c r="B50" s="9">
        <v>80</v>
      </c>
      <c r="C50" s="9">
        <v>3</v>
      </c>
      <c r="D50" s="9">
        <v>0</v>
      </c>
      <c r="E50" s="9">
        <v>1</v>
      </c>
      <c r="F50" s="9">
        <v>0</v>
      </c>
      <c r="G50" s="9">
        <v>0</v>
      </c>
      <c r="H50" s="9">
        <v>0</v>
      </c>
      <c r="I50" s="9">
        <v>1</v>
      </c>
      <c r="J50" s="9">
        <v>0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2</v>
      </c>
      <c r="Q50" s="9">
        <v>64</v>
      </c>
      <c r="R50" s="9">
        <v>1</v>
      </c>
      <c r="S50" s="9">
        <v>0</v>
      </c>
      <c r="T50" s="9">
        <v>0</v>
      </c>
      <c r="U50" s="9">
        <v>0</v>
      </c>
      <c r="V50" s="9">
        <v>2</v>
      </c>
      <c r="W50" s="9">
        <v>0</v>
      </c>
      <c r="X50" s="9">
        <v>2</v>
      </c>
      <c r="Y50" s="9">
        <v>0</v>
      </c>
      <c r="Z50" s="9">
        <v>0</v>
      </c>
      <c r="AA50" s="9">
        <v>0</v>
      </c>
      <c r="AB50" s="9">
        <v>1</v>
      </c>
    </row>
    <row r="51" spans="1:28" x14ac:dyDescent="0.2">
      <c r="A51" s="1" t="s">
        <v>13</v>
      </c>
      <c r="B51" s="9">
        <v>7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6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1</v>
      </c>
      <c r="Y51" s="9">
        <v>0</v>
      </c>
      <c r="Z51" s="9">
        <v>0</v>
      </c>
      <c r="AA51" s="9">
        <v>0</v>
      </c>
      <c r="AB51" s="9">
        <v>0</v>
      </c>
    </row>
    <row r="52" spans="1:28" x14ac:dyDescent="0.2">
      <c r="A52" s="1" t="s">
        <v>14</v>
      </c>
      <c r="B52" s="9">
        <v>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2</v>
      </c>
      <c r="N52" s="9">
        <v>0</v>
      </c>
      <c r="O52" s="9">
        <v>0</v>
      </c>
      <c r="P52" s="9">
        <v>0</v>
      </c>
      <c r="Q52" s="9">
        <v>1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x14ac:dyDescent="0.2">
      <c r="A53" s="1" t="s">
        <v>15</v>
      </c>
      <c r="B53" s="9">
        <v>22</v>
      </c>
      <c r="C53" s="9">
        <v>0</v>
      </c>
      <c r="D53" s="9">
        <v>0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8</v>
      </c>
      <c r="N53" s="9">
        <v>0</v>
      </c>
      <c r="O53" s="9">
        <v>0</v>
      </c>
      <c r="P53" s="9">
        <v>0</v>
      </c>
      <c r="Q53" s="9">
        <v>12</v>
      </c>
      <c r="R53" s="9">
        <v>0</v>
      </c>
      <c r="S53" s="9">
        <v>1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x14ac:dyDescent="0.2">
      <c r="A54" s="1" t="s">
        <v>16</v>
      </c>
      <c r="B54" s="9">
        <v>118</v>
      </c>
      <c r="C54" s="9">
        <v>5</v>
      </c>
      <c r="D54" s="9">
        <v>3</v>
      </c>
      <c r="E54" s="9">
        <v>3</v>
      </c>
      <c r="F54" s="9">
        <v>1</v>
      </c>
      <c r="G54" s="9">
        <v>0</v>
      </c>
      <c r="H54" s="9">
        <v>1</v>
      </c>
      <c r="I54" s="9">
        <v>5</v>
      </c>
      <c r="J54" s="9">
        <v>0</v>
      </c>
      <c r="K54" s="9">
        <v>16</v>
      </c>
      <c r="L54" s="9">
        <v>1</v>
      </c>
      <c r="M54" s="9">
        <v>60</v>
      </c>
      <c r="N54" s="9">
        <v>2</v>
      </c>
      <c r="O54" s="9">
        <v>0</v>
      </c>
      <c r="P54" s="9">
        <v>2</v>
      </c>
      <c r="Q54" s="9">
        <v>0</v>
      </c>
      <c r="R54" s="9">
        <v>5</v>
      </c>
      <c r="S54" s="9">
        <v>3</v>
      </c>
      <c r="T54" s="9">
        <v>1</v>
      </c>
      <c r="U54" s="9">
        <v>1</v>
      </c>
      <c r="V54" s="9">
        <v>0</v>
      </c>
      <c r="W54" s="9">
        <v>0</v>
      </c>
      <c r="X54" s="9">
        <v>2</v>
      </c>
      <c r="Y54" s="9">
        <v>0</v>
      </c>
      <c r="Z54" s="9">
        <v>0</v>
      </c>
      <c r="AA54" s="9">
        <v>1</v>
      </c>
      <c r="AB54" s="9">
        <v>6</v>
      </c>
    </row>
    <row r="55" spans="1:28" x14ac:dyDescent="0.2">
      <c r="A55" s="1" t="s">
        <v>17</v>
      </c>
      <c r="B55" s="9">
        <v>22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1</v>
      </c>
      <c r="M55" s="9">
        <v>2</v>
      </c>
      <c r="N55" s="9">
        <v>0</v>
      </c>
      <c r="O55" s="9">
        <v>0</v>
      </c>
      <c r="P55" s="9">
        <v>0</v>
      </c>
      <c r="Q55" s="9">
        <v>19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</row>
    <row r="56" spans="1:28" x14ac:dyDescent="0.2">
      <c r="A56" s="1" t="s">
        <v>18</v>
      </c>
      <c r="B56" s="9">
        <v>18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6</v>
      </c>
      <c r="N56" s="9">
        <v>0</v>
      </c>
      <c r="O56" s="9">
        <v>0</v>
      </c>
      <c r="P56" s="9">
        <v>0</v>
      </c>
      <c r="Q56" s="9">
        <v>11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1</v>
      </c>
      <c r="AA56" s="9">
        <v>0</v>
      </c>
      <c r="AB56" s="9">
        <v>0</v>
      </c>
    </row>
    <row r="57" spans="1:28" x14ac:dyDescent="0.2">
      <c r="A57" s="1" t="s">
        <v>19</v>
      </c>
      <c r="B57" s="9">
        <v>34</v>
      </c>
      <c r="C57" s="9">
        <v>0</v>
      </c>
      <c r="D57" s="9">
        <v>0</v>
      </c>
      <c r="E57" s="9">
        <v>0</v>
      </c>
      <c r="F57" s="9">
        <v>1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31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1</v>
      </c>
    </row>
    <row r="58" spans="1:28" x14ac:dyDescent="0.2">
      <c r="A58" s="1" t="s">
        <v>20</v>
      </c>
      <c r="B58" s="9">
        <v>29</v>
      </c>
      <c r="C58" s="9">
        <v>1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0</v>
      </c>
      <c r="L58" s="9">
        <v>0</v>
      </c>
      <c r="M58" s="9">
        <v>4</v>
      </c>
      <c r="N58" s="9">
        <v>0</v>
      </c>
      <c r="O58" s="9">
        <v>0</v>
      </c>
      <c r="P58" s="9">
        <v>0</v>
      </c>
      <c r="Q58" s="9">
        <v>22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1</v>
      </c>
    </row>
    <row r="59" spans="1:28" x14ac:dyDescent="0.2">
      <c r="A59" s="1" t="s">
        <v>21</v>
      </c>
      <c r="B59" s="9">
        <v>26</v>
      </c>
      <c r="C59" s="9">
        <v>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4</v>
      </c>
      <c r="N59" s="9">
        <v>0</v>
      </c>
      <c r="O59" s="9">
        <v>0</v>
      </c>
      <c r="P59" s="9">
        <v>0</v>
      </c>
      <c r="Q59" s="9">
        <v>20</v>
      </c>
      <c r="R59" s="9">
        <v>0</v>
      </c>
      <c r="S59" s="9">
        <v>0</v>
      </c>
      <c r="T59" s="9">
        <v>0</v>
      </c>
      <c r="U59" s="9">
        <v>1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x14ac:dyDescent="0.2">
      <c r="A60" s="1" t="s">
        <v>22</v>
      </c>
      <c r="B60" s="9">
        <v>70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68</v>
      </c>
      <c r="N60" s="9">
        <v>0</v>
      </c>
      <c r="O60" s="9">
        <v>0</v>
      </c>
      <c r="P60" s="9">
        <v>0</v>
      </c>
      <c r="Q60" s="9">
        <v>2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1:28" x14ac:dyDescent="0.2">
      <c r="A61" s="1" t="s">
        <v>23</v>
      </c>
      <c r="B61" s="9">
        <v>7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6</v>
      </c>
      <c r="N61" s="9">
        <v>0</v>
      </c>
      <c r="O61" s="9">
        <v>0</v>
      </c>
      <c r="P61" s="9">
        <v>0</v>
      </c>
      <c r="Q61" s="9">
        <v>1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1:28" x14ac:dyDescent="0.2">
      <c r="A62" s="1" t="s">
        <v>24</v>
      </c>
      <c r="B62" s="9">
        <v>5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5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x14ac:dyDescent="0.2">
      <c r="A63" s="1" t="s">
        <v>25</v>
      </c>
      <c r="B63" s="9">
        <v>16</v>
      </c>
      <c r="C63" s="9">
        <v>0</v>
      </c>
      <c r="D63" s="9">
        <v>0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1</v>
      </c>
      <c r="N63" s="9">
        <v>0</v>
      </c>
      <c r="O63" s="9">
        <v>0</v>
      </c>
      <c r="P63" s="9">
        <v>0</v>
      </c>
      <c r="Q63" s="9">
        <v>14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 x14ac:dyDescent="0.2">
      <c r="A64" s="1" t="s">
        <v>26</v>
      </c>
      <c r="B64" s="9">
        <v>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1</v>
      </c>
      <c r="J64" s="9">
        <v>0</v>
      </c>
      <c r="K64" s="9">
        <v>0</v>
      </c>
      <c r="L64" s="9">
        <v>0</v>
      </c>
      <c r="M64" s="9">
        <v>1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 x14ac:dyDescent="0.2">
      <c r="A65" s="1" t="s">
        <v>27</v>
      </c>
      <c r="B65" s="9">
        <v>20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1</v>
      </c>
      <c r="N65" s="9">
        <v>0</v>
      </c>
      <c r="O65" s="9">
        <v>0</v>
      </c>
      <c r="P65" s="9">
        <v>0</v>
      </c>
      <c r="Q65" s="9">
        <v>19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x14ac:dyDescent="0.2">
      <c r="A66" s="1" t="s">
        <v>80</v>
      </c>
      <c r="B66" s="9">
        <v>8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8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x14ac:dyDescent="0.2">
      <c r="A67" s="1" t="s">
        <v>32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x14ac:dyDescent="0.2">
      <c r="A68" s="1" t="s">
        <v>106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x14ac:dyDescent="0.2">
      <c r="A69" s="1" t="s">
        <v>34</v>
      </c>
    </row>
    <row r="70" spans="1:28" x14ac:dyDescent="0.2">
      <c r="A70" s="1" t="s">
        <v>28</v>
      </c>
      <c r="B70" s="9">
        <v>898</v>
      </c>
      <c r="C70" s="9">
        <v>15</v>
      </c>
      <c r="D70" s="9">
        <v>3</v>
      </c>
      <c r="E70" s="9">
        <v>3</v>
      </c>
      <c r="F70" s="9">
        <v>1</v>
      </c>
      <c r="G70" s="9">
        <v>0</v>
      </c>
      <c r="H70" s="9">
        <v>0</v>
      </c>
      <c r="I70" s="9">
        <v>9</v>
      </c>
      <c r="J70" s="9">
        <v>2</v>
      </c>
      <c r="K70" s="9">
        <v>18</v>
      </c>
      <c r="L70" s="9">
        <v>4</v>
      </c>
      <c r="M70" s="9">
        <v>232</v>
      </c>
      <c r="N70" s="9">
        <v>4</v>
      </c>
      <c r="O70" s="9">
        <v>0</v>
      </c>
      <c r="P70" s="9">
        <v>3</v>
      </c>
      <c r="Q70" s="9">
        <v>576</v>
      </c>
      <c r="R70" s="9">
        <v>4</v>
      </c>
      <c r="S70" s="9">
        <v>10</v>
      </c>
      <c r="T70" s="9">
        <v>0</v>
      </c>
      <c r="U70" s="9">
        <v>1</v>
      </c>
      <c r="V70" s="9">
        <v>0</v>
      </c>
      <c r="W70" s="9">
        <v>0</v>
      </c>
      <c r="X70" s="9">
        <v>4</v>
      </c>
      <c r="Y70" s="9">
        <v>0</v>
      </c>
      <c r="Z70" s="9">
        <v>1</v>
      </c>
      <c r="AA70" s="9">
        <v>0</v>
      </c>
      <c r="AB70" s="9">
        <v>8</v>
      </c>
    </row>
    <row r="71" spans="1:28" x14ac:dyDescent="0.2">
      <c r="A71" s="1" t="s">
        <v>31</v>
      </c>
      <c r="B71" s="9">
        <v>96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23</v>
      </c>
      <c r="N71" s="9">
        <v>0</v>
      </c>
      <c r="O71" s="9">
        <v>0</v>
      </c>
      <c r="P71" s="9">
        <v>0</v>
      </c>
      <c r="Q71" s="9">
        <v>73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x14ac:dyDescent="0.2">
      <c r="A72" s="1" t="s">
        <v>174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x14ac:dyDescent="0.2">
      <c r="A73" s="1" t="s">
        <v>2</v>
      </c>
      <c r="B73" s="9">
        <v>67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3</v>
      </c>
      <c r="L73" s="9">
        <v>0</v>
      </c>
      <c r="M73" s="9">
        <v>20</v>
      </c>
      <c r="N73" s="9">
        <v>0</v>
      </c>
      <c r="O73" s="9">
        <v>0</v>
      </c>
      <c r="P73" s="9">
        <v>0</v>
      </c>
      <c r="Q73" s="9">
        <v>42</v>
      </c>
      <c r="R73" s="9">
        <v>0</v>
      </c>
      <c r="S73" s="9">
        <v>1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1</v>
      </c>
    </row>
    <row r="74" spans="1:28" x14ac:dyDescent="0.2">
      <c r="A74" s="1" t="s">
        <v>3</v>
      </c>
      <c r="B74" s="9">
        <v>14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4</v>
      </c>
      <c r="N74" s="9">
        <v>0</v>
      </c>
      <c r="O74" s="9">
        <v>0</v>
      </c>
      <c r="P74" s="9">
        <v>0</v>
      </c>
      <c r="Q74" s="9">
        <v>9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1</v>
      </c>
      <c r="AA74" s="9">
        <v>0</v>
      </c>
      <c r="AB74" s="9">
        <v>0</v>
      </c>
    </row>
    <row r="75" spans="1:28" x14ac:dyDescent="0.2">
      <c r="A75" s="1" t="s">
        <v>4</v>
      </c>
      <c r="B75" s="9">
        <v>71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3</v>
      </c>
      <c r="N75" s="9">
        <v>0</v>
      </c>
      <c r="O75" s="9">
        <v>0</v>
      </c>
      <c r="P75" s="9">
        <v>1</v>
      </c>
      <c r="Q75" s="9">
        <v>66</v>
      </c>
      <c r="R75" s="9">
        <v>1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x14ac:dyDescent="0.2">
      <c r="A76" s="1" t="s">
        <v>5</v>
      </c>
      <c r="B76" s="9">
        <v>16</v>
      </c>
      <c r="C76" s="9">
        <v>1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1</v>
      </c>
      <c r="N76" s="9">
        <v>0</v>
      </c>
      <c r="O76" s="9">
        <v>0</v>
      </c>
      <c r="P76" s="9">
        <v>0</v>
      </c>
      <c r="Q76" s="9">
        <v>14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x14ac:dyDescent="0.2">
      <c r="A77" s="1" t="s">
        <v>6</v>
      </c>
      <c r="B77" s="9">
        <v>1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x14ac:dyDescent="0.2">
      <c r="A78" s="1" t="s">
        <v>7</v>
      </c>
      <c r="B78" s="9">
        <v>50</v>
      </c>
      <c r="C78" s="9">
        <v>0</v>
      </c>
      <c r="D78" s="9">
        <v>1</v>
      </c>
      <c r="E78" s="9">
        <v>0</v>
      </c>
      <c r="F78" s="9">
        <v>0</v>
      </c>
      <c r="G78" s="9">
        <v>0</v>
      </c>
      <c r="H78" s="9">
        <v>0</v>
      </c>
      <c r="I78" s="9">
        <v>1</v>
      </c>
      <c r="J78" s="9">
        <v>0</v>
      </c>
      <c r="K78" s="9">
        <v>0</v>
      </c>
      <c r="L78" s="9">
        <v>0</v>
      </c>
      <c r="M78" s="9">
        <v>6</v>
      </c>
      <c r="N78" s="9">
        <v>0</v>
      </c>
      <c r="O78" s="9">
        <v>0</v>
      </c>
      <c r="P78" s="9">
        <v>0</v>
      </c>
      <c r="Q78" s="9">
        <v>42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x14ac:dyDescent="0.2">
      <c r="A79" s="1" t="s">
        <v>8</v>
      </c>
      <c r="B79" s="9">
        <v>5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5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x14ac:dyDescent="0.2">
      <c r="A80" s="1" t="s">
        <v>9</v>
      </c>
      <c r="B80" s="9">
        <v>1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1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x14ac:dyDescent="0.2">
      <c r="A81" s="1" t="s">
        <v>10</v>
      </c>
      <c r="B81" s="9">
        <v>90</v>
      </c>
      <c r="C81" s="9">
        <v>5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2</v>
      </c>
      <c r="M81" s="9">
        <v>6</v>
      </c>
      <c r="N81" s="9">
        <v>0</v>
      </c>
      <c r="O81" s="9">
        <v>0</v>
      </c>
      <c r="P81" s="9">
        <v>0</v>
      </c>
      <c r="Q81" s="9">
        <v>77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x14ac:dyDescent="0.2">
      <c r="A82" s="1" t="s">
        <v>11</v>
      </c>
      <c r="B82" s="9">
        <v>10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10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x14ac:dyDescent="0.2">
      <c r="A83" s="1" t="s">
        <v>12</v>
      </c>
      <c r="B83" s="9">
        <v>100</v>
      </c>
      <c r="C83" s="9">
        <v>2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4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87</v>
      </c>
      <c r="R83" s="9">
        <v>0</v>
      </c>
      <c r="S83" s="9">
        <v>3</v>
      </c>
      <c r="T83" s="9">
        <v>0</v>
      </c>
      <c r="U83" s="9">
        <v>0</v>
      </c>
      <c r="V83" s="9">
        <v>0</v>
      </c>
      <c r="W83" s="9">
        <v>0</v>
      </c>
      <c r="X83" s="9">
        <v>3</v>
      </c>
      <c r="Y83" s="9">
        <v>0</v>
      </c>
      <c r="Z83" s="9">
        <v>0</v>
      </c>
      <c r="AA83" s="9">
        <v>0</v>
      </c>
      <c r="AB83" s="9">
        <v>0</v>
      </c>
    </row>
    <row r="84" spans="1:28" x14ac:dyDescent="0.2">
      <c r="A84" s="1" t="s">
        <v>13</v>
      </c>
      <c r="B84" s="9">
        <v>6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5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1</v>
      </c>
      <c r="Y84" s="9">
        <v>0</v>
      </c>
      <c r="Z84" s="9">
        <v>0</v>
      </c>
      <c r="AA84" s="9">
        <v>0</v>
      </c>
      <c r="AB84" s="9">
        <v>0</v>
      </c>
    </row>
    <row r="85" spans="1:28" x14ac:dyDescent="0.2">
      <c r="A85" s="1" t="s">
        <v>14</v>
      </c>
      <c r="B85" s="9">
        <v>5</v>
      </c>
      <c r="C85" s="9">
        <v>0</v>
      </c>
      <c r="D85" s="9">
        <v>0</v>
      </c>
      <c r="E85" s="9">
        <v>2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2</v>
      </c>
      <c r="N85" s="9">
        <v>0</v>
      </c>
      <c r="O85" s="9">
        <v>0</v>
      </c>
      <c r="P85" s="9">
        <v>0</v>
      </c>
      <c r="Q85" s="9">
        <v>1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x14ac:dyDescent="0.2">
      <c r="A86" s="1" t="s">
        <v>15</v>
      </c>
      <c r="B86" s="9">
        <v>16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3</v>
      </c>
      <c r="N86" s="9">
        <v>0</v>
      </c>
      <c r="O86" s="9">
        <v>0</v>
      </c>
      <c r="P86" s="9">
        <v>0</v>
      </c>
      <c r="Q86" s="9">
        <v>11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2</v>
      </c>
    </row>
    <row r="87" spans="1:28" x14ac:dyDescent="0.2">
      <c r="A87" s="1" t="s">
        <v>16</v>
      </c>
      <c r="B87" s="9">
        <v>107</v>
      </c>
      <c r="C87" s="9">
        <v>6</v>
      </c>
      <c r="D87" s="9">
        <v>2</v>
      </c>
      <c r="E87" s="9">
        <v>1</v>
      </c>
      <c r="F87" s="9">
        <v>1</v>
      </c>
      <c r="G87" s="9">
        <v>0</v>
      </c>
      <c r="H87" s="9">
        <v>0</v>
      </c>
      <c r="I87" s="9">
        <v>5</v>
      </c>
      <c r="J87" s="9">
        <v>2</v>
      </c>
      <c r="K87" s="9">
        <v>11</v>
      </c>
      <c r="L87" s="9">
        <v>0</v>
      </c>
      <c r="M87" s="9">
        <v>62</v>
      </c>
      <c r="N87" s="9">
        <v>2</v>
      </c>
      <c r="O87" s="9">
        <v>0</v>
      </c>
      <c r="P87" s="9">
        <v>2</v>
      </c>
      <c r="Q87" s="9">
        <v>0</v>
      </c>
      <c r="R87" s="9">
        <v>3</v>
      </c>
      <c r="S87" s="9">
        <v>6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4</v>
      </c>
    </row>
    <row r="88" spans="1:28" x14ac:dyDescent="0.2">
      <c r="A88" s="1" t="s">
        <v>17</v>
      </c>
      <c r="B88" s="9">
        <v>27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4</v>
      </c>
      <c r="N88" s="9">
        <v>0</v>
      </c>
      <c r="O88" s="9">
        <v>0</v>
      </c>
      <c r="P88" s="9">
        <v>0</v>
      </c>
      <c r="Q88" s="9">
        <v>23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</row>
    <row r="89" spans="1:28" x14ac:dyDescent="0.2">
      <c r="A89" s="1" t="s">
        <v>18</v>
      </c>
      <c r="B89" s="9">
        <v>21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4</v>
      </c>
      <c r="N89" s="9">
        <v>0</v>
      </c>
      <c r="O89" s="9">
        <v>0</v>
      </c>
      <c r="P89" s="9">
        <v>0</v>
      </c>
      <c r="Q89" s="9">
        <v>17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x14ac:dyDescent="0.2">
      <c r="A90" s="1" t="s">
        <v>19</v>
      </c>
      <c r="B90" s="9">
        <v>34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1</v>
      </c>
      <c r="N90" s="9">
        <v>2</v>
      </c>
      <c r="O90" s="9">
        <v>0</v>
      </c>
      <c r="P90" s="9">
        <v>0</v>
      </c>
      <c r="Q90" s="9">
        <v>30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1</v>
      </c>
    </row>
    <row r="91" spans="1:28" x14ac:dyDescent="0.2">
      <c r="A91" s="1" t="s">
        <v>20</v>
      </c>
      <c r="B91" s="9">
        <v>38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11</v>
      </c>
      <c r="N91" s="9">
        <v>0</v>
      </c>
      <c r="O91" s="9">
        <v>0</v>
      </c>
      <c r="P91" s="9">
        <v>0</v>
      </c>
      <c r="Q91" s="9">
        <v>26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x14ac:dyDescent="0.2">
      <c r="A92" s="1" t="s">
        <v>21</v>
      </c>
      <c r="B92" s="9">
        <v>22</v>
      </c>
      <c r="C92" s="9">
        <v>1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2</v>
      </c>
      <c r="N92" s="9">
        <v>0</v>
      </c>
      <c r="O92" s="9">
        <v>0</v>
      </c>
      <c r="P92" s="9">
        <v>0</v>
      </c>
      <c r="Q92" s="9">
        <v>18</v>
      </c>
      <c r="R92" s="9">
        <v>0</v>
      </c>
      <c r="S92" s="9">
        <v>0</v>
      </c>
      <c r="T92" s="9">
        <v>0</v>
      </c>
      <c r="U92" s="9">
        <v>1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x14ac:dyDescent="0.2">
      <c r="A93" s="1" t="s">
        <v>22</v>
      </c>
      <c r="B93" s="9">
        <v>64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63</v>
      </c>
      <c r="N93" s="9">
        <v>0</v>
      </c>
      <c r="O93" s="9">
        <v>0</v>
      </c>
      <c r="P93" s="9">
        <v>0</v>
      </c>
      <c r="Q93" s="9">
        <v>1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x14ac:dyDescent="0.2">
      <c r="A94" s="1" t="s">
        <v>23</v>
      </c>
      <c r="B94" s="9">
        <v>8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1</v>
      </c>
      <c r="J94" s="9">
        <v>0</v>
      </c>
      <c r="K94" s="9">
        <v>0</v>
      </c>
      <c r="L94" s="9">
        <v>0</v>
      </c>
      <c r="M94" s="9">
        <v>5</v>
      </c>
      <c r="N94" s="9">
        <v>0</v>
      </c>
      <c r="O94" s="9">
        <v>0</v>
      </c>
      <c r="P94" s="9">
        <v>0</v>
      </c>
      <c r="Q94" s="9">
        <v>2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x14ac:dyDescent="0.2">
      <c r="A95" s="1" t="s">
        <v>24</v>
      </c>
      <c r="B95" s="9">
        <v>2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2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x14ac:dyDescent="0.2">
      <c r="A96" s="1" t="s">
        <v>25</v>
      </c>
      <c r="B96" s="9">
        <v>10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3</v>
      </c>
      <c r="N96" s="9">
        <v>0</v>
      </c>
      <c r="O96" s="9">
        <v>0</v>
      </c>
      <c r="P96" s="9">
        <v>0</v>
      </c>
      <c r="Q96" s="9">
        <v>7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x14ac:dyDescent="0.2">
      <c r="A97" s="1" t="s">
        <v>26</v>
      </c>
      <c r="B97" s="9">
        <v>3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1</v>
      </c>
      <c r="N97" s="9">
        <v>0</v>
      </c>
      <c r="O97" s="9">
        <v>0</v>
      </c>
      <c r="P97" s="9">
        <v>0</v>
      </c>
      <c r="Q97" s="9">
        <v>2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x14ac:dyDescent="0.2">
      <c r="A98" s="1" t="s">
        <v>27</v>
      </c>
      <c r="B98" s="9">
        <v>11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1</v>
      </c>
      <c r="J98" s="9">
        <v>0</v>
      </c>
      <c r="K98" s="9">
        <v>0</v>
      </c>
      <c r="L98" s="9">
        <v>0</v>
      </c>
      <c r="M98" s="9">
        <v>2</v>
      </c>
      <c r="N98" s="9">
        <v>0</v>
      </c>
      <c r="O98" s="9">
        <v>0</v>
      </c>
      <c r="P98" s="9">
        <v>0</v>
      </c>
      <c r="Q98" s="9">
        <v>8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x14ac:dyDescent="0.2">
      <c r="A99" s="1" t="s">
        <v>80</v>
      </c>
      <c r="B99" s="9">
        <v>3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1</v>
      </c>
      <c r="N99" s="9">
        <v>0</v>
      </c>
      <c r="O99" s="9">
        <v>0</v>
      </c>
      <c r="P99" s="9">
        <v>0</v>
      </c>
      <c r="Q99" s="9">
        <v>2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</row>
    <row r="100" spans="1:28" x14ac:dyDescent="0.2">
      <c r="A100" s="1" t="s">
        <v>32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ht="12" thickBot="1" x14ac:dyDescent="0.25">
      <c r="A101" s="1" t="s">
        <v>106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x14ac:dyDescent="0.2">
      <c r="A102" s="7" t="s">
        <v>516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U15"/>
  <sheetViews>
    <sheetView view="pageBreakPreview" zoomScale="60" zoomScaleNormal="100" workbookViewId="0">
      <selection activeCell="L18" sqref="L18"/>
    </sheetView>
  </sheetViews>
  <sheetFormatPr defaultColWidth="8.85546875" defaultRowHeight="11.25" x14ac:dyDescent="0.2"/>
  <cols>
    <col min="1" max="1" width="8.85546875" style="1"/>
    <col min="2" max="14" width="5.5703125" style="9" customWidth="1"/>
    <col min="15" max="15" width="8.85546875" style="1"/>
    <col min="16" max="29" width="5.5703125" style="9" customWidth="1"/>
    <col min="30" max="255" width="8.85546875" style="9"/>
    <col min="256" max="16384" width="8.85546875" style="1"/>
  </cols>
  <sheetData>
    <row r="1" spans="1:29" ht="12" thickBot="1" x14ac:dyDescent="0.25">
      <c r="A1" s="1" t="s">
        <v>182</v>
      </c>
      <c r="O1" s="1" t="s">
        <v>182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/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 t="s">
        <v>562</v>
      </c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 t="s">
        <v>562</v>
      </c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36199</v>
      </c>
      <c r="C4" s="9">
        <v>1309</v>
      </c>
      <c r="D4" s="9">
        <v>353</v>
      </c>
      <c r="E4" s="9">
        <v>1361</v>
      </c>
      <c r="F4" s="9">
        <v>386</v>
      </c>
      <c r="G4" s="9">
        <v>0</v>
      </c>
      <c r="H4" s="9">
        <v>642</v>
      </c>
      <c r="I4" s="9">
        <v>574</v>
      </c>
      <c r="J4" s="9">
        <v>66</v>
      </c>
      <c r="K4" s="9">
        <v>1182</v>
      </c>
      <c r="L4" s="9">
        <v>516</v>
      </c>
      <c r="M4" s="9">
        <v>7719</v>
      </c>
      <c r="N4" s="9">
        <v>206</v>
      </c>
      <c r="O4" s="1" t="s">
        <v>28</v>
      </c>
      <c r="P4" s="9">
        <v>86</v>
      </c>
      <c r="Q4" s="9">
        <v>381</v>
      </c>
      <c r="R4" s="9">
        <v>17299</v>
      </c>
      <c r="S4" s="9">
        <v>603</v>
      </c>
      <c r="T4" s="9">
        <v>309</v>
      </c>
      <c r="U4" s="9">
        <v>712</v>
      </c>
      <c r="V4" s="9">
        <v>548</v>
      </c>
      <c r="W4" s="9">
        <v>673</v>
      </c>
      <c r="X4" s="9">
        <v>0</v>
      </c>
      <c r="Y4" s="9">
        <v>292</v>
      </c>
      <c r="Z4" s="9">
        <v>0</v>
      </c>
      <c r="AA4" s="9">
        <v>287</v>
      </c>
      <c r="AB4" s="9">
        <v>103</v>
      </c>
      <c r="AC4" s="9">
        <v>592</v>
      </c>
    </row>
    <row r="5" spans="1:29" x14ac:dyDescent="0.2">
      <c r="A5" s="1" t="s">
        <v>183</v>
      </c>
      <c r="B5" s="9">
        <v>35126</v>
      </c>
      <c r="C5" s="9">
        <v>1265</v>
      </c>
      <c r="D5" s="9">
        <v>303</v>
      </c>
      <c r="E5" s="9">
        <v>1294</v>
      </c>
      <c r="F5" s="9">
        <v>384</v>
      </c>
      <c r="G5" s="9">
        <v>0</v>
      </c>
      <c r="H5" s="9">
        <v>633</v>
      </c>
      <c r="I5" s="9">
        <v>561</v>
      </c>
      <c r="J5" s="9">
        <v>63</v>
      </c>
      <c r="K5" s="9">
        <v>1136</v>
      </c>
      <c r="L5" s="9">
        <v>488</v>
      </c>
      <c r="M5" s="9">
        <v>7573</v>
      </c>
      <c r="N5" s="9">
        <v>205</v>
      </c>
      <c r="O5" s="1" t="s">
        <v>183</v>
      </c>
      <c r="P5" s="9">
        <v>77</v>
      </c>
      <c r="Q5" s="9">
        <v>380</v>
      </c>
      <c r="R5" s="9">
        <v>16863</v>
      </c>
      <c r="S5" s="9">
        <v>575</v>
      </c>
      <c r="T5" s="9">
        <v>307</v>
      </c>
      <c r="U5" s="9">
        <v>686</v>
      </c>
      <c r="V5" s="9">
        <v>524</v>
      </c>
      <c r="W5" s="9">
        <v>628</v>
      </c>
      <c r="X5" s="9">
        <v>0</v>
      </c>
      <c r="Y5" s="9">
        <v>281</v>
      </c>
      <c r="Z5" s="9">
        <v>0</v>
      </c>
      <c r="AA5" s="9">
        <v>269</v>
      </c>
      <c r="AB5" s="9">
        <v>72</v>
      </c>
      <c r="AC5" s="9">
        <v>559</v>
      </c>
    </row>
    <row r="6" spans="1:29" x14ac:dyDescent="0.2">
      <c r="A6" s="1" t="s">
        <v>184</v>
      </c>
      <c r="B6" s="9">
        <v>1073</v>
      </c>
      <c r="C6" s="9">
        <v>44</v>
      </c>
      <c r="D6" s="9">
        <v>50</v>
      </c>
      <c r="E6" s="9">
        <v>67</v>
      </c>
      <c r="F6" s="9">
        <v>2</v>
      </c>
      <c r="G6" s="9">
        <v>0</v>
      </c>
      <c r="H6" s="9">
        <v>9</v>
      </c>
      <c r="I6" s="9">
        <v>13</v>
      </c>
      <c r="J6" s="9">
        <v>3</v>
      </c>
      <c r="K6" s="9">
        <v>46</v>
      </c>
      <c r="L6" s="9">
        <v>28</v>
      </c>
      <c r="M6" s="9">
        <v>146</v>
      </c>
      <c r="N6" s="9">
        <v>1</v>
      </c>
      <c r="O6" s="1" t="s">
        <v>184</v>
      </c>
      <c r="P6" s="9">
        <v>9</v>
      </c>
      <c r="Q6" s="9">
        <v>1</v>
      </c>
      <c r="R6" s="9">
        <v>436</v>
      </c>
      <c r="S6" s="9">
        <v>28</v>
      </c>
      <c r="T6" s="9">
        <v>2</v>
      </c>
      <c r="U6" s="9">
        <v>26</v>
      </c>
      <c r="V6" s="9">
        <v>24</v>
      </c>
      <c r="W6" s="9">
        <v>45</v>
      </c>
      <c r="X6" s="9">
        <v>0</v>
      </c>
      <c r="Y6" s="9">
        <v>11</v>
      </c>
      <c r="Z6" s="9">
        <v>0</v>
      </c>
      <c r="AA6" s="9">
        <v>18</v>
      </c>
      <c r="AB6" s="9">
        <v>31</v>
      </c>
      <c r="AC6" s="9">
        <v>33</v>
      </c>
    </row>
    <row r="7" spans="1:29" x14ac:dyDescent="0.2">
      <c r="A7" s="1" t="s">
        <v>33</v>
      </c>
      <c r="O7" s="1" t="s">
        <v>33</v>
      </c>
    </row>
    <row r="8" spans="1:29" x14ac:dyDescent="0.2">
      <c r="A8" s="1" t="s">
        <v>28</v>
      </c>
      <c r="B8" s="9">
        <v>18474</v>
      </c>
      <c r="C8" s="9">
        <v>685</v>
      </c>
      <c r="D8" s="9">
        <v>178</v>
      </c>
      <c r="E8" s="9">
        <v>715</v>
      </c>
      <c r="F8" s="9">
        <v>194</v>
      </c>
      <c r="G8" s="9">
        <v>0</v>
      </c>
      <c r="H8" s="9">
        <v>323</v>
      </c>
      <c r="I8" s="9">
        <v>298</v>
      </c>
      <c r="J8" s="9">
        <v>37</v>
      </c>
      <c r="K8" s="9">
        <v>594</v>
      </c>
      <c r="L8" s="9">
        <v>265</v>
      </c>
      <c r="M8" s="9">
        <v>3936</v>
      </c>
      <c r="N8" s="9">
        <v>104</v>
      </c>
      <c r="O8" s="1" t="s">
        <v>28</v>
      </c>
      <c r="P8" s="9">
        <v>46</v>
      </c>
      <c r="Q8" s="9">
        <v>187</v>
      </c>
      <c r="R8" s="9">
        <v>8793</v>
      </c>
      <c r="S8" s="9">
        <v>310</v>
      </c>
      <c r="T8" s="9">
        <v>149</v>
      </c>
      <c r="U8" s="9">
        <v>378</v>
      </c>
      <c r="V8" s="9">
        <v>275</v>
      </c>
      <c r="W8" s="9">
        <v>359</v>
      </c>
      <c r="X8" s="9">
        <v>0</v>
      </c>
      <c r="Y8" s="9">
        <v>151</v>
      </c>
      <c r="Z8" s="9">
        <v>0</v>
      </c>
      <c r="AA8" s="9">
        <v>147</v>
      </c>
      <c r="AB8" s="9">
        <v>56</v>
      </c>
      <c r="AC8" s="9">
        <v>294</v>
      </c>
    </row>
    <row r="9" spans="1:29" x14ac:dyDescent="0.2">
      <c r="A9" s="1" t="s">
        <v>183</v>
      </c>
      <c r="B9" s="9">
        <v>17890</v>
      </c>
      <c r="C9" s="9">
        <v>661</v>
      </c>
      <c r="D9" s="9">
        <v>152</v>
      </c>
      <c r="E9" s="9">
        <v>674</v>
      </c>
      <c r="F9" s="9">
        <v>193</v>
      </c>
      <c r="G9" s="9">
        <v>0</v>
      </c>
      <c r="H9" s="9">
        <v>317</v>
      </c>
      <c r="I9" s="9">
        <v>292</v>
      </c>
      <c r="J9" s="9">
        <v>36</v>
      </c>
      <c r="K9" s="9">
        <v>572</v>
      </c>
      <c r="L9" s="9">
        <v>253</v>
      </c>
      <c r="M9" s="9">
        <v>3861</v>
      </c>
      <c r="N9" s="9">
        <v>104</v>
      </c>
      <c r="O9" s="1" t="s">
        <v>183</v>
      </c>
      <c r="P9" s="9">
        <v>39</v>
      </c>
      <c r="Q9" s="9">
        <v>186</v>
      </c>
      <c r="R9" s="9">
        <v>8552</v>
      </c>
      <c r="S9" s="9">
        <v>294</v>
      </c>
      <c r="T9" s="9">
        <v>149</v>
      </c>
      <c r="U9" s="9">
        <v>363</v>
      </c>
      <c r="V9" s="9">
        <v>259</v>
      </c>
      <c r="W9" s="9">
        <v>334</v>
      </c>
      <c r="X9" s="9">
        <v>0</v>
      </c>
      <c r="Y9" s="9">
        <v>145</v>
      </c>
      <c r="Z9" s="9">
        <v>0</v>
      </c>
      <c r="AA9" s="9">
        <v>139</v>
      </c>
      <c r="AB9" s="9">
        <v>41</v>
      </c>
      <c r="AC9" s="9">
        <v>274</v>
      </c>
    </row>
    <row r="10" spans="1:29" x14ac:dyDescent="0.2">
      <c r="A10" s="1" t="s">
        <v>184</v>
      </c>
      <c r="B10" s="9">
        <v>584</v>
      </c>
      <c r="C10" s="9">
        <v>24</v>
      </c>
      <c r="D10" s="9">
        <v>26</v>
      </c>
      <c r="E10" s="9">
        <v>41</v>
      </c>
      <c r="F10" s="9">
        <v>1</v>
      </c>
      <c r="G10" s="9">
        <v>0</v>
      </c>
      <c r="H10" s="9">
        <v>6</v>
      </c>
      <c r="I10" s="9">
        <v>6</v>
      </c>
      <c r="J10" s="9">
        <v>1</v>
      </c>
      <c r="K10" s="9">
        <v>22</v>
      </c>
      <c r="L10" s="9">
        <v>12</v>
      </c>
      <c r="M10" s="9">
        <v>75</v>
      </c>
      <c r="N10" s="9">
        <v>0</v>
      </c>
      <c r="O10" s="1" t="s">
        <v>184</v>
      </c>
      <c r="P10" s="9">
        <v>7</v>
      </c>
      <c r="Q10" s="9">
        <v>1</v>
      </c>
      <c r="R10" s="9">
        <v>241</v>
      </c>
      <c r="S10" s="9">
        <v>16</v>
      </c>
      <c r="T10" s="9">
        <v>0</v>
      </c>
      <c r="U10" s="9">
        <v>15</v>
      </c>
      <c r="V10" s="9">
        <v>16</v>
      </c>
      <c r="W10" s="9">
        <v>25</v>
      </c>
      <c r="X10" s="9">
        <v>0</v>
      </c>
      <c r="Y10" s="9">
        <v>6</v>
      </c>
      <c r="Z10" s="9">
        <v>0</v>
      </c>
      <c r="AA10" s="9">
        <v>8</v>
      </c>
      <c r="AB10" s="9">
        <v>15</v>
      </c>
      <c r="AC10" s="9">
        <v>20</v>
      </c>
    </row>
    <row r="11" spans="1:29" x14ac:dyDescent="0.2">
      <c r="A11" s="1" t="s">
        <v>34</v>
      </c>
      <c r="O11" s="1" t="s">
        <v>34</v>
      </c>
    </row>
    <row r="12" spans="1:29" x14ac:dyDescent="0.2">
      <c r="A12" s="1" t="s">
        <v>28</v>
      </c>
      <c r="B12" s="9">
        <v>17725</v>
      </c>
      <c r="C12" s="9">
        <v>624</v>
      </c>
      <c r="D12" s="9">
        <v>175</v>
      </c>
      <c r="E12" s="9">
        <v>646</v>
      </c>
      <c r="F12" s="9">
        <v>192</v>
      </c>
      <c r="G12" s="9">
        <v>0</v>
      </c>
      <c r="H12" s="9">
        <v>319</v>
      </c>
      <c r="I12" s="9">
        <v>276</v>
      </c>
      <c r="J12" s="9">
        <v>29</v>
      </c>
      <c r="K12" s="9">
        <v>588</v>
      </c>
      <c r="L12" s="9">
        <v>251</v>
      </c>
      <c r="M12" s="9">
        <v>3783</v>
      </c>
      <c r="N12" s="9">
        <v>102</v>
      </c>
      <c r="O12" s="1" t="s">
        <v>28</v>
      </c>
      <c r="P12" s="9">
        <v>40</v>
      </c>
      <c r="Q12" s="9">
        <v>194</v>
      </c>
      <c r="R12" s="9">
        <v>8506</v>
      </c>
      <c r="S12" s="9">
        <v>293</v>
      </c>
      <c r="T12" s="9">
        <v>160</v>
      </c>
      <c r="U12" s="9">
        <v>334</v>
      </c>
      <c r="V12" s="9">
        <v>273</v>
      </c>
      <c r="W12" s="9">
        <v>314</v>
      </c>
      <c r="X12" s="9">
        <v>0</v>
      </c>
      <c r="Y12" s="9">
        <v>141</v>
      </c>
      <c r="Z12" s="9">
        <v>0</v>
      </c>
      <c r="AA12" s="9">
        <v>140</v>
      </c>
      <c r="AB12" s="9">
        <v>47</v>
      </c>
      <c r="AC12" s="9">
        <v>298</v>
      </c>
    </row>
    <row r="13" spans="1:29" x14ac:dyDescent="0.2">
      <c r="A13" s="1" t="s">
        <v>183</v>
      </c>
      <c r="B13" s="9">
        <v>17236</v>
      </c>
      <c r="C13" s="9">
        <v>604</v>
      </c>
      <c r="D13" s="9">
        <v>151</v>
      </c>
      <c r="E13" s="9">
        <v>620</v>
      </c>
      <c r="F13" s="9">
        <v>191</v>
      </c>
      <c r="G13" s="9">
        <v>0</v>
      </c>
      <c r="H13" s="9">
        <v>316</v>
      </c>
      <c r="I13" s="9">
        <v>269</v>
      </c>
      <c r="J13" s="9">
        <v>27</v>
      </c>
      <c r="K13" s="9">
        <v>564</v>
      </c>
      <c r="L13" s="9">
        <v>235</v>
      </c>
      <c r="M13" s="9">
        <v>3712</v>
      </c>
      <c r="N13" s="9">
        <v>101</v>
      </c>
      <c r="O13" s="1" t="s">
        <v>183</v>
      </c>
      <c r="P13" s="9">
        <v>38</v>
      </c>
      <c r="Q13" s="9">
        <v>194</v>
      </c>
      <c r="R13" s="9">
        <v>8311</v>
      </c>
      <c r="S13" s="9">
        <v>281</v>
      </c>
      <c r="T13" s="9">
        <v>158</v>
      </c>
      <c r="U13" s="9">
        <v>323</v>
      </c>
      <c r="V13" s="9">
        <v>265</v>
      </c>
      <c r="W13" s="9">
        <v>294</v>
      </c>
      <c r="X13" s="9">
        <v>0</v>
      </c>
      <c r="Y13" s="9">
        <v>136</v>
      </c>
      <c r="Z13" s="9">
        <v>0</v>
      </c>
      <c r="AA13" s="9">
        <v>130</v>
      </c>
      <c r="AB13" s="9">
        <v>31</v>
      </c>
      <c r="AC13" s="9">
        <v>285</v>
      </c>
    </row>
    <row r="14" spans="1:29" ht="12" thickBot="1" x14ac:dyDescent="0.25">
      <c r="A14" s="1" t="s">
        <v>184</v>
      </c>
      <c r="B14" s="9">
        <v>489</v>
      </c>
      <c r="C14" s="9">
        <v>20</v>
      </c>
      <c r="D14" s="9">
        <v>24</v>
      </c>
      <c r="E14" s="9">
        <v>26</v>
      </c>
      <c r="F14" s="9">
        <v>1</v>
      </c>
      <c r="G14" s="9">
        <v>0</v>
      </c>
      <c r="H14" s="9">
        <v>3</v>
      </c>
      <c r="I14" s="9">
        <v>7</v>
      </c>
      <c r="J14" s="9">
        <v>2</v>
      </c>
      <c r="K14" s="9">
        <v>24</v>
      </c>
      <c r="L14" s="9">
        <v>16</v>
      </c>
      <c r="M14" s="9">
        <v>71</v>
      </c>
      <c r="N14" s="9">
        <v>1</v>
      </c>
      <c r="O14" s="1" t="s">
        <v>184</v>
      </c>
      <c r="P14" s="9">
        <v>2</v>
      </c>
      <c r="Q14" s="9">
        <v>0</v>
      </c>
      <c r="R14" s="9">
        <v>195</v>
      </c>
      <c r="S14" s="9">
        <v>12</v>
      </c>
      <c r="T14" s="9">
        <v>2</v>
      </c>
      <c r="U14" s="9">
        <v>11</v>
      </c>
      <c r="V14" s="9">
        <v>8</v>
      </c>
      <c r="W14" s="9">
        <v>20</v>
      </c>
      <c r="X14" s="9">
        <v>0</v>
      </c>
      <c r="Y14" s="9">
        <v>5</v>
      </c>
      <c r="Z14" s="9">
        <v>0</v>
      </c>
      <c r="AA14" s="9">
        <v>10</v>
      </c>
      <c r="AB14" s="9">
        <v>16</v>
      </c>
      <c r="AC14" s="9">
        <v>13</v>
      </c>
    </row>
    <row r="15" spans="1:29" x14ac:dyDescent="0.2">
      <c r="A15" s="7" t="s">
        <v>516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7" t="s">
        <v>516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</sheetData>
  <phoneticPr fontId="0" type="noConversion"/>
  <pageMargins left="0.75" right="0.75" top="1" bottom="1" header="0.5" footer="0.5"/>
  <pageSetup orientation="portrait" r:id="rId1"/>
  <headerFooter alignWithMargins="0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T20"/>
  <sheetViews>
    <sheetView workbookViewId="0">
      <selection activeCell="A6" sqref="A6"/>
    </sheetView>
  </sheetViews>
  <sheetFormatPr defaultColWidth="8.85546875" defaultRowHeight="11.25" x14ac:dyDescent="0.2"/>
  <cols>
    <col min="1" max="1" width="8.85546875" style="17"/>
    <col min="2" max="254" width="8.85546875" style="9"/>
    <col min="255" max="16384" width="8.85546875" style="1"/>
  </cols>
  <sheetData>
    <row r="1" spans="1:10" ht="12" thickBot="1" x14ac:dyDescent="0.25">
      <c r="A1" s="17" t="s">
        <v>185</v>
      </c>
    </row>
    <row r="2" spans="1:10" ht="12" thickBot="1" x14ac:dyDescent="0.25">
      <c r="A2" s="18" t="s">
        <v>56</v>
      </c>
      <c r="B2" s="73" t="s">
        <v>1</v>
      </c>
      <c r="C2" s="73"/>
      <c r="D2" s="73"/>
      <c r="E2" s="73" t="s">
        <v>33</v>
      </c>
      <c r="F2" s="73"/>
      <c r="G2" s="73"/>
      <c r="H2" s="73" t="s">
        <v>34</v>
      </c>
      <c r="I2" s="73"/>
      <c r="J2" s="74"/>
    </row>
    <row r="3" spans="1:10" ht="12" thickBot="1" x14ac:dyDescent="0.25">
      <c r="A3" s="19" t="s">
        <v>563</v>
      </c>
      <c r="B3" s="28" t="s">
        <v>1</v>
      </c>
      <c r="C3" s="28" t="s">
        <v>183</v>
      </c>
      <c r="D3" s="28" t="s">
        <v>184</v>
      </c>
      <c r="E3" s="28" t="s">
        <v>1</v>
      </c>
      <c r="F3" s="28" t="s">
        <v>183</v>
      </c>
      <c r="G3" s="28" t="s">
        <v>184</v>
      </c>
      <c r="H3" s="28" t="s">
        <v>1</v>
      </c>
      <c r="I3" s="28" t="s">
        <v>183</v>
      </c>
      <c r="J3" s="29" t="s">
        <v>184</v>
      </c>
    </row>
    <row r="4" spans="1:10" x14ac:dyDescent="0.2">
      <c r="A4" s="17" t="s">
        <v>28</v>
      </c>
      <c r="B4" s="9">
        <v>36199</v>
      </c>
      <c r="C4" s="9">
        <v>35126</v>
      </c>
      <c r="D4" s="9">
        <v>1073</v>
      </c>
      <c r="E4" s="9">
        <v>18474</v>
      </c>
      <c r="F4" s="9">
        <v>17890</v>
      </c>
      <c r="G4" s="9">
        <v>584</v>
      </c>
      <c r="H4" s="9">
        <v>17725</v>
      </c>
      <c r="I4" s="9">
        <v>17236</v>
      </c>
      <c r="J4" s="9">
        <v>489</v>
      </c>
    </row>
    <row r="5" spans="1:10" x14ac:dyDescent="0.2">
      <c r="A5" s="17" t="s">
        <v>564</v>
      </c>
      <c r="B5" s="9">
        <v>7501</v>
      </c>
      <c r="C5" s="9">
        <v>6903</v>
      </c>
      <c r="D5" s="9">
        <v>598</v>
      </c>
      <c r="E5" s="9">
        <v>3879</v>
      </c>
      <c r="F5" s="9">
        <v>3538</v>
      </c>
      <c r="G5" s="9">
        <v>341</v>
      </c>
      <c r="H5" s="9">
        <v>3622</v>
      </c>
      <c r="I5" s="9">
        <v>3365</v>
      </c>
      <c r="J5" s="9">
        <v>257</v>
      </c>
    </row>
    <row r="6" spans="1:10" x14ac:dyDescent="0.2">
      <c r="A6" s="17" t="s">
        <v>88</v>
      </c>
      <c r="B6" s="9">
        <v>6292</v>
      </c>
      <c r="C6" s="9">
        <v>6167</v>
      </c>
      <c r="D6" s="9">
        <v>125</v>
      </c>
      <c r="E6" s="9">
        <v>3177</v>
      </c>
      <c r="F6" s="9">
        <v>3094</v>
      </c>
      <c r="G6" s="9">
        <v>83</v>
      </c>
      <c r="H6" s="9">
        <v>3115</v>
      </c>
      <c r="I6" s="9">
        <v>3073</v>
      </c>
      <c r="J6" s="9">
        <v>42</v>
      </c>
    </row>
    <row r="7" spans="1:10" x14ac:dyDescent="0.2">
      <c r="A7" s="17" t="s">
        <v>89</v>
      </c>
      <c r="B7" s="9">
        <v>4503</v>
      </c>
      <c r="C7" s="9">
        <v>4446</v>
      </c>
      <c r="D7" s="9">
        <v>57</v>
      </c>
      <c r="E7" s="9">
        <v>2246</v>
      </c>
      <c r="F7" s="9">
        <v>2210</v>
      </c>
      <c r="G7" s="9">
        <v>36</v>
      </c>
      <c r="H7" s="9">
        <v>2257</v>
      </c>
      <c r="I7" s="9">
        <v>2236</v>
      </c>
      <c r="J7" s="9">
        <v>21</v>
      </c>
    </row>
    <row r="8" spans="1:10" x14ac:dyDescent="0.2">
      <c r="A8" s="17" t="s">
        <v>90</v>
      </c>
      <c r="B8" s="9">
        <v>3709</v>
      </c>
      <c r="C8" s="9">
        <v>3666</v>
      </c>
      <c r="D8" s="9">
        <v>43</v>
      </c>
      <c r="E8" s="9">
        <v>1863</v>
      </c>
      <c r="F8" s="9">
        <v>1841</v>
      </c>
      <c r="G8" s="9">
        <v>22</v>
      </c>
      <c r="H8" s="9">
        <v>1846</v>
      </c>
      <c r="I8" s="9">
        <v>1825</v>
      </c>
      <c r="J8" s="9">
        <v>21</v>
      </c>
    </row>
    <row r="9" spans="1:10" x14ac:dyDescent="0.2">
      <c r="A9" s="17" t="s">
        <v>91</v>
      </c>
      <c r="B9" s="9">
        <v>3196</v>
      </c>
      <c r="C9" s="9">
        <v>3159</v>
      </c>
      <c r="D9" s="9">
        <v>37</v>
      </c>
      <c r="E9" s="9">
        <v>1634</v>
      </c>
      <c r="F9" s="9">
        <v>1612</v>
      </c>
      <c r="G9" s="9">
        <v>22</v>
      </c>
      <c r="H9" s="9">
        <v>1562</v>
      </c>
      <c r="I9" s="9">
        <v>1547</v>
      </c>
      <c r="J9" s="9">
        <v>15</v>
      </c>
    </row>
    <row r="10" spans="1:10" x14ac:dyDescent="0.2">
      <c r="A10" s="17" t="s">
        <v>92</v>
      </c>
      <c r="B10" s="9">
        <v>2822</v>
      </c>
      <c r="C10" s="9">
        <v>2788</v>
      </c>
      <c r="D10" s="9">
        <v>34</v>
      </c>
      <c r="E10" s="9">
        <v>1433</v>
      </c>
      <c r="F10" s="9">
        <v>1416</v>
      </c>
      <c r="G10" s="9">
        <v>17</v>
      </c>
      <c r="H10" s="9">
        <v>1389</v>
      </c>
      <c r="I10" s="9">
        <v>1372</v>
      </c>
      <c r="J10" s="9">
        <v>17</v>
      </c>
    </row>
    <row r="11" spans="1:10" x14ac:dyDescent="0.2">
      <c r="A11" s="17" t="s">
        <v>93</v>
      </c>
      <c r="B11" s="9">
        <v>2366</v>
      </c>
      <c r="C11" s="9">
        <v>2342</v>
      </c>
      <c r="D11" s="9">
        <v>24</v>
      </c>
      <c r="E11" s="9">
        <v>1176</v>
      </c>
      <c r="F11" s="9">
        <v>1164</v>
      </c>
      <c r="G11" s="9">
        <v>12</v>
      </c>
      <c r="H11" s="9">
        <v>1190</v>
      </c>
      <c r="I11" s="9">
        <v>1178</v>
      </c>
      <c r="J11" s="9">
        <v>12</v>
      </c>
    </row>
    <row r="12" spans="1:10" x14ac:dyDescent="0.2">
      <c r="A12" s="17" t="s">
        <v>94</v>
      </c>
      <c r="B12" s="9">
        <v>1999</v>
      </c>
      <c r="C12" s="9">
        <v>1981</v>
      </c>
      <c r="D12" s="9">
        <v>18</v>
      </c>
      <c r="E12" s="9">
        <v>1101</v>
      </c>
      <c r="F12" s="9">
        <v>1091</v>
      </c>
      <c r="G12" s="9">
        <v>10</v>
      </c>
      <c r="H12" s="9">
        <v>898</v>
      </c>
      <c r="I12" s="9">
        <v>890</v>
      </c>
      <c r="J12" s="9">
        <v>8</v>
      </c>
    </row>
    <row r="13" spans="1:10" x14ac:dyDescent="0.2">
      <c r="A13" s="17" t="s">
        <v>95</v>
      </c>
      <c r="B13" s="9">
        <v>1351</v>
      </c>
      <c r="C13" s="9">
        <v>1330</v>
      </c>
      <c r="D13" s="9">
        <v>21</v>
      </c>
      <c r="E13" s="9">
        <v>722</v>
      </c>
      <c r="F13" s="9">
        <v>716</v>
      </c>
      <c r="G13" s="9">
        <v>6</v>
      </c>
      <c r="H13" s="9">
        <v>629</v>
      </c>
      <c r="I13" s="9">
        <v>614</v>
      </c>
      <c r="J13" s="9">
        <v>15</v>
      </c>
    </row>
    <row r="14" spans="1:10" x14ac:dyDescent="0.2">
      <c r="A14" s="17" t="s">
        <v>96</v>
      </c>
      <c r="B14" s="9">
        <v>777</v>
      </c>
      <c r="C14" s="9">
        <v>760</v>
      </c>
      <c r="D14" s="9">
        <v>17</v>
      </c>
      <c r="E14" s="9">
        <v>422</v>
      </c>
      <c r="F14" s="9">
        <v>416</v>
      </c>
      <c r="G14" s="9">
        <v>6</v>
      </c>
      <c r="H14" s="9">
        <v>355</v>
      </c>
      <c r="I14" s="9">
        <v>344</v>
      </c>
      <c r="J14" s="9">
        <v>11</v>
      </c>
    </row>
    <row r="15" spans="1:10" x14ac:dyDescent="0.2">
      <c r="A15" s="17" t="s">
        <v>97</v>
      </c>
      <c r="B15" s="9">
        <v>594</v>
      </c>
      <c r="C15" s="9">
        <v>575</v>
      </c>
      <c r="D15" s="9">
        <v>19</v>
      </c>
      <c r="E15" s="9">
        <v>291</v>
      </c>
      <c r="F15" s="9">
        <v>286</v>
      </c>
      <c r="G15" s="9">
        <v>5</v>
      </c>
      <c r="H15" s="9">
        <v>303</v>
      </c>
      <c r="I15" s="9">
        <v>289</v>
      </c>
      <c r="J15" s="9">
        <v>14</v>
      </c>
    </row>
    <row r="16" spans="1:10" x14ac:dyDescent="0.2">
      <c r="A16" s="17" t="s">
        <v>98</v>
      </c>
      <c r="B16" s="9">
        <v>432</v>
      </c>
      <c r="C16" s="9">
        <v>414</v>
      </c>
      <c r="D16" s="9">
        <v>18</v>
      </c>
      <c r="E16" s="9">
        <v>229</v>
      </c>
      <c r="F16" s="9">
        <v>224</v>
      </c>
      <c r="G16" s="9">
        <v>5</v>
      </c>
      <c r="H16" s="9">
        <v>203</v>
      </c>
      <c r="I16" s="9">
        <v>190</v>
      </c>
      <c r="J16" s="9">
        <v>13</v>
      </c>
    </row>
    <row r="17" spans="1:29" x14ac:dyDescent="0.2">
      <c r="A17" s="17" t="s">
        <v>99</v>
      </c>
      <c r="B17" s="9">
        <v>297</v>
      </c>
      <c r="C17" s="9">
        <v>272</v>
      </c>
      <c r="D17" s="9">
        <v>25</v>
      </c>
      <c r="E17" s="9">
        <v>144</v>
      </c>
      <c r="F17" s="9">
        <v>134</v>
      </c>
      <c r="G17" s="9">
        <v>10</v>
      </c>
      <c r="H17" s="9">
        <v>153</v>
      </c>
      <c r="I17" s="9">
        <v>138</v>
      </c>
      <c r="J17" s="9">
        <v>15</v>
      </c>
    </row>
    <row r="18" spans="1:29" x14ac:dyDescent="0.2">
      <c r="A18" s="17" t="s">
        <v>100</v>
      </c>
      <c r="B18" s="9">
        <v>197</v>
      </c>
      <c r="C18" s="9">
        <v>182</v>
      </c>
      <c r="D18" s="9">
        <v>15</v>
      </c>
      <c r="E18" s="9">
        <v>90</v>
      </c>
      <c r="F18" s="9">
        <v>86</v>
      </c>
      <c r="G18" s="9">
        <v>4</v>
      </c>
      <c r="H18" s="9">
        <v>107</v>
      </c>
      <c r="I18" s="9">
        <v>96</v>
      </c>
      <c r="J18" s="9">
        <v>11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ht="12" thickBot="1" x14ac:dyDescent="0.25">
      <c r="A19" s="17" t="s">
        <v>101</v>
      </c>
      <c r="B19" s="9">
        <v>163</v>
      </c>
      <c r="C19" s="9">
        <v>141</v>
      </c>
      <c r="D19" s="9">
        <v>22</v>
      </c>
      <c r="E19" s="9">
        <v>67</v>
      </c>
      <c r="F19" s="9">
        <v>62</v>
      </c>
      <c r="G19" s="9">
        <v>5</v>
      </c>
      <c r="H19" s="9">
        <v>96</v>
      </c>
      <c r="I19" s="9">
        <v>79</v>
      </c>
      <c r="J19" s="9">
        <v>17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x14ac:dyDescent="0.2">
      <c r="A20" s="20" t="s">
        <v>516</v>
      </c>
      <c r="B20" s="16"/>
      <c r="C20" s="16"/>
      <c r="D20" s="16"/>
      <c r="E20" s="16"/>
      <c r="F20" s="16"/>
      <c r="G20" s="16"/>
      <c r="H20" s="16"/>
      <c r="I20" s="16"/>
      <c r="J20" s="1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</sheetData>
  <mergeCells count="3">
    <mergeCell ref="B2:D2"/>
    <mergeCell ref="E2:G2"/>
    <mergeCell ref="H2:J2"/>
  </mergeCell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U21"/>
  <sheetViews>
    <sheetView view="pageBreakPreview" zoomScale="60" zoomScaleNormal="100" workbookViewId="0">
      <selection activeCell="Y5" sqref="Y5"/>
    </sheetView>
  </sheetViews>
  <sheetFormatPr defaultColWidth="8.85546875" defaultRowHeight="11.25" x14ac:dyDescent="0.2"/>
  <cols>
    <col min="1" max="1" width="11.28515625" style="1" customWidth="1"/>
    <col min="2" max="2" width="6.42578125" style="9" customWidth="1"/>
    <col min="3" max="14" width="5.7109375" style="9" customWidth="1"/>
    <col min="15" max="15" width="11.7109375" style="1" customWidth="1"/>
    <col min="16" max="17" width="5.7109375" style="9" customWidth="1"/>
    <col min="18" max="18" width="6.7109375" style="9" customWidth="1"/>
    <col min="19" max="23" width="5.7109375" style="9" customWidth="1"/>
    <col min="24" max="29" width="4.85546875" style="9" customWidth="1"/>
    <col min="30" max="255" width="5.7109375" style="9" customWidth="1"/>
    <col min="256" max="16384" width="8.85546875" style="1"/>
  </cols>
  <sheetData>
    <row r="1" spans="1:29" ht="12" thickBot="1" x14ac:dyDescent="0.25">
      <c r="A1" s="1" t="s">
        <v>186</v>
      </c>
      <c r="O1" s="1" t="s">
        <v>186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/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/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50840</v>
      </c>
      <c r="C4" s="9">
        <v>1959</v>
      </c>
      <c r="D4" s="9">
        <v>513</v>
      </c>
      <c r="E4" s="9">
        <v>2069</v>
      </c>
      <c r="F4" s="9">
        <v>537</v>
      </c>
      <c r="G4" s="9">
        <v>13</v>
      </c>
      <c r="H4" s="9">
        <v>902</v>
      </c>
      <c r="I4" s="9">
        <v>853</v>
      </c>
      <c r="J4" s="9">
        <v>95</v>
      </c>
      <c r="K4" s="9">
        <v>1669</v>
      </c>
      <c r="L4" s="9">
        <v>774</v>
      </c>
      <c r="M4" s="9">
        <v>10902</v>
      </c>
      <c r="N4" s="9">
        <v>322</v>
      </c>
      <c r="O4" s="1" t="s">
        <v>28</v>
      </c>
      <c r="P4" s="9">
        <v>147</v>
      </c>
      <c r="Q4" s="9">
        <v>527</v>
      </c>
      <c r="R4" s="9">
        <v>23676</v>
      </c>
      <c r="S4" s="9">
        <v>856</v>
      </c>
      <c r="T4" s="9">
        <v>416</v>
      </c>
      <c r="U4" s="9">
        <v>1032</v>
      </c>
      <c r="V4" s="9">
        <v>772</v>
      </c>
      <c r="W4" s="9">
        <v>903</v>
      </c>
      <c r="X4" s="9">
        <v>19</v>
      </c>
      <c r="Y4" s="9">
        <v>440</v>
      </c>
      <c r="Z4" s="9">
        <v>0</v>
      </c>
      <c r="AA4" s="9">
        <v>433</v>
      </c>
      <c r="AB4" s="9">
        <v>145</v>
      </c>
      <c r="AC4" s="9">
        <v>866</v>
      </c>
    </row>
    <row r="5" spans="1:29" x14ac:dyDescent="0.2">
      <c r="A5" s="1" t="s">
        <v>187</v>
      </c>
      <c r="B5" s="9">
        <v>16616</v>
      </c>
      <c r="C5" s="9">
        <v>728</v>
      </c>
      <c r="D5" s="9">
        <v>141</v>
      </c>
      <c r="E5" s="9">
        <v>665</v>
      </c>
      <c r="F5" s="9">
        <v>162</v>
      </c>
      <c r="G5" s="9">
        <v>0</v>
      </c>
      <c r="H5" s="9">
        <v>286</v>
      </c>
      <c r="I5" s="9">
        <v>275</v>
      </c>
      <c r="J5" s="9">
        <v>44</v>
      </c>
      <c r="K5" s="9">
        <v>704</v>
      </c>
      <c r="L5" s="9">
        <v>216</v>
      </c>
      <c r="M5" s="9">
        <v>3586</v>
      </c>
      <c r="N5" s="9">
        <v>122</v>
      </c>
      <c r="O5" s="1" t="s">
        <v>187</v>
      </c>
      <c r="P5" s="9">
        <v>34</v>
      </c>
      <c r="Q5" s="9">
        <v>213</v>
      </c>
      <c r="R5" s="9">
        <v>7463</v>
      </c>
      <c r="S5" s="9">
        <v>271</v>
      </c>
      <c r="T5" s="9">
        <v>165</v>
      </c>
      <c r="U5" s="9">
        <v>311</v>
      </c>
      <c r="V5" s="9">
        <v>272</v>
      </c>
      <c r="W5" s="9">
        <v>284</v>
      </c>
      <c r="X5" s="9">
        <v>0</v>
      </c>
      <c r="Y5" s="9">
        <v>179</v>
      </c>
      <c r="Z5" s="9">
        <v>0</v>
      </c>
      <c r="AA5" s="9">
        <v>112</v>
      </c>
      <c r="AB5" s="9">
        <v>48</v>
      </c>
      <c r="AC5" s="9">
        <v>335</v>
      </c>
    </row>
    <row r="6" spans="1:29" x14ac:dyDescent="0.2">
      <c r="A6" s="1" t="s">
        <v>188</v>
      </c>
      <c r="B6" s="9">
        <v>26284</v>
      </c>
      <c r="C6" s="9">
        <v>898</v>
      </c>
      <c r="D6" s="9">
        <v>292</v>
      </c>
      <c r="E6" s="9">
        <v>1046</v>
      </c>
      <c r="F6" s="9">
        <v>294</v>
      </c>
      <c r="G6" s="9">
        <v>0</v>
      </c>
      <c r="H6" s="9">
        <v>501</v>
      </c>
      <c r="I6" s="9">
        <v>436</v>
      </c>
      <c r="J6" s="9">
        <v>38</v>
      </c>
      <c r="K6" s="9">
        <v>708</v>
      </c>
      <c r="L6" s="9">
        <v>404</v>
      </c>
      <c r="M6" s="9">
        <v>5525</v>
      </c>
      <c r="N6" s="9">
        <v>148</v>
      </c>
      <c r="O6" s="1" t="s">
        <v>188</v>
      </c>
      <c r="P6" s="9">
        <v>80</v>
      </c>
      <c r="Q6" s="9">
        <v>245</v>
      </c>
      <c r="R6" s="9">
        <v>12649</v>
      </c>
      <c r="S6" s="9">
        <v>442</v>
      </c>
      <c r="T6" s="9">
        <v>204</v>
      </c>
      <c r="U6" s="9">
        <v>554</v>
      </c>
      <c r="V6" s="9">
        <v>387</v>
      </c>
      <c r="W6" s="9">
        <v>515</v>
      </c>
      <c r="X6" s="9">
        <v>0</v>
      </c>
      <c r="Y6" s="9">
        <v>191</v>
      </c>
      <c r="Z6" s="9">
        <v>0</v>
      </c>
      <c r="AA6" s="9">
        <v>250</v>
      </c>
      <c r="AB6" s="9">
        <v>76</v>
      </c>
      <c r="AC6" s="9">
        <v>401</v>
      </c>
    </row>
    <row r="7" spans="1:29" x14ac:dyDescent="0.2">
      <c r="A7" s="1" t="s">
        <v>80</v>
      </c>
      <c r="B7" s="9">
        <v>6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" t="s">
        <v>80</v>
      </c>
      <c r="P7" s="9">
        <v>0</v>
      </c>
      <c r="Q7" s="9">
        <v>6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</row>
    <row r="8" spans="1:29" x14ac:dyDescent="0.2">
      <c r="A8" s="1" t="s">
        <v>106</v>
      </c>
      <c r="B8" s="9">
        <v>7934</v>
      </c>
      <c r="C8" s="9">
        <v>333</v>
      </c>
      <c r="D8" s="9">
        <v>80</v>
      </c>
      <c r="E8" s="9">
        <v>358</v>
      </c>
      <c r="F8" s="9">
        <v>81</v>
      </c>
      <c r="G8" s="9">
        <v>13</v>
      </c>
      <c r="H8" s="9">
        <v>115</v>
      </c>
      <c r="I8" s="9">
        <v>142</v>
      </c>
      <c r="J8" s="9">
        <v>13</v>
      </c>
      <c r="K8" s="9">
        <v>257</v>
      </c>
      <c r="L8" s="9">
        <v>154</v>
      </c>
      <c r="M8" s="9">
        <v>1791</v>
      </c>
      <c r="N8" s="9">
        <v>52</v>
      </c>
      <c r="O8" s="1" t="s">
        <v>106</v>
      </c>
      <c r="P8" s="9">
        <v>33</v>
      </c>
      <c r="Q8" s="9">
        <v>63</v>
      </c>
      <c r="R8" s="9">
        <v>3564</v>
      </c>
      <c r="S8" s="9">
        <v>143</v>
      </c>
      <c r="T8" s="9">
        <v>47</v>
      </c>
      <c r="U8" s="9">
        <v>167</v>
      </c>
      <c r="V8" s="9">
        <v>113</v>
      </c>
      <c r="W8" s="9">
        <v>104</v>
      </c>
      <c r="X8" s="9">
        <v>19</v>
      </c>
      <c r="Y8" s="9">
        <v>70</v>
      </c>
      <c r="Z8" s="9">
        <v>0</v>
      </c>
      <c r="AA8" s="9">
        <v>71</v>
      </c>
      <c r="AB8" s="9">
        <v>21</v>
      </c>
      <c r="AC8" s="9">
        <v>130</v>
      </c>
    </row>
    <row r="9" spans="1:29" x14ac:dyDescent="0.2">
      <c r="A9" s="1" t="s">
        <v>33</v>
      </c>
      <c r="O9" s="1" t="s">
        <v>33</v>
      </c>
    </row>
    <row r="10" spans="1:29" x14ac:dyDescent="0.2">
      <c r="A10" s="1" t="s">
        <v>28</v>
      </c>
      <c r="B10" s="9">
        <v>26026</v>
      </c>
      <c r="C10" s="9">
        <v>1021</v>
      </c>
      <c r="D10" s="9">
        <v>260</v>
      </c>
      <c r="E10" s="9">
        <v>1097</v>
      </c>
      <c r="F10" s="9">
        <v>281</v>
      </c>
      <c r="G10" s="9">
        <v>13</v>
      </c>
      <c r="H10" s="9">
        <v>456</v>
      </c>
      <c r="I10" s="9">
        <v>439</v>
      </c>
      <c r="J10" s="9">
        <v>51</v>
      </c>
      <c r="K10" s="9">
        <v>852</v>
      </c>
      <c r="L10" s="9">
        <v>417</v>
      </c>
      <c r="M10" s="9">
        <v>5539</v>
      </c>
      <c r="N10" s="9">
        <v>162</v>
      </c>
      <c r="O10" s="1" t="s">
        <v>28</v>
      </c>
      <c r="P10" s="9">
        <v>72</v>
      </c>
      <c r="Q10" s="9">
        <v>258</v>
      </c>
      <c r="R10" s="9">
        <v>12075</v>
      </c>
      <c r="S10" s="9">
        <v>441</v>
      </c>
      <c r="T10" s="9">
        <v>201</v>
      </c>
      <c r="U10" s="9">
        <v>549</v>
      </c>
      <c r="V10" s="9">
        <v>402</v>
      </c>
      <c r="W10" s="9">
        <v>472</v>
      </c>
      <c r="X10" s="9">
        <v>19</v>
      </c>
      <c r="Y10" s="9">
        <v>232</v>
      </c>
      <c r="Z10" s="9">
        <v>0</v>
      </c>
      <c r="AA10" s="9">
        <v>216</v>
      </c>
      <c r="AB10" s="9">
        <v>74</v>
      </c>
      <c r="AC10" s="9">
        <v>427</v>
      </c>
    </row>
    <row r="11" spans="1:29" x14ac:dyDescent="0.2">
      <c r="A11" s="1" t="s">
        <v>187</v>
      </c>
      <c r="B11" s="9">
        <v>8543</v>
      </c>
      <c r="C11" s="9">
        <v>399</v>
      </c>
      <c r="D11" s="9">
        <v>64</v>
      </c>
      <c r="E11" s="9">
        <v>372</v>
      </c>
      <c r="F11" s="9">
        <v>79</v>
      </c>
      <c r="G11" s="9">
        <v>0</v>
      </c>
      <c r="H11" s="9">
        <v>148</v>
      </c>
      <c r="I11" s="9">
        <v>143</v>
      </c>
      <c r="J11" s="9">
        <v>28</v>
      </c>
      <c r="K11" s="9">
        <v>351</v>
      </c>
      <c r="L11" s="9">
        <v>113</v>
      </c>
      <c r="M11" s="9">
        <v>1873</v>
      </c>
      <c r="N11" s="9">
        <v>70</v>
      </c>
      <c r="O11" s="1" t="s">
        <v>187</v>
      </c>
      <c r="P11" s="9">
        <v>18</v>
      </c>
      <c r="Q11" s="9">
        <v>103</v>
      </c>
      <c r="R11" s="9">
        <v>3760</v>
      </c>
      <c r="S11" s="9">
        <v>146</v>
      </c>
      <c r="T11" s="9">
        <v>81</v>
      </c>
      <c r="U11" s="9">
        <v>154</v>
      </c>
      <c r="V11" s="9">
        <v>145</v>
      </c>
      <c r="W11" s="9">
        <v>151</v>
      </c>
      <c r="X11" s="9">
        <v>0</v>
      </c>
      <c r="Y11" s="9">
        <v>101</v>
      </c>
      <c r="Z11" s="9">
        <v>0</v>
      </c>
      <c r="AA11" s="9">
        <v>57</v>
      </c>
      <c r="AB11" s="9">
        <v>26</v>
      </c>
      <c r="AC11" s="9">
        <v>161</v>
      </c>
    </row>
    <row r="12" spans="1:29" x14ac:dyDescent="0.2">
      <c r="A12" s="1" t="s">
        <v>188</v>
      </c>
      <c r="B12" s="9">
        <v>13337</v>
      </c>
      <c r="C12" s="9">
        <v>447</v>
      </c>
      <c r="D12" s="9">
        <v>151</v>
      </c>
      <c r="E12" s="9">
        <v>531</v>
      </c>
      <c r="F12" s="9">
        <v>154</v>
      </c>
      <c r="G12" s="9">
        <v>0</v>
      </c>
      <c r="H12" s="9">
        <v>252</v>
      </c>
      <c r="I12" s="9">
        <v>223</v>
      </c>
      <c r="J12" s="9">
        <v>18</v>
      </c>
      <c r="K12" s="9">
        <v>361</v>
      </c>
      <c r="L12" s="9">
        <v>216</v>
      </c>
      <c r="M12" s="9">
        <v>2755</v>
      </c>
      <c r="N12" s="9">
        <v>67</v>
      </c>
      <c r="O12" s="1" t="s">
        <v>188</v>
      </c>
      <c r="P12" s="9">
        <v>40</v>
      </c>
      <c r="Q12" s="9">
        <v>123</v>
      </c>
      <c r="R12" s="9">
        <v>6453</v>
      </c>
      <c r="S12" s="9">
        <v>222</v>
      </c>
      <c r="T12" s="9">
        <v>101</v>
      </c>
      <c r="U12" s="9">
        <v>298</v>
      </c>
      <c r="V12" s="9">
        <v>190</v>
      </c>
      <c r="W12" s="9">
        <v>267</v>
      </c>
      <c r="X12" s="9">
        <v>0</v>
      </c>
      <c r="Y12" s="9">
        <v>96</v>
      </c>
      <c r="Z12" s="9">
        <v>0</v>
      </c>
      <c r="AA12" s="9">
        <v>127</v>
      </c>
      <c r="AB12" s="9">
        <v>41</v>
      </c>
      <c r="AC12" s="9">
        <v>204</v>
      </c>
    </row>
    <row r="13" spans="1:29" x14ac:dyDescent="0.2">
      <c r="A13" s="1" t="s">
        <v>80</v>
      </c>
      <c r="B13" s="9">
        <v>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" t="s">
        <v>80</v>
      </c>
      <c r="P13" s="9">
        <v>0</v>
      </c>
      <c r="Q13" s="9">
        <v>2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2">
      <c r="A14" s="1" t="s">
        <v>106</v>
      </c>
      <c r="B14" s="9">
        <v>4144</v>
      </c>
      <c r="C14" s="9">
        <v>175</v>
      </c>
      <c r="D14" s="9">
        <v>45</v>
      </c>
      <c r="E14" s="9">
        <v>194</v>
      </c>
      <c r="F14" s="9">
        <v>48</v>
      </c>
      <c r="G14" s="9">
        <v>13</v>
      </c>
      <c r="H14" s="9">
        <v>56</v>
      </c>
      <c r="I14" s="9">
        <v>73</v>
      </c>
      <c r="J14" s="9">
        <v>5</v>
      </c>
      <c r="K14" s="9">
        <v>140</v>
      </c>
      <c r="L14" s="9">
        <v>88</v>
      </c>
      <c r="M14" s="9">
        <v>911</v>
      </c>
      <c r="N14" s="9">
        <v>25</v>
      </c>
      <c r="O14" s="1" t="s">
        <v>106</v>
      </c>
      <c r="P14" s="9">
        <v>14</v>
      </c>
      <c r="Q14" s="9">
        <v>30</v>
      </c>
      <c r="R14" s="9">
        <v>1862</v>
      </c>
      <c r="S14" s="9">
        <v>73</v>
      </c>
      <c r="T14" s="9">
        <v>19</v>
      </c>
      <c r="U14" s="9">
        <v>97</v>
      </c>
      <c r="V14" s="9">
        <v>67</v>
      </c>
      <c r="W14" s="9">
        <v>54</v>
      </c>
      <c r="X14" s="9">
        <v>19</v>
      </c>
      <c r="Y14" s="9">
        <v>35</v>
      </c>
      <c r="Z14" s="9">
        <v>0</v>
      </c>
      <c r="AA14" s="9">
        <v>32</v>
      </c>
      <c r="AB14" s="9">
        <v>7</v>
      </c>
      <c r="AC14" s="9">
        <v>62</v>
      </c>
    </row>
    <row r="15" spans="1:29" x14ac:dyDescent="0.2">
      <c r="A15" s="1" t="s">
        <v>34</v>
      </c>
      <c r="O15" s="1" t="s">
        <v>34</v>
      </c>
    </row>
    <row r="16" spans="1:29" x14ac:dyDescent="0.2">
      <c r="A16" s="1" t="s">
        <v>28</v>
      </c>
      <c r="B16" s="9">
        <v>24814</v>
      </c>
      <c r="C16" s="9">
        <v>938</v>
      </c>
      <c r="D16" s="9">
        <v>253</v>
      </c>
      <c r="E16" s="9">
        <v>972</v>
      </c>
      <c r="F16" s="9">
        <v>256</v>
      </c>
      <c r="G16" s="9">
        <v>0</v>
      </c>
      <c r="H16" s="9">
        <v>446</v>
      </c>
      <c r="I16" s="9">
        <v>414</v>
      </c>
      <c r="J16" s="9">
        <v>44</v>
      </c>
      <c r="K16" s="9">
        <v>817</v>
      </c>
      <c r="L16" s="9">
        <v>357</v>
      </c>
      <c r="M16" s="9">
        <v>5363</v>
      </c>
      <c r="N16" s="9">
        <v>160</v>
      </c>
      <c r="O16" s="1" t="s">
        <v>28</v>
      </c>
      <c r="P16" s="9">
        <v>75</v>
      </c>
      <c r="Q16" s="9">
        <v>269</v>
      </c>
      <c r="R16" s="9">
        <v>11601</v>
      </c>
      <c r="S16" s="9">
        <v>415</v>
      </c>
      <c r="T16" s="9">
        <v>215</v>
      </c>
      <c r="U16" s="9">
        <v>483</v>
      </c>
      <c r="V16" s="9">
        <v>370</v>
      </c>
      <c r="W16" s="9">
        <v>431</v>
      </c>
      <c r="X16" s="9">
        <v>0</v>
      </c>
      <c r="Y16" s="9">
        <v>208</v>
      </c>
      <c r="Z16" s="9">
        <v>0</v>
      </c>
      <c r="AA16" s="9">
        <v>217</v>
      </c>
      <c r="AB16" s="9">
        <v>71</v>
      </c>
      <c r="AC16" s="9">
        <v>439</v>
      </c>
    </row>
    <row r="17" spans="1:29" x14ac:dyDescent="0.2">
      <c r="A17" s="1" t="s">
        <v>187</v>
      </c>
      <c r="B17" s="9">
        <v>8073</v>
      </c>
      <c r="C17" s="9">
        <v>329</v>
      </c>
      <c r="D17" s="9">
        <v>77</v>
      </c>
      <c r="E17" s="9">
        <v>293</v>
      </c>
      <c r="F17" s="9">
        <v>83</v>
      </c>
      <c r="G17" s="9">
        <v>0</v>
      </c>
      <c r="H17" s="9">
        <v>138</v>
      </c>
      <c r="I17" s="9">
        <v>132</v>
      </c>
      <c r="J17" s="9">
        <v>16</v>
      </c>
      <c r="K17" s="9">
        <v>353</v>
      </c>
      <c r="L17" s="9">
        <v>103</v>
      </c>
      <c r="M17" s="9">
        <v>1713</v>
      </c>
      <c r="N17" s="9">
        <v>52</v>
      </c>
      <c r="O17" s="1" t="s">
        <v>187</v>
      </c>
      <c r="P17" s="9">
        <v>16</v>
      </c>
      <c r="Q17" s="9">
        <v>110</v>
      </c>
      <c r="R17" s="9">
        <v>3703</v>
      </c>
      <c r="S17" s="9">
        <v>125</v>
      </c>
      <c r="T17" s="9">
        <v>84</v>
      </c>
      <c r="U17" s="9">
        <v>157</v>
      </c>
      <c r="V17" s="9">
        <v>127</v>
      </c>
      <c r="W17" s="9">
        <v>133</v>
      </c>
      <c r="X17" s="9">
        <v>0</v>
      </c>
      <c r="Y17" s="9">
        <v>78</v>
      </c>
      <c r="Z17" s="9">
        <v>0</v>
      </c>
      <c r="AA17" s="9">
        <v>55</v>
      </c>
      <c r="AB17" s="9">
        <v>22</v>
      </c>
      <c r="AC17" s="9">
        <v>174</v>
      </c>
    </row>
    <row r="18" spans="1:29" x14ac:dyDescent="0.2">
      <c r="A18" s="1" t="s">
        <v>188</v>
      </c>
      <c r="B18" s="9">
        <v>12947</v>
      </c>
      <c r="C18" s="9">
        <v>451</v>
      </c>
      <c r="D18" s="9">
        <v>141</v>
      </c>
      <c r="E18" s="9">
        <v>515</v>
      </c>
      <c r="F18" s="9">
        <v>140</v>
      </c>
      <c r="G18" s="9">
        <v>0</v>
      </c>
      <c r="H18" s="9">
        <v>249</v>
      </c>
      <c r="I18" s="9">
        <v>213</v>
      </c>
      <c r="J18" s="9">
        <v>20</v>
      </c>
      <c r="K18" s="9">
        <v>347</v>
      </c>
      <c r="L18" s="9">
        <v>188</v>
      </c>
      <c r="M18" s="9">
        <v>2770</v>
      </c>
      <c r="N18" s="9">
        <v>81</v>
      </c>
      <c r="O18" s="1" t="s">
        <v>188</v>
      </c>
      <c r="P18" s="9">
        <v>40</v>
      </c>
      <c r="Q18" s="9">
        <v>122</v>
      </c>
      <c r="R18" s="9">
        <v>6196</v>
      </c>
      <c r="S18" s="9">
        <v>220</v>
      </c>
      <c r="T18" s="9">
        <v>103</v>
      </c>
      <c r="U18" s="9">
        <v>256</v>
      </c>
      <c r="V18" s="9">
        <v>197</v>
      </c>
      <c r="W18" s="9">
        <v>248</v>
      </c>
      <c r="X18" s="9">
        <v>0</v>
      </c>
      <c r="Y18" s="9">
        <v>95</v>
      </c>
      <c r="Z18" s="9">
        <v>0</v>
      </c>
      <c r="AA18" s="9">
        <v>123</v>
      </c>
      <c r="AB18" s="9">
        <v>35</v>
      </c>
      <c r="AC18" s="9">
        <v>197</v>
      </c>
    </row>
    <row r="19" spans="1:29" x14ac:dyDescent="0.2">
      <c r="A19" s="1" t="s">
        <v>80</v>
      </c>
      <c r="B19" s="9">
        <v>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" t="s">
        <v>80</v>
      </c>
      <c r="P19" s="9">
        <v>0</v>
      </c>
      <c r="Q19" s="9">
        <v>4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ht="12" thickBot="1" x14ac:dyDescent="0.25">
      <c r="A20" s="1" t="s">
        <v>106</v>
      </c>
      <c r="B20" s="9">
        <v>3790</v>
      </c>
      <c r="C20" s="9">
        <v>158</v>
      </c>
      <c r="D20" s="9">
        <v>35</v>
      </c>
      <c r="E20" s="9">
        <v>164</v>
      </c>
      <c r="F20" s="9">
        <v>33</v>
      </c>
      <c r="G20" s="9">
        <v>0</v>
      </c>
      <c r="H20" s="9">
        <v>59</v>
      </c>
      <c r="I20" s="9">
        <v>69</v>
      </c>
      <c r="J20" s="9">
        <v>8</v>
      </c>
      <c r="K20" s="9">
        <v>117</v>
      </c>
      <c r="L20" s="9">
        <v>66</v>
      </c>
      <c r="M20" s="9">
        <v>880</v>
      </c>
      <c r="N20" s="9">
        <v>27</v>
      </c>
      <c r="O20" s="1" t="s">
        <v>106</v>
      </c>
      <c r="P20" s="9">
        <v>19</v>
      </c>
      <c r="Q20" s="9">
        <v>33</v>
      </c>
      <c r="R20" s="9">
        <v>1702</v>
      </c>
      <c r="S20" s="9">
        <v>70</v>
      </c>
      <c r="T20" s="9">
        <v>28</v>
      </c>
      <c r="U20" s="9">
        <v>70</v>
      </c>
      <c r="V20" s="9">
        <v>46</v>
      </c>
      <c r="W20" s="9">
        <v>50</v>
      </c>
      <c r="X20" s="9">
        <v>0</v>
      </c>
      <c r="Y20" s="9">
        <v>35</v>
      </c>
      <c r="Z20" s="9">
        <v>0</v>
      </c>
      <c r="AA20" s="9">
        <v>39</v>
      </c>
      <c r="AB20" s="9">
        <v>14</v>
      </c>
      <c r="AC20" s="9">
        <v>68</v>
      </c>
    </row>
    <row r="21" spans="1:29" x14ac:dyDescent="0.2">
      <c r="A21" s="7" t="s">
        <v>516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7" t="s">
        <v>516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T97"/>
  <sheetViews>
    <sheetView view="pageBreakPreview" zoomScale="60" zoomScaleNormal="100" workbookViewId="0">
      <selection activeCell="A2" sqref="A2:IV4"/>
    </sheetView>
  </sheetViews>
  <sheetFormatPr defaultColWidth="8.85546875" defaultRowHeight="11.25" x14ac:dyDescent="0.2"/>
  <cols>
    <col min="1" max="1" width="12.42578125" style="1" customWidth="1"/>
    <col min="2" max="13" width="6.140625" style="9" customWidth="1"/>
    <col min="14" max="254" width="8.85546875" style="9"/>
    <col min="255" max="16384" width="8.85546875" style="1"/>
  </cols>
  <sheetData>
    <row r="1" spans="1:13" ht="12" thickBot="1" x14ac:dyDescent="0.25">
      <c r="A1" s="1" t="s">
        <v>189</v>
      </c>
    </row>
    <row r="2" spans="1:13" ht="12" thickBot="1" x14ac:dyDescent="0.25">
      <c r="A2" s="2"/>
      <c r="B2" s="78" t="s">
        <v>1</v>
      </c>
      <c r="C2" s="78"/>
      <c r="D2" s="78"/>
      <c r="E2" s="78" t="s">
        <v>565</v>
      </c>
      <c r="F2" s="78"/>
      <c r="G2" s="78"/>
      <c r="H2" s="78" t="s">
        <v>190</v>
      </c>
      <c r="I2" s="78"/>
      <c r="J2" s="78"/>
      <c r="K2" s="78" t="s">
        <v>191</v>
      </c>
      <c r="L2" s="78"/>
      <c r="M2" s="79"/>
    </row>
    <row r="3" spans="1:13" x14ac:dyDescent="0.2">
      <c r="A3" s="37"/>
      <c r="B3" s="38"/>
      <c r="C3" s="38" t="s">
        <v>566</v>
      </c>
      <c r="D3" s="38" t="s">
        <v>568</v>
      </c>
      <c r="E3" s="38"/>
      <c r="F3" s="38" t="s">
        <v>566</v>
      </c>
      <c r="G3" s="38" t="s">
        <v>568</v>
      </c>
      <c r="H3" s="38"/>
      <c r="I3" s="38" t="s">
        <v>566</v>
      </c>
      <c r="J3" s="38" t="s">
        <v>568</v>
      </c>
      <c r="K3" s="38"/>
      <c r="L3" s="38" t="s">
        <v>566</v>
      </c>
      <c r="M3" s="38" t="s">
        <v>568</v>
      </c>
    </row>
    <row r="4" spans="1:13" ht="12" thickBot="1" x14ac:dyDescent="0.25">
      <c r="A4" s="5" t="s">
        <v>552</v>
      </c>
      <c r="B4" s="13" t="s">
        <v>1</v>
      </c>
      <c r="C4" s="13" t="s">
        <v>567</v>
      </c>
      <c r="D4" s="13" t="s">
        <v>569</v>
      </c>
      <c r="E4" s="13" t="s">
        <v>1</v>
      </c>
      <c r="F4" s="13" t="s">
        <v>567</v>
      </c>
      <c r="G4" s="13" t="s">
        <v>569</v>
      </c>
      <c r="H4" s="13" t="s">
        <v>1</v>
      </c>
      <c r="I4" s="13" t="s">
        <v>567</v>
      </c>
      <c r="J4" s="13" t="s">
        <v>569</v>
      </c>
      <c r="K4" s="13" t="s">
        <v>1</v>
      </c>
      <c r="L4" s="13" t="s">
        <v>567</v>
      </c>
      <c r="M4" s="13" t="s">
        <v>569</v>
      </c>
    </row>
    <row r="5" spans="1:13" x14ac:dyDescent="0.2">
      <c r="A5" s="1" t="s">
        <v>28</v>
      </c>
    </row>
    <row r="6" spans="1:13" x14ac:dyDescent="0.2">
      <c r="A6" s="1" t="s">
        <v>28</v>
      </c>
      <c r="B6" s="9">
        <v>20959</v>
      </c>
      <c r="C6" s="9">
        <v>15066</v>
      </c>
      <c r="D6" s="9">
        <v>5893</v>
      </c>
      <c r="E6" s="9">
        <v>11271</v>
      </c>
      <c r="F6" s="9">
        <v>9483</v>
      </c>
      <c r="G6" s="9">
        <v>1788</v>
      </c>
      <c r="H6" s="9">
        <v>6543</v>
      </c>
      <c r="I6" s="9">
        <v>4548</v>
      </c>
      <c r="J6" s="9">
        <v>1995</v>
      </c>
      <c r="K6" s="9">
        <v>3145</v>
      </c>
      <c r="L6" s="9">
        <v>1035</v>
      </c>
      <c r="M6" s="9">
        <v>2110</v>
      </c>
    </row>
    <row r="7" spans="1:13" x14ac:dyDescent="0.2">
      <c r="A7" s="1" t="s">
        <v>2</v>
      </c>
      <c r="B7" s="9">
        <v>904</v>
      </c>
      <c r="C7" s="9">
        <v>690</v>
      </c>
      <c r="D7" s="9">
        <v>214</v>
      </c>
      <c r="E7" s="9">
        <v>541</v>
      </c>
      <c r="F7" s="9">
        <v>485</v>
      </c>
      <c r="G7" s="9">
        <v>56</v>
      </c>
      <c r="H7" s="9">
        <v>264</v>
      </c>
      <c r="I7" s="9">
        <v>186</v>
      </c>
      <c r="J7" s="9">
        <v>78</v>
      </c>
      <c r="K7" s="9">
        <v>99</v>
      </c>
      <c r="L7" s="9">
        <v>19</v>
      </c>
      <c r="M7" s="9">
        <v>80</v>
      </c>
    </row>
    <row r="8" spans="1:13" x14ac:dyDescent="0.2">
      <c r="A8" s="1" t="s">
        <v>3</v>
      </c>
      <c r="B8" s="9">
        <v>230</v>
      </c>
      <c r="C8" s="9">
        <v>133</v>
      </c>
      <c r="D8" s="9">
        <v>97</v>
      </c>
      <c r="E8" s="9">
        <v>126</v>
      </c>
      <c r="F8" s="9">
        <v>90</v>
      </c>
      <c r="G8" s="9">
        <v>36</v>
      </c>
      <c r="H8" s="9">
        <v>81</v>
      </c>
      <c r="I8" s="9">
        <v>42</v>
      </c>
      <c r="J8" s="9">
        <v>39</v>
      </c>
      <c r="K8" s="9">
        <v>23</v>
      </c>
      <c r="L8" s="9">
        <v>1</v>
      </c>
      <c r="M8" s="9">
        <v>22</v>
      </c>
    </row>
    <row r="9" spans="1:13" x14ac:dyDescent="0.2">
      <c r="A9" s="1" t="s">
        <v>4</v>
      </c>
      <c r="B9" s="9">
        <v>938</v>
      </c>
      <c r="C9" s="9">
        <v>617</v>
      </c>
      <c r="D9" s="9">
        <v>321</v>
      </c>
      <c r="E9" s="9">
        <v>554</v>
      </c>
      <c r="F9" s="9">
        <v>446</v>
      </c>
      <c r="G9" s="9">
        <v>108</v>
      </c>
      <c r="H9" s="9">
        <v>260</v>
      </c>
      <c r="I9" s="9">
        <v>144</v>
      </c>
      <c r="J9" s="9">
        <v>116</v>
      </c>
      <c r="K9" s="9">
        <v>124</v>
      </c>
      <c r="L9" s="9">
        <v>27</v>
      </c>
      <c r="M9" s="9">
        <v>97</v>
      </c>
    </row>
    <row r="10" spans="1:13" x14ac:dyDescent="0.2">
      <c r="A10" s="1" t="s">
        <v>5</v>
      </c>
      <c r="B10" s="9">
        <v>222</v>
      </c>
      <c r="C10" s="9">
        <v>153</v>
      </c>
      <c r="D10" s="9">
        <v>69</v>
      </c>
      <c r="E10" s="9">
        <v>127</v>
      </c>
      <c r="F10" s="9">
        <v>114</v>
      </c>
      <c r="G10" s="9">
        <v>13</v>
      </c>
      <c r="H10" s="9">
        <v>66</v>
      </c>
      <c r="I10" s="9">
        <v>38</v>
      </c>
      <c r="J10" s="9">
        <v>28</v>
      </c>
      <c r="K10" s="9">
        <v>29</v>
      </c>
      <c r="L10" s="9">
        <v>1</v>
      </c>
      <c r="M10" s="9">
        <v>28</v>
      </c>
    </row>
    <row r="11" spans="1:13" x14ac:dyDescent="0.2">
      <c r="A11" s="1" t="s">
        <v>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x14ac:dyDescent="0.2">
      <c r="A12" s="1" t="s">
        <v>7</v>
      </c>
      <c r="B12" s="9">
        <v>403</v>
      </c>
      <c r="C12" s="9">
        <v>271</v>
      </c>
      <c r="D12" s="9">
        <v>132</v>
      </c>
      <c r="E12" s="9">
        <v>248</v>
      </c>
      <c r="F12" s="9">
        <v>205</v>
      </c>
      <c r="G12" s="9">
        <v>43</v>
      </c>
      <c r="H12" s="9">
        <v>106</v>
      </c>
      <c r="I12" s="9">
        <v>59</v>
      </c>
      <c r="J12" s="9">
        <v>47</v>
      </c>
      <c r="K12" s="9">
        <v>49</v>
      </c>
      <c r="L12" s="9">
        <v>7</v>
      </c>
      <c r="M12" s="9">
        <v>42</v>
      </c>
    </row>
    <row r="13" spans="1:13" x14ac:dyDescent="0.2">
      <c r="A13" s="1" t="s">
        <v>8</v>
      </c>
      <c r="B13" s="9">
        <v>338</v>
      </c>
      <c r="C13" s="9">
        <v>247</v>
      </c>
      <c r="D13" s="9">
        <v>91</v>
      </c>
      <c r="E13" s="9">
        <v>211</v>
      </c>
      <c r="F13" s="9">
        <v>196</v>
      </c>
      <c r="G13" s="9">
        <v>15</v>
      </c>
      <c r="H13" s="9">
        <v>76</v>
      </c>
      <c r="I13" s="9">
        <v>48</v>
      </c>
      <c r="J13" s="9">
        <v>28</v>
      </c>
      <c r="K13" s="9">
        <v>51</v>
      </c>
      <c r="L13" s="9">
        <v>3</v>
      </c>
      <c r="M13" s="9">
        <v>48</v>
      </c>
    </row>
    <row r="14" spans="1:13" x14ac:dyDescent="0.2">
      <c r="A14" s="1" t="s">
        <v>9</v>
      </c>
      <c r="B14" s="9">
        <v>46</v>
      </c>
      <c r="C14" s="9">
        <v>40</v>
      </c>
      <c r="D14" s="9">
        <v>6</v>
      </c>
      <c r="E14" s="9">
        <v>31</v>
      </c>
      <c r="F14" s="9">
        <v>31</v>
      </c>
      <c r="G14" s="9">
        <v>0</v>
      </c>
      <c r="H14" s="9">
        <v>12</v>
      </c>
      <c r="I14" s="9">
        <v>9</v>
      </c>
      <c r="J14" s="9">
        <v>3</v>
      </c>
      <c r="K14" s="9">
        <v>3</v>
      </c>
      <c r="L14" s="9">
        <v>0</v>
      </c>
      <c r="M14" s="9">
        <v>3</v>
      </c>
    </row>
    <row r="15" spans="1:13" x14ac:dyDescent="0.2">
      <c r="A15" s="1" t="s">
        <v>10</v>
      </c>
      <c r="B15" s="9">
        <v>795</v>
      </c>
      <c r="C15" s="9">
        <v>658</v>
      </c>
      <c r="D15" s="9">
        <v>137</v>
      </c>
      <c r="E15" s="9">
        <v>425</v>
      </c>
      <c r="F15" s="9">
        <v>392</v>
      </c>
      <c r="G15" s="9">
        <v>33</v>
      </c>
      <c r="H15" s="9">
        <v>264</v>
      </c>
      <c r="I15" s="9">
        <v>220</v>
      </c>
      <c r="J15" s="9">
        <v>44</v>
      </c>
      <c r="K15" s="9">
        <v>106</v>
      </c>
      <c r="L15" s="9">
        <v>46</v>
      </c>
      <c r="M15" s="9">
        <v>60</v>
      </c>
    </row>
    <row r="16" spans="1:13" x14ac:dyDescent="0.2">
      <c r="A16" s="1" t="s">
        <v>11</v>
      </c>
      <c r="B16" s="9">
        <v>279</v>
      </c>
      <c r="C16" s="9">
        <v>192</v>
      </c>
      <c r="D16" s="9">
        <v>87</v>
      </c>
      <c r="E16" s="9">
        <v>160</v>
      </c>
      <c r="F16" s="9">
        <v>123</v>
      </c>
      <c r="G16" s="9">
        <v>37</v>
      </c>
      <c r="H16" s="9">
        <v>86</v>
      </c>
      <c r="I16" s="9">
        <v>58</v>
      </c>
      <c r="J16" s="9">
        <v>28</v>
      </c>
      <c r="K16" s="9">
        <v>33</v>
      </c>
      <c r="L16" s="9">
        <v>11</v>
      </c>
      <c r="M16" s="9">
        <v>22</v>
      </c>
    </row>
    <row r="17" spans="1:13" x14ac:dyDescent="0.2">
      <c r="A17" s="1" t="s">
        <v>12</v>
      </c>
      <c r="B17" s="9">
        <v>4451</v>
      </c>
      <c r="C17" s="9">
        <v>3269</v>
      </c>
      <c r="D17" s="9">
        <v>1182</v>
      </c>
      <c r="E17" s="9">
        <v>2417</v>
      </c>
      <c r="F17" s="9">
        <v>2020</v>
      </c>
      <c r="G17" s="9">
        <v>397</v>
      </c>
      <c r="H17" s="9">
        <v>1383</v>
      </c>
      <c r="I17" s="9">
        <v>1006</v>
      </c>
      <c r="J17" s="9">
        <v>377</v>
      </c>
      <c r="K17" s="9">
        <v>651</v>
      </c>
      <c r="L17" s="9">
        <v>243</v>
      </c>
      <c r="M17" s="9">
        <v>408</v>
      </c>
    </row>
    <row r="18" spans="1:13" x14ac:dyDescent="0.2">
      <c r="A18" s="1" t="s">
        <v>13</v>
      </c>
      <c r="B18" s="9">
        <v>140</v>
      </c>
      <c r="C18" s="9">
        <v>107</v>
      </c>
      <c r="D18" s="9">
        <v>33</v>
      </c>
      <c r="E18" s="9">
        <v>102</v>
      </c>
      <c r="F18" s="9">
        <v>85</v>
      </c>
      <c r="G18" s="9">
        <v>17</v>
      </c>
      <c r="H18" s="9">
        <v>31</v>
      </c>
      <c r="I18" s="9">
        <v>22</v>
      </c>
      <c r="J18" s="9">
        <v>9</v>
      </c>
      <c r="K18" s="9">
        <v>7</v>
      </c>
      <c r="L18" s="9">
        <v>0</v>
      </c>
      <c r="M18" s="9">
        <v>7</v>
      </c>
    </row>
    <row r="19" spans="1:13" x14ac:dyDescent="0.2">
      <c r="A19" s="1" t="s">
        <v>14</v>
      </c>
      <c r="B19" s="9">
        <v>55</v>
      </c>
      <c r="C19" s="9">
        <v>27</v>
      </c>
      <c r="D19" s="9">
        <v>28</v>
      </c>
      <c r="E19" s="9">
        <v>34</v>
      </c>
      <c r="F19" s="9">
        <v>22</v>
      </c>
      <c r="G19" s="9">
        <v>12</v>
      </c>
      <c r="H19" s="9">
        <v>15</v>
      </c>
      <c r="I19" s="9">
        <v>5</v>
      </c>
      <c r="J19" s="9">
        <v>10</v>
      </c>
      <c r="K19" s="9">
        <v>6</v>
      </c>
      <c r="L19" s="9">
        <v>0</v>
      </c>
      <c r="M19" s="9">
        <v>6</v>
      </c>
    </row>
    <row r="20" spans="1:13" x14ac:dyDescent="0.2">
      <c r="A20" s="1" t="s">
        <v>15</v>
      </c>
      <c r="B20" s="9">
        <v>234</v>
      </c>
      <c r="C20" s="9">
        <v>199</v>
      </c>
      <c r="D20" s="9">
        <v>35</v>
      </c>
      <c r="E20" s="9">
        <v>151</v>
      </c>
      <c r="F20" s="9">
        <v>149</v>
      </c>
      <c r="G20" s="9">
        <v>2</v>
      </c>
      <c r="H20" s="9">
        <v>64</v>
      </c>
      <c r="I20" s="9">
        <v>47</v>
      </c>
      <c r="J20" s="9">
        <v>17</v>
      </c>
      <c r="K20" s="9">
        <v>19</v>
      </c>
      <c r="L20" s="9">
        <v>3</v>
      </c>
      <c r="M20" s="9">
        <v>16</v>
      </c>
    </row>
    <row r="21" spans="1:13" x14ac:dyDescent="0.2">
      <c r="A21" s="1" t="s">
        <v>16</v>
      </c>
      <c r="B21" s="9">
        <v>9296</v>
      </c>
      <c r="C21" s="9">
        <v>6626</v>
      </c>
      <c r="D21" s="9">
        <v>2670</v>
      </c>
      <c r="E21" s="9">
        <v>4642</v>
      </c>
      <c r="F21" s="9">
        <v>3840</v>
      </c>
      <c r="G21" s="9">
        <v>802</v>
      </c>
      <c r="H21" s="9">
        <v>3028</v>
      </c>
      <c r="I21" s="9">
        <v>2167</v>
      </c>
      <c r="J21" s="9">
        <v>861</v>
      </c>
      <c r="K21" s="9">
        <v>1626</v>
      </c>
      <c r="L21" s="9">
        <v>619</v>
      </c>
      <c r="M21" s="9">
        <v>1007</v>
      </c>
    </row>
    <row r="22" spans="1:13" x14ac:dyDescent="0.2">
      <c r="A22" s="1" t="s">
        <v>17</v>
      </c>
      <c r="B22" s="9">
        <v>347</v>
      </c>
      <c r="C22" s="9">
        <v>244</v>
      </c>
      <c r="D22" s="9">
        <v>103</v>
      </c>
      <c r="E22" s="9">
        <v>185</v>
      </c>
      <c r="F22" s="9">
        <v>164</v>
      </c>
      <c r="G22" s="9">
        <v>21</v>
      </c>
      <c r="H22" s="9">
        <v>114</v>
      </c>
      <c r="I22" s="9">
        <v>70</v>
      </c>
      <c r="J22" s="9">
        <v>44</v>
      </c>
      <c r="K22" s="9">
        <v>48</v>
      </c>
      <c r="L22" s="9">
        <v>10</v>
      </c>
      <c r="M22" s="9">
        <v>38</v>
      </c>
    </row>
    <row r="23" spans="1:13" x14ac:dyDescent="0.2">
      <c r="A23" s="1" t="s">
        <v>18</v>
      </c>
      <c r="B23" s="9">
        <v>192</v>
      </c>
      <c r="C23" s="9">
        <v>155</v>
      </c>
      <c r="D23" s="9">
        <v>37</v>
      </c>
      <c r="E23" s="9">
        <v>121</v>
      </c>
      <c r="F23" s="9">
        <v>113</v>
      </c>
      <c r="G23" s="9">
        <v>8</v>
      </c>
      <c r="H23" s="9">
        <v>46</v>
      </c>
      <c r="I23" s="9">
        <v>36</v>
      </c>
      <c r="J23" s="9">
        <v>10</v>
      </c>
      <c r="K23" s="9">
        <v>25</v>
      </c>
      <c r="L23" s="9">
        <v>6</v>
      </c>
      <c r="M23" s="9">
        <v>19</v>
      </c>
    </row>
    <row r="24" spans="1:13" x14ac:dyDescent="0.2">
      <c r="A24" s="1" t="s">
        <v>19</v>
      </c>
      <c r="B24" s="9">
        <v>470</v>
      </c>
      <c r="C24" s="9">
        <v>292</v>
      </c>
      <c r="D24" s="9">
        <v>178</v>
      </c>
      <c r="E24" s="9">
        <v>253</v>
      </c>
      <c r="F24" s="9">
        <v>210</v>
      </c>
      <c r="G24" s="9">
        <v>43</v>
      </c>
      <c r="H24" s="9">
        <v>147</v>
      </c>
      <c r="I24" s="9">
        <v>76</v>
      </c>
      <c r="J24" s="9">
        <v>71</v>
      </c>
      <c r="K24" s="9">
        <v>70</v>
      </c>
      <c r="L24" s="9">
        <v>6</v>
      </c>
      <c r="M24" s="9">
        <v>64</v>
      </c>
    </row>
    <row r="25" spans="1:13" x14ac:dyDescent="0.2">
      <c r="A25" s="1" t="s">
        <v>20</v>
      </c>
      <c r="B25" s="9">
        <v>363</v>
      </c>
      <c r="C25" s="9">
        <v>260</v>
      </c>
      <c r="D25" s="9">
        <v>103</v>
      </c>
      <c r="E25" s="9">
        <v>211</v>
      </c>
      <c r="F25" s="9">
        <v>187</v>
      </c>
      <c r="G25" s="9">
        <v>24</v>
      </c>
      <c r="H25" s="9">
        <v>108</v>
      </c>
      <c r="I25" s="9">
        <v>67</v>
      </c>
      <c r="J25" s="9">
        <v>41</v>
      </c>
      <c r="K25" s="9">
        <v>44</v>
      </c>
      <c r="L25" s="9">
        <v>6</v>
      </c>
      <c r="M25" s="9">
        <v>38</v>
      </c>
    </row>
    <row r="26" spans="1:13" x14ac:dyDescent="0.2">
      <c r="A26" s="1" t="s">
        <v>21</v>
      </c>
      <c r="B26" s="9">
        <v>425</v>
      </c>
      <c r="C26" s="9">
        <v>261</v>
      </c>
      <c r="D26" s="9">
        <v>164</v>
      </c>
      <c r="E26" s="9">
        <v>237</v>
      </c>
      <c r="F26" s="9">
        <v>187</v>
      </c>
      <c r="G26" s="9">
        <v>50</v>
      </c>
      <c r="H26" s="9">
        <v>133</v>
      </c>
      <c r="I26" s="9">
        <v>65</v>
      </c>
      <c r="J26" s="9">
        <v>68</v>
      </c>
      <c r="K26" s="9">
        <v>55</v>
      </c>
      <c r="L26" s="9">
        <v>9</v>
      </c>
      <c r="M26" s="9">
        <v>46</v>
      </c>
    </row>
    <row r="27" spans="1:13" x14ac:dyDescent="0.2">
      <c r="A27" s="1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x14ac:dyDescent="0.2">
      <c r="A28" s="1" t="s">
        <v>23</v>
      </c>
      <c r="B28" s="9">
        <v>206</v>
      </c>
      <c r="C28" s="9">
        <v>163</v>
      </c>
      <c r="D28" s="9">
        <v>43</v>
      </c>
      <c r="E28" s="9">
        <v>129</v>
      </c>
      <c r="F28" s="9">
        <v>121</v>
      </c>
      <c r="G28" s="9">
        <v>8</v>
      </c>
      <c r="H28" s="9">
        <v>53</v>
      </c>
      <c r="I28" s="9">
        <v>39</v>
      </c>
      <c r="J28" s="9">
        <v>14</v>
      </c>
      <c r="K28" s="9">
        <v>24</v>
      </c>
      <c r="L28" s="9">
        <v>3</v>
      </c>
      <c r="M28" s="9">
        <v>21</v>
      </c>
    </row>
    <row r="29" spans="1:13" x14ac:dyDescent="0.2">
      <c r="A29" s="1" t="s">
        <v>24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x14ac:dyDescent="0.2">
      <c r="A30" s="1" t="s">
        <v>25</v>
      </c>
      <c r="B30" s="9">
        <v>183</v>
      </c>
      <c r="C30" s="9">
        <v>102</v>
      </c>
      <c r="D30" s="9">
        <v>81</v>
      </c>
      <c r="E30" s="9">
        <v>113</v>
      </c>
      <c r="F30" s="9">
        <v>84</v>
      </c>
      <c r="G30" s="9">
        <v>29</v>
      </c>
      <c r="H30" s="9">
        <v>51</v>
      </c>
      <c r="I30" s="9">
        <v>17</v>
      </c>
      <c r="J30" s="9">
        <v>34</v>
      </c>
      <c r="K30" s="9">
        <v>19</v>
      </c>
      <c r="L30" s="9">
        <v>1</v>
      </c>
      <c r="M30" s="9">
        <v>18</v>
      </c>
    </row>
    <row r="31" spans="1:13" x14ac:dyDescent="0.2">
      <c r="A31" s="1" t="s">
        <v>26</v>
      </c>
      <c r="B31" s="9">
        <v>59</v>
      </c>
      <c r="C31" s="9">
        <v>43</v>
      </c>
      <c r="D31" s="9">
        <v>16</v>
      </c>
      <c r="E31" s="9">
        <v>34</v>
      </c>
      <c r="F31" s="9">
        <v>32</v>
      </c>
      <c r="G31" s="9">
        <v>2</v>
      </c>
      <c r="H31" s="9">
        <v>19</v>
      </c>
      <c r="I31" s="9">
        <v>11</v>
      </c>
      <c r="J31" s="9">
        <v>8</v>
      </c>
      <c r="K31" s="9">
        <v>6</v>
      </c>
      <c r="L31" s="9">
        <v>0</v>
      </c>
      <c r="M31" s="9">
        <v>6</v>
      </c>
    </row>
    <row r="32" spans="1:13" x14ac:dyDescent="0.2">
      <c r="A32" s="1" t="s">
        <v>27</v>
      </c>
      <c r="B32" s="9">
        <v>383</v>
      </c>
      <c r="C32" s="9">
        <v>317</v>
      </c>
      <c r="D32" s="9">
        <v>66</v>
      </c>
      <c r="E32" s="9">
        <v>219</v>
      </c>
      <c r="F32" s="9">
        <v>187</v>
      </c>
      <c r="G32" s="9">
        <v>32</v>
      </c>
      <c r="H32" s="9">
        <v>136</v>
      </c>
      <c r="I32" s="9">
        <v>116</v>
      </c>
      <c r="J32" s="9">
        <v>20</v>
      </c>
      <c r="K32" s="9">
        <v>28</v>
      </c>
      <c r="L32" s="9">
        <v>14</v>
      </c>
      <c r="M32" s="9">
        <v>14</v>
      </c>
    </row>
    <row r="33" spans="1:13" x14ac:dyDescent="0.2">
      <c r="A33" s="1" t="s">
        <v>33</v>
      </c>
    </row>
    <row r="34" spans="1:13" x14ac:dyDescent="0.2">
      <c r="A34" s="1" t="s">
        <v>28</v>
      </c>
      <c r="B34" s="9">
        <v>10698</v>
      </c>
      <c r="C34" s="9">
        <v>7696</v>
      </c>
      <c r="D34" s="9">
        <v>3002</v>
      </c>
      <c r="E34" s="9">
        <v>5776</v>
      </c>
      <c r="F34" s="9">
        <v>4819</v>
      </c>
      <c r="G34" s="9">
        <v>957</v>
      </c>
      <c r="H34" s="9">
        <v>3328</v>
      </c>
      <c r="I34" s="9">
        <v>2311</v>
      </c>
      <c r="J34" s="9">
        <v>1017</v>
      </c>
      <c r="K34" s="9">
        <v>1594</v>
      </c>
      <c r="L34" s="9">
        <v>566</v>
      </c>
      <c r="M34" s="9">
        <v>1028</v>
      </c>
    </row>
    <row r="35" spans="1:13" x14ac:dyDescent="0.2">
      <c r="A35" s="1" t="s">
        <v>2</v>
      </c>
      <c r="B35" s="9">
        <v>483</v>
      </c>
      <c r="C35" s="9">
        <v>376</v>
      </c>
      <c r="D35" s="9">
        <v>107</v>
      </c>
      <c r="E35" s="9">
        <v>294</v>
      </c>
      <c r="F35" s="9">
        <v>263</v>
      </c>
      <c r="G35" s="9">
        <v>31</v>
      </c>
      <c r="H35" s="9">
        <v>143</v>
      </c>
      <c r="I35" s="9">
        <v>102</v>
      </c>
      <c r="J35" s="9">
        <v>41</v>
      </c>
      <c r="K35" s="9">
        <v>46</v>
      </c>
      <c r="L35" s="9">
        <v>11</v>
      </c>
      <c r="M35" s="9">
        <v>35</v>
      </c>
    </row>
    <row r="36" spans="1:13" x14ac:dyDescent="0.2">
      <c r="A36" s="1" t="s">
        <v>3</v>
      </c>
      <c r="B36" s="9">
        <v>111</v>
      </c>
      <c r="C36" s="9">
        <v>61</v>
      </c>
      <c r="D36" s="9">
        <v>50</v>
      </c>
      <c r="E36" s="9">
        <v>58</v>
      </c>
      <c r="F36" s="9">
        <v>42</v>
      </c>
      <c r="G36" s="9">
        <v>16</v>
      </c>
      <c r="H36" s="9">
        <v>39</v>
      </c>
      <c r="I36" s="9">
        <v>18</v>
      </c>
      <c r="J36" s="9">
        <v>21</v>
      </c>
      <c r="K36" s="9">
        <v>14</v>
      </c>
      <c r="L36" s="9">
        <v>1</v>
      </c>
      <c r="M36" s="9">
        <v>13</v>
      </c>
    </row>
    <row r="37" spans="1:13" x14ac:dyDescent="0.2">
      <c r="A37" s="1" t="s">
        <v>4</v>
      </c>
      <c r="B37" s="9">
        <v>502</v>
      </c>
      <c r="C37" s="9">
        <v>340</v>
      </c>
      <c r="D37" s="9">
        <v>162</v>
      </c>
      <c r="E37" s="9">
        <v>303</v>
      </c>
      <c r="F37" s="9">
        <v>249</v>
      </c>
      <c r="G37" s="9">
        <v>54</v>
      </c>
      <c r="H37" s="9">
        <v>137</v>
      </c>
      <c r="I37" s="9">
        <v>78</v>
      </c>
      <c r="J37" s="9">
        <v>59</v>
      </c>
      <c r="K37" s="9">
        <v>62</v>
      </c>
      <c r="L37" s="9">
        <v>13</v>
      </c>
      <c r="M37" s="9">
        <v>49</v>
      </c>
    </row>
    <row r="38" spans="1:13" x14ac:dyDescent="0.2">
      <c r="A38" s="1" t="s">
        <v>5</v>
      </c>
      <c r="B38" s="9">
        <v>112</v>
      </c>
      <c r="C38" s="9">
        <v>75</v>
      </c>
      <c r="D38" s="9">
        <v>37</v>
      </c>
      <c r="E38" s="9">
        <v>65</v>
      </c>
      <c r="F38" s="9">
        <v>55</v>
      </c>
      <c r="G38" s="9">
        <v>10</v>
      </c>
      <c r="H38" s="9">
        <v>34</v>
      </c>
      <c r="I38" s="9">
        <v>19</v>
      </c>
      <c r="J38" s="9">
        <v>15</v>
      </c>
      <c r="K38" s="9">
        <v>13</v>
      </c>
      <c r="L38" s="9">
        <v>1</v>
      </c>
      <c r="M38" s="9">
        <v>12</v>
      </c>
    </row>
    <row r="39" spans="1:13" x14ac:dyDescent="0.2">
      <c r="A39" s="1" t="s">
        <v>6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</row>
    <row r="40" spans="1:13" x14ac:dyDescent="0.2">
      <c r="A40" s="1" t="s">
        <v>7</v>
      </c>
      <c r="B40" s="9">
        <v>208</v>
      </c>
      <c r="C40" s="9">
        <v>140</v>
      </c>
      <c r="D40" s="9">
        <v>68</v>
      </c>
      <c r="E40" s="9">
        <v>133</v>
      </c>
      <c r="F40" s="9">
        <v>107</v>
      </c>
      <c r="G40" s="9">
        <v>26</v>
      </c>
      <c r="H40" s="9">
        <v>45</v>
      </c>
      <c r="I40" s="9">
        <v>26</v>
      </c>
      <c r="J40" s="9">
        <v>19</v>
      </c>
      <c r="K40" s="9">
        <v>30</v>
      </c>
      <c r="L40" s="9">
        <v>7</v>
      </c>
      <c r="M40" s="9">
        <v>23</v>
      </c>
    </row>
    <row r="41" spans="1:13" x14ac:dyDescent="0.2">
      <c r="A41" s="1" t="s">
        <v>8</v>
      </c>
      <c r="B41" s="9">
        <v>171</v>
      </c>
      <c r="C41" s="9">
        <v>129</v>
      </c>
      <c r="D41" s="9">
        <v>42</v>
      </c>
      <c r="E41" s="9">
        <v>104</v>
      </c>
      <c r="F41" s="9">
        <v>97</v>
      </c>
      <c r="G41" s="9">
        <v>7</v>
      </c>
      <c r="H41" s="9">
        <v>44</v>
      </c>
      <c r="I41" s="9">
        <v>30</v>
      </c>
      <c r="J41" s="9">
        <v>14</v>
      </c>
      <c r="K41" s="9">
        <v>23</v>
      </c>
      <c r="L41" s="9">
        <v>2</v>
      </c>
      <c r="M41" s="9">
        <v>21</v>
      </c>
    </row>
    <row r="42" spans="1:13" x14ac:dyDescent="0.2">
      <c r="A42" s="1" t="s">
        <v>9</v>
      </c>
      <c r="B42" s="9">
        <v>27</v>
      </c>
      <c r="C42" s="9">
        <v>25</v>
      </c>
      <c r="D42" s="9">
        <v>2</v>
      </c>
      <c r="E42" s="9">
        <v>20</v>
      </c>
      <c r="F42" s="9">
        <v>20</v>
      </c>
      <c r="G42" s="9">
        <v>0</v>
      </c>
      <c r="H42" s="9">
        <v>5</v>
      </c>
      <c r="I42" s="9">
        <v>5</v>
      </c>
      <c r="J42" s="9">
        <v>0</v>
      </c>
      <c r="K42" s="9">
        <v>2</v>
      </c>
      <c r="L42" s="9">
        <v>0</v>
      </c>
      <c r="M42" s="9">
        <v>2</v>
      </c>
    </row>
    <row r="43" spans="1:13" x14ac:dyDescent="0.2">
      <c r="A43" s="1" t="s">
        <v>10</v>
      </c>
      <c r="B43" s="9">
        <v>392</v>
      </c>
      <c r="C43" s="9">
        <v>330</v>
      </c>
      <c r="D43" s="9">
        <v>62</v>
      </c>
      <c r="E43" s="9">
        <v>207</v>
      </c>
      <c r="F43" s="9">
        <v>191</v>
      </c>
      <c r="G43" s="9">
        <v>16</v>
      </c>
      <c r="H43" s="9">
        <v>132</v>
      </c>
      <c r="I43" s="9">
        <v>113</v>
      </c>
      <c r="J43" s="9">
        <v>19</v>
      </c>
      <c r="K43" s="9">
        <v>53</v>
      </c>
      <c r="L43" s="9">
        <v>26</v>
      </c>
      <c r="M43" s="9">
        <v>27</v>
      </c>
    </row>
    <row r="44" spans="1:13" x14ac:dyDescent="0.2">
      <c r="A44" s="1" t="s">
        <v>11</v>
      </c>
      <c r="B44" s="9">
        <v>150</v>
      </c>
      <c r="C44" s="9">
        <v>99</v>
      </c>
      <c r="D44" s="9">
        <v>51</v>
      </c>
      <c r="E44" s="9">
        <v>92</v>
      </c>
      <c r="F44" s="9">
        <v>66</v>
      </c>
      <c r="G44" s="9">
        <v>26</v>
      </c>
      <c r="H44" s="9">
        <v>39</v>
      </c>
      <c r="I44" s="9">
        <v>26</v>
      </c>
      <c r="J44" s="9">
        <v>13</v>
      </c>
      <c r="K44" s="9">
        <v>19</v>
      </c>
      <c r="L44" s="9">
        <v>7</v>
      </c>
      <c r="M44" s="9">
        <v>12</v>
      </c>
    </row>
    <row r="45" spans="1:13" x14ac:dyDescent="0.2">
      <c r="A45" s="1" t="s">
        <v>12</v>
      </c>
      <c r="B45" s="9">
        <v>2262</v>
      </c>
      <c r="C45" s="9">
        <v>1706</v>
      </c>
      <c r="D45" s="9">
        <v>556</v>
      </c>
      <c r="E45" s="9">
        <v>1227</v>
      </c>
      <c r="F45" s="9">
        <v>1034</v>
      </c>
      <c r="G45" s="9">
        <v>193</v>
      </c>
      <c r="H45" s="9">
        <v>717</v>
      </c>
      <c r="I45" s="9">
        <v>538</v>
      </c>
      <c r="J45" s="9">
        <v>179</v>
      </c>
      <c r="K45" s="9">
        <v>318</v>
      </c>
      <c r="L45" s="9">
        <v>134</v>
      </c>
      <c r="M45" s="9">
        <v>184</v>
      </c>
    </row>
    <row r="46" spans="1:13" x14ac:dyDescent="0.2">
      <c r="A46" s="1" t="s">
        <v>13</v>
      </c>
      <c r="B46" s="9">
        <v>73</v>
      </c>
      <c r="C46" s="9">
        <v>63</v>
      </c>
      <c r="D46" s="9">
        <v>10</v>
      </c>
      <c r="E46" s="9">
        <v>52</v>
      </c>
      <c r="F46" s="9">
        <v>47</v>
      </c>
      <c r="G46" s="9">
        <v>5</v>
      </c>
      <c r="H46" s="9">
        <v>19</v>
      </c>
      <c r="I46" s="9">
        <v>16</v>
      </c>
      <c r="J46" s="9">
        <v>3</v>
      </c>
      <c r="K46" s="9">
        <v>2</v>
      </c>
      <c r="L46" s="9">
        <v>0</v>
      </c>
      <c r="M46" s="9">
        <v>2</v>
      </c>
    </row>
    <row r="47" spans="1:13" x14ac:dyDescent="0.2">
      <c r="A47" s="1" t="s">
        <v>14</v>
      </c>
      <c r="B47" s="9">
        <v>28</v>
      </c>
      <c r="C47" s="9">
        <v>17</v>
      </c>
      <c r="D47" s="9">
        <v>11</v>
      </c>
      <c r="E47" s="9">
        <v>19</v>
      </c>
      <c r="F47" s="9">
        <v>14</v>
      </c>
      <c r="G47" s="9">
        <v>5</v>
      </c>
      <c r="H47" s="9">
        <v>7</v>
      </c>
      <c r="I47" s="9">
        <v>3</v>
      </c>
      <c r="J47" s="9">
        <v>4</v>
      </c>
      <c r="K47" s="9">
        <v>2</v>
      </c>
      <c r="L47" s="9">
        <v>0</v>
      </c>
      <c r="M47" s="9">
        <v>2</v>
      </c>
    </row>
    <row r="48" spans="1:13" x14ac:dyDescent="0.2">
      <c r="A48" s="1" t="s">
        <v>15</v>
      </c>
      <c r="B48" s="9">
        <v>110</v>
      </c>
      <c r="C48" s="9">
        <v>95</v>
      </c>
      <c r="D48" s="9">
        <v>15</v>
      </c>
      <c r="E48" s="9">
        <v>74</v>
      </c>
      <c r="F48" s="9">
        <v>73</v>
      </c>
      <c r="G48" s="9">
        <v>1</v>
      </c>
      <c r="H48" s="9">
        <v>27</v>
      </c>
      <c r="I48" s="9">
        <v>20</v>
      </c>
      <c r="J48" s="9">
        <v>7</v>
      </c>
      <c r="K48" s="9">
        <v>9</v>
      </c>
      <c r="L48" s="9">
        <v>2</v>
      </c>
      <c r="M48" s="9">
        <v>7</v>
      </c>
    </row>
    <row r="49" spans="1:254" x14ac:dyDescent="0.2">
      <c r="A49" s="1" t="s">
        <v>16</v>
      </c>
      <c r="B49" s="9">
        <v>4698</v>
      </c>
      <c r="C49" s="9">
        <v>3290</v>
      </c>
      <c r="D49" s="9">
        <v>1408</v>
      </c>
      <c r="E49" s="9">
        <v>2351</v>
      </c>
      <c r="F49" s="9">
        <v>1910</v>
      </c>
      <c r="G49" s="9">
        <v>441</v>
      </c>
      <c r="H49" s="9">
        <v>1501</v>
      </c>
      <c r="I49" s="9">
        <v>1046</v>
      </c>
      <c r="J49" s="9">
        <v>455</v>
      </c>
      <c r="K49" s="9">
        <v>846</v>
      </c>
      <c r="L49" s="9">
        <v>334</v>
      </c>
      <c r="M49" s="9">
        <v>512</v>
      </c>
    </row>
    <row r="50" spans="1:254" x14ac:dyDescent="0.2">
      <c r="A50" s="1" t="s">
        <v>17</v>
      </c>
      <c r="B50" s="9">
        <v>183</v>
      </c>
      <c r="C50" s="9">
        <v>130</v>
      </c>
      <c r="D50" s="9">
        <v>53</v>
      </c>
      <c r="E50" s="9">
        <v>97</v>
      </c>
      <c r="F50" s="9">
        <v>82</v>
      </c>
      <c r="G50" s="9">
        <v>15</v>
      </c>
      <c r="H50" s="9">
        <v>62</v>
      </c>
      <c r="I50" s="9">
        <v>41</v>
      </c>
      <c r="J50" s="9">
        <v>21</v>
      </c>
      <c r="K50" s="9">
        <v>24</v>
      </c>
      <c r="L50" s="9">
        <v>7</v>
      </c>
      <c r="M50" s="9">
        <v>17</v>
      </c>
    </row>
    <row r="51" spans="1:254" x14ac:dyDescent="0.2">
      <c r="A51" s="1" t="s">
        <v>18</v>
      </c>
      <c r="B51" s="9">
        <v>96</v>
      </c>
      <c r="C51" s="9">
        <v>77</v>
      </c>
      <c r="D51" s="9">
        <v>19</v>
      </c>
      <c r="E51" s="9">
        <v>63</v>
      </c>
      <c r="F51" s="9">
        <v>58</v>
      </c>
      <c r="G51" s="9">
        <v>5</v>
      </c>
      <c r="H51" s="9">
        <v>22</v>
      </c>
      <c r="I51" s="9">
        <v>16</v>
      </c>
      <c r="J51" s="9">
        <v>6</v>
      </c>
      <c r="K51" s="9">
        <v>11</v>
      </c>
      <c r="L51" s="9">
        <v>3</v>
      </c>
      <c r="M51" s="9">
        <v>8</v>
      </c>
    </row>
    <row r="52" spans="1:254" x14ac:dyDescent="0.2">
      <c r="A52" s="1" t="s">
        <v>19</v>
      </c>
      <c r="B52" s="9">
        <v>248</v>
      </c>
      <c r="C52" s="9">
        <v>145</v>
      </c>
      <c r="D52" s="9">
        <v>103</v>
      </c>
      <c r="E52" s="9">
        <v>125</v>
      </c>
      <c r="F52" s="9">
        <v>100</v>
      </c>
      <c r="G52" s="9">
        <v>25</v>
      </c>
      <c r="H52" s="9">
        <v>84</v>
      </c>
      <c r="I52" s="9">
        <v>41</v>
      </c>
      <c r="J52" s="9">
        <v>43</v>
      </c>
      <c r="K52" s="9">
        <v>39</v>
      </c>
      <c r="L52" s="9">
        <v>4</v>
      </c>
      <c r="M52" s="9">
        <v>35</v>
      </c>
    </row>
    <row r="53" spans="1:254" x14ac:dyDescent="0.2">
      <c r="A53" s="1" t="s">
        <v>20</v>
      </c>
      <c r="B53" s="9">
        <v>185</v>
      </c>
      <c r="C53" s="9">
        <v>135</v>
      </c>
      <c r="D53" s="9">
        <v>50</v>
      </c>
      <c r="E53" s="9">
        <v>110</v>
      </c>
      <c r="F53" s="9">
        <v>95</v>
      </c>
      <c r="G53" s="9">
        <v>15</v>
      </c>
      <c r="H53" s="9">
        <v>57</v>
      </c>
      <c r="I53" s="9">
        <v>39</v>
      </c>
      <c r="J53" s="9">
        <v>18</v>
      </c>
      <c r="K53" s="9">
        <v>18</v>
      </c>
      <c r="L53" s="9">
        <v>1</v>
      </c>
      <c r="M53" s="9">
        <v>17</v>
      </c>
    </row>
    <row r="54" spans="1:254" x14ac:dyDescent="0.2">
      <c r="A54" s="1" t="s">
        <v>21</v>
      </c>
      <c r="B54" s="9">
        <v>232</v>
      </c>
      <c r="C54" s="9">
        <v>140</v>
      </c>
      <c r="D54" s="9">
        <v>92</v>
      </c>
      <c r="E54" s="9">
        <v>123</v>
      </c>
      <c r="F54" s="9">
        <v>95</v>
      </c>
      <c r="G54" s="9">
        <v>28</v>
      </c>
      <c r="H54" s="9">
        <v>80</v>
      </c>
      <c r="I54" s="9">
        <v>40</v>
      </c>
      <c r="J54" s="9">
        <v>40</v>
      </c>
      <c r="K54" s="9">
        <v>29</v>
      </c>
      <c r="L54" s="9">
        <v>5</v>
      </c>
      <c r="M54" s="9">
        <v>24</v>
      </c>
    </row>
    <row r="55" spans="1:254" x14ac:dyDescent="0.2">
      <c r="A55" s="1" t="s">
        <v>22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</row>
    <row r="56" spans="1:254" x14ac:dyDescent="0.2">
      <c r="A56" s="1" t="s">
        <v>23</v>
      </c>
      <c r="B56" s="9">
        <v>114</v>
      </c>
      <c r="C56" s="9">
        <v>93</v>
      </c>
      <c r="D56" s="9">
        <v>21</v>
      </c>
      <c r="E56" s="9">
        <v>69</v>
      </c>
      <c r="F56" s="9">
        <v>66</v>
      </c>
      <c r="G56" s="9">
        <v>3</v>
      </c>
      <c r="H56" s="9">
        <v>33</v>
      </c>
      <c r="I56" s="9">
        <v>25</v>
      </c>
      <c r="J56" s="9">
        <v>8</v>
      </c>
      <c r="K56" s="9">
        <v>12</v>
      </c>
      <c r="L56" s="9">
        <v>2</v>
      </c>
      <c r="M56" s="9">
        <v>10</v>
      </c>
    </row>
    <row r="57" spans="1:254" x14ac:dyDescent="0.2">
      <c r="A57" s="1" t="s">
        <v>24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</row>
    <row r="58" spans="1:254" x14ac:dyDescent="0.2">
      <c r="A58" s="1" t="s">
        <v>25</v>
      </c>
      <c r="B58" s="9">
        <v>95</v>
      </c>
      <c r="C58" s="9">
        <v>54</v>
      </c>
      <c r="D58" s="9">
        <v>41</v>
      </c>
      <c r="E58" s="9">
        <v>60</v>
      </c>
      <c r="F58" s="9">
        <v>45</v>
      </c>
      <c r="G58" s="9">
        <v>15</v>
      </c>
      <c r="H58" s="9">
        <v>26</v>
      </c>
      <c r="I58" s="9">
        <v>8</v>
      </c>
      <c r="J58" s="9">
        <v>18</v>
      </c>
      <c r="K58" s="9">
        <v>9</v>
      </c>
      <c r="L58" s="9">
        <v>1</v>
      </c>
      <c r="M58" s="9">
        <v>8</v>
      </c>
    </row>
    <row r="59" spans="1:254" x14ac:dyDescent="0.2">
      <c r="A59" s="1" t="s">
        <v>26</v>
      </c>
      <c r="B59" s="9">
        <v>30</v>
      </c>
      <c r="C59" s="9">
        <v>24</v>
      </c>
      <c r="D59" s="9">
        <v>6</v>
      </c>
      <c r="E59" s="9">
        <v>19</v>
      </c>
      <c r="F59" s="9">
        <v>17</v>
      </c>
      <c r="G59" s="9">
        <v>2</v>
      </c>
      <c r="H59" s="9">
        <v>9</v>
      </c>
      <c r="I59" s="9">
        <v>7</v>
      </c>
      <c r="J59" s="9">
        <v>2</v>
      </c>
      <c r="K59" s="9">
        <v>2</v>
      </c>
      <c r="L59" s="9">
        <v>0</v>
      </c>
      <c r="M59" s="9">
        <v>2</v>
      </c>
    </row>
    <row r="60" spans="1:254" ht="12" thickBot="1" x14ac:dyDescent="0.25">
      <c r="A60" s="1" t="s">
        <v>27</v>
      </c>
      <c r="B60" s="9">
        <v>188</v>
      </c>
      <c r="C60" s="9">
        <v>152</v>
      </c>
      <c r="D60" s="9">
        <v>36</v>
      </c>
      <c r="E60" s="9">
        <v>111</v>
      </c>
      <c r="F60" s="9">
        <v>93</v>
      </c>
      <c r="G60" s="9">
        <v>18</v>
      </c>
      <c r="H60" s="9">
        <v>66</v>
      </c>
      <c r="I60" s="9">
        <v>54</v>
      </c>
      <c r="J60" s="9">
        <v>12</v>
      </c>
      <c r="K60" s="9">
        <v>11</v>
      </c>
      <c r="L60" s="9">
        <v>5</v>
      </c>
      <c r="M60" s="9">
        <v>6</v>
      </c>
    </row>
    <row r="61" spans="1:254" s="30" customFormat="1" x14ac:dyDescent="0.2">
      <c r="A61" s="7" t="s">
        <v>516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</row>
    <row r="63" spans="1:254" ht="12" thickBot="1" x14ac:dyDescent="0.25">
      <c r="A63" s="1" t="s">
        <v>189</v>
      </c>
    </row>
    <row r="64" spans="1:254" ht="12" thickBot="1" x14ac:dyDescent="0.25">
      <c r="A64" s="2"/>
      <c r="B64" s="78" t="s">
        <v>1</v>
      </c>
      <c r="C64" s="78"/>
      <c r="D64" s="78"/>
      <c r="E64" s="78" t="s">
        <v>565</v>
      </c>
      <c r="F64" s="78"/>
      <c r="G64" s="78"/>
      <c r="H64" s="78" t="s">
        <v>190</v>
      </c>
      <c r="I64" s="78"/>
      <c r="J64" s="78"/>
      <c r="K64" s="78" t="s">
        <v>191</v>
      </c>
      <c r="L64" s="78"/>
      <c r="M64" s="79"/>
    </row>
    <row r="65" spans="1:13" x14ac:dyDescent="0.2">
      <c r="A65" s="37"/>
      <c r="B65" s="38"/>
      <c r="C65" s="38" t="s">
        <v>566</v>
      </c>
      <c r="D65" s="38" t="s">
        <v>568</v>
      </c>
      <c r="E65" s="38"/>
      <c r="F65" s="38" t="s">
        <v>566</v>
      </c>
      <c r="G65" s="38" t="s">
        <v>568</v>
      </c>
      <c r="H65" s="38"/>
      <c r="I65" s="38" t="s">
        <v>566</v>
      </c>
      <c r="J65" s="38" t="s">
        <v>568</v>
      </c>
      <c r="K65" s="38"/>
      <c r="L65" s="38" t="s">
        <v>566</v>
      </c>
      <c r="M65" s="38" t="s">
        <v>568</v>
      </c>
    </row>
    <row r="66" spans="1:13" ht="12" thickBot="1" x14ac:dyDescent="0.25">
      <c r="A66" s="5" t="s">
        <v>552</v>
      </c>
      <c r="B66" s="13" t="s">
        <v>1</v>
      </c>
      <c r="C66" s="13" t="s">
        <v>567</v>
      </c>
      <c r="D66" s="13" t="s">
        <v>569</v>
      </c>
      <c r="E66" s="13" t="s">
        <v>1</v>
      </c>
      <c r="F66" s="13" t="s">
        <v>567</v>
      </c>
      <c r="G66" s="13" t="s">
        <v>569</v>
      </c>
      <c r="H66" s="13" t="s">
        <v>1</v>
      </c>
      <c r="I66" s="13" t="s">
        <v>567</v>
      </c>
      <c r="J66" s="13" t="s">
        <v>569</v>
      </c>
      <c r="K66" s="13" t="s">
        <v>1</v>
      </c>
      <c r="L66" s="13" t="s">
        <v>567</v>
      </c>
      <c r="M66" s="13" t="s">
        <v>569</v>
      </c>
    </row>
    <row r="67" spans="1:13" x14ac:dyDescent="0.2">
      <c r="A67" s="1" t="s">
        <v>34</v>
      </c>
    </row>
    <row r="68" spans="1:13" x14ac:dyDescent="0.2">
      <c r="A68" s="1" t="s">
        <v>28</v>
      </c>
      <c r="B68" s="9">
        <v>10261</v>
      </c>
      <c r="C68" s="9">
        <v>7370</v>
      </c>
      <c r="D68" s="9">
        <v>2891</v>
      </c>
      <c r="E68" s="9">
        <v>5495</v>
      </c>
      <c r="F68" s="9">
        <v>4664</v>
      </c>
      <c r="G68" s="9">
        <v>831</v>
      </c>
      <c r="H68" s="9">
        <v>3215</v>
      </c>
      <c r="I68" s="9">
        <v>2237</v>
      </c>
      <c r="J68" s="9">
        <v>978</v>
      </c>
      <c r="K68" s="9">
        <v>1551</v>
      </c>
      <c r="L68" s="9">
        <v>469</v>
      </c>
      <c r="M68" s="9">
        <v>1082</v>
      </c>
    </row>
    <row r="69" spans="1:13" x14ac:dyDescent="0.2">
      <c r="A69" s="1" t="s">
        <v>2</v>
      </c>
      <c r="B69" s="9">
        <v>421</v>
      </c>
      <c r="C69" s="9">
        <v>314</v>
      </c>
      <c r="D69" s="9">
        <v>107</v>
      </c>
      <c r="E69" s="9">
        <v>247</v>
      </c>
      <c r="F69" s="9">
        <v>222</v>
      </c>
      <c r="G69" s="9">
        <v>25</v>
      </c>
      <c r="H69" s="9">
        <v>121</v>
      </c>
      <c r="I69" s="9">
        <v>84</v>
      </c>
      <c r="J69" s="9">
        <v>37</v>
      </c>
      <c r="K69" s="9">
        <v>53</v>
      </c>
      <c r="L69" s="9">
        <v>8</v>
      </c>
      <c r="M69" s="9">
        <v>45</v>
      </c>
    </row>
    <row r="70" spans="1:13" x14ac:dyDescent="0.2">
      <c r="A70" s="1" t="s">
        <v>3</v>
      </c>
      <c r="B70" s="9">
        <v>119</v>
      </c>
      <c r="C70" s="9">
        <v>72</v>
      </c>
      <c r="D70" s="9">
        <v>47</v>
      </c>
      <c r="E70" s="9">
        <v>68</v>
      </c>
      <c r="F70" s="9">
        <v>48</v>
      </c>
      <c r="G70" s="9">
        <v>20</v>
      </c>
      <c r="H70" s="9">
        <v>42</v>
      </c>
      <c r="I70" s="9">
        <v>24</v>
      </c>
      <c r="J70" s="9">
        <v>18</v>
      </c>
      <c r="K70" s="9">
        <v>9</v>
      </c>
      <c r="L70" s="9">
        <v>0</v>
      </c>
      <c r="M70" s="9">
        <v>9</v>
      </c>
    </row>
    <row r="71" spans="1:13" x14ac:dyDescent="0.2">
      <c r="A71" s="1" t="s">
        <v>4</v>
      </c>
      <c r="B71" s="9">
        <v>436</v>
      </c>
      <c r="C71" s="9">
        <v>277</v>
      </c>
      <c r="D71" s="9">
        <v>159</v>
      </c>
      <c r="E71" s="9">
        <v>251</v>
      </c>
      <c r="F71" s="9">
        <v>197</v>
      </c>
      <c r="G71" s="9">
        <v>54</v>
      </c>
      <c r="H71" s="9">
        <v>123</v>
      </c>
      <c r="I71" s="9">
        <v>66</v>
      </c>
      <c r="J71" s="9">
        <v>57</v>
      </c>
      <c r="K71" s="9">
        <v>62</v>
      </c>
      <c r="L71" s="9">
        <v>14</v>
      </c>
      <c r="M71" s="9">
        <v>48</v>
      </c>
    </row>
    <row r="72" spans="1:13" x14ac:dyDescent="0.2">
      <c r="A72" s="1" t="s">
        <v>5</v>
      </c>
      <c r="B72" s="9">
        <v>110</v>
      </c>
      <c r="C72" s="9">
        <v>78</v>
      </c>
      <c r="D72" s="9">
        <v>32</v>
      </c>
      <c r="E72" s="9">
        <v>62</v>
      </c>
      <c r="F72" s="9">
        <v>59</v>
      </c>
      <c r="G72" s="9">
        <v>3</v>
      </c>
      <c r="H72" s="9">
        <v>32</v>
      </c>
      <c r="I72" s="9">
        <v>19</v>
      </c>
      <c r="J72" s="9">
        <v>13</v>
      </c>
      <c r="K72" s="9">
        <v>16</v>
      </c>
      <c r="L72" s="9">
        <v>0</v>
      </c>
      <c r="M72" s="9">
        <v>16</v>
      </c>
    </row>
    <row r="73" spans="1:13" x14ac:dyDescent="0.2">
      <c r="A73" s="1" t="s">
        <v>6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</row>
    <row r="74" spans="1:13" x14ac:dyDescent="0.2">
      <c r="A74" s="1" t="s">
        <v>7</v>
      </c>
      <c r="B74" s="9">
        <v>195</v>
      </c>
      <c r="C74" s="9">
        <v>131</v>
      </c>
      <c r="D74" s="9">
        <v>64</v>
      </c>
      <c r="E74" s="9">
        <v>115</v>
      </c>
      <c r="F74" s="9">
        <v>98</v>
      </c>
      <c r="G74" s="9">
        <v>17</v>
      </c>
      <c r="H74" s="9">
        <v>61</v>
      </c>
      <c r="I74" s="9">
        <v>33</v>
      </c>
      <c r="J74" s="9">
        <v>28</v>
      </c>
      <c r="K74" s="9">
        <v>19</v>
      </c>
      <c r="L74" s="9">
        <v>0</v>
      </c>
      <c r="M74" s="9">
        <v>19</v>
      </c>
    </row>
    <row r="75" spans="1:13" x14ac:dyDescent="0.2">
      <c r="A75" s="1" t="s">
        <v>8</v>
      </c>
      <c r="B75" s="9">
        <v>167</v>
      </c>
      <c r="C75" s="9">
        <v>118</v>
      </c>
      <c r="D75" s="9">
        <v>49</v>
      </c>
      <c r="E75" s="9">
        <v>107</v>
      </c>
      <c r="F75" s="9">
        <v>99</v>
      </c>
      <c r="G75" s="9">
        <v>8</v>
      </c>
      <c r="H75" s="9">
        <v>32</v>
      </c>
      <c r="I75" s="9">
        <v>18</v>
      </c>
      <c r="J75" s="9">
        <v>14</v>
      </c>
      <c r="K75" s="9">
        <v>28</v>
      </c>
      <c r="L75" s="9">
        <v>1</v>
      </c>
      <c r="M75" s="9">
        <v>27</v>
      </c>
    </row>
    <row r="76" spans="1:13" x14ac:dyDescent="0.2">
      <c r="A76" s="1" t="s">
        <v>9</v>
      </c>
      <c r="B76" s="9">
        <v>19</v>
      </c>
      <c r="C76" s="9">
        <v>15</v>
      </c>
      <c r="D76" s="9">
        <v>4</v>
      </c>
      <c r="E76" s="9">
        <v>11</v>
      </c>
      <c r="F76" s="9">
        <v>11</v>
      </c>
      <c r="G76" s="9">
        <v>0</v>
      </c>
      <c r="H76" s="9">
        <v>7</v>
      </c>
      <c r="I76" s="9">
        <v>4</v>
      </c>
      <c r="J76" s="9">
        <v>3</v>
      </c>
      <c r="K76" s="9">
        <v>1</v>
      </c>
      <c r="L76" s="9">
        <v>0</v>
      </c>
      <c r="M76" s="9">
        <v>1</v>
      </c>
    </row>
    <row r="77" spans="1:13" x14ac:dyDescent="0.2">
      <c r="A77" s="1" t="s">
        <v>10</v>
      </c>
      <c r="B77" s="9">
        <v>403</v>
      </c>
      <c r="C77" s="9">
        <v>328</v>
      </c>
      <c r="D77" s="9">
        <v>75</v>
      </c>
      <c r="E77" s="9">
        <v>218</v>
      </c>
      <c r="F77" s="9">
        <v>201</v>
      </c>
      <c r="G77" s="9">
        <v>17</v>
      </c>
      <c r="H77" s="9">
        <v>132</v>
      </c>
      <c r="I77" s="9">
        <v>107</v>
      </c>
      <c r="J77" s="9">
        <v>25</v>
      </c>
      <c r="K77" s="9">
        <v>53</v>
      </c>
      <c r="L77" s="9">
        <v>20</v>
      </c>
      <c r="M77" s="9">
        <v>33</v>
      </c>
    </row>
    <row r="78" spans="1:13" x14ac:dyDescent="0.2">
      <c r="A78" s="1" t="s">
        <v>11</v>
      </c>
      <c r="B78" s="9">
        <v>129</v>
      </c>
      <c r="C78" s="9">
        <v>93</v>
      </c>
      <c r="D78" s="9">
        <v>36</v>
      </c>
      <c r="E78" s="9">
        <v>68</v>
      </c>
      <c r="F78" s="9">
        <v>57</v>
      </c>
      <c r="G78" s="9">
        <v>11</v>
      </c>
      <c r="H78" s="9">
        <v>47</v>
      </c>
      <c r="I78" s="9">
        <v>32</v>
      </c>
      <c r="J78" s="9">
        <v>15</v>
      </c>
      <c r="K78" s="9">
        <v>14</v>
      </c>
      <c r="L78" s="9">
        <v>4</v>
      </c>
      <c r="M78" s="9">
        <v>10</v>
      </c>
    </row>
    <row r="79" spans="1:13" x14ac:dyDescent="0.2">
      <c r="A79" s="1" t="s">
        <v>12</v>
      </c>
      <c r="B79" s="9">
        <v>2189</v>
      </c>
      <c r="C79" s="9">
        <v>1563</v>
      </c>
      <c r="D79" s="9">
        <v>626</v>
      </c>
      <c r="E79" s="9">
        <v>1190</v>
      </c>
      <c r="F79" s="9">
        <v>986</v>
      </c>
      <c r="G79" s="9">
        <v>204</v>
      </c>
      <c r="H79" s="9">
        <v>666</v>
      </c>
      <c r="I79" s="9">
        <v>468</v>
      </c>
      <c r="J79" s="9">
        <v>198</v>
      </c>
      <c r="K79" s="9">
        <v>333</v>
      </c>
      <c r="L79" s="9">
        <v>109</v>
      </c>
      <c r="M79" s="9">
        <v>224</v>
      </c>
    </row>
    <row r="80" spans="1:13" x14ac:dyDescent="0.2">
      <c r="A80" s="1" t="s">
        <v>13</v>
      </c>
      <c r="B80" s="9">
        <v>67</v>
      </c>
      <c r="C80" s="9">
        <v>44</v>
      </c>
      <c r="D80" s="9">
        <v>23</v>
      </c>
      <c r="E80" s="9">
        <v>50</v>
      </c>
      <c r="F80" s="9">
        <v>38</v>
      </c>
      <c r="G80" s="9">
        <v>12</v>
      </c>
      <c r="H80" s="9">
        <v>12</v>
      </c>
      <c r="I80" s="9">
        <v>6</v>
      </c>
      <c r="J80" s="9">
        <v>6</v>
      </c>
      <c r="K80" s="9">
        <v>5</v>
      </c>
      <c r="L80" s="9">
        <v>0</v>
      </c>
      <c r="M80" s="9">
        <v>5</v>
      </c>
    </row>
    <row r="81" spans="1:254" x14ac:dyDescent="0.2">
      <c r="A81" s="1" t="s">
        <v>14</v>
      </c>
      <c r="B81" s="9">
        <v>27</v>
      </c>
      <c r="C81" s="9">
        <v>10</v>
      </c>
      <c r="D81" s="9">
        <v>17</v>
      </c>
      <c r="E81" s="9">
        <v>15</v>
      </c>
      <c r="F81" s="9">
        <v>8</v>
      </c>
      <c r="G81" s="9">
        <v>7</v>
      </c>
      <c r="H81" s="9">
        <v>8</v>
      </c>
      <c r="I81" s="9">
        <v>2</v>
      </c>
      <c r="J81" s="9">
        <v>6</v>
      </c>
      <c r="K81" s="9">
        <v>4</v>
      </c>
      <c r="L81" s="9">
        <v>0</v>
      </c>
      <c r="M81" s="9">
        <v>4</v>
      </c>
    </row>
    <row r="82" spans="1:254" x14ac:dyDescent="0.2">
      <c r="A82" s="1" t="s">
        <v>15</v>
      </c>
      <c r="B82" s="9">
        <v>124</v>
      </c>
      <c r="C82" s="9">
        <v>104</v>
      </c>
      <c r="D82" s="9">
        <v>20</v>
      </c>
      <c r="E82" s="9">
        <v>77</v>
      </c>
      <c r="F82" s="9">
        <v>76</v>
      </c>
      <c r="G82" s="9">
        <v>1</v>
      </c>
      <c r="H82" s="9">
        <v>37</v>
      </c>
      <c r="I82" s="9">
        <v>27</v>
      </c>
      <c r="J82" s="9">
        <v>10</v>
      </c>
      <c r="K82" s="9">
        <v>10</v>
      </c>
      <c r="L82" s="9">
        <v>1</v>
      </c>
      <c r="M82" s="9">
        <v>9</v>
      </c>
    </row>
    <row r="83" spans="1:254" x14ac:dyDescent="0.2">
      <c r="A83" s="1" t="s">
        <v>16</v>
      </c>
      <c r="B83" s="9">
        <v>4598</v>
      </c>
      <c r="C83" s="9">
        <v>3336</v>
      </c>
      <c r="D83" s="9">
        <v>1262</v>
      </c>
      <c r="E83" s="9">
        <v>2291</v>
      </c>
      <c r="F83" s="9">
        <v>1930</v>
      </c>
      <c r="G83" s="9">
        <v>361</v>
      </c>
      <c r="H83" s="9">
        <v>1527</v>
      </c>
      <c r="I83" s="9">
        <v>1121</v>
      </c>
      <c r="J83" s="9">
        <v>406</v>
      </c>
      <c r="K83" s="9">
        <v>780</v>
      </c>
      <c r="L83" s="9">
        <v>285</v>
      </c>
      <c r="M83" s="9">
        <v>495</v>
      </c>
    </row>
    <row r="84" spans="1:254" x14ac:dyDescent="0.2">
      <c r="A84" s="1" t="s">
        <v>17</v>
      </c>
      <c r="B84" s="9">
        <v>164</v>
      </c>
      <c r="C84" s="9">
        <v>114</v>
      </c>
      <c r="D84" s="9">
        <v>50</v>
      </c>
      <c r="E84" s="9">
        <v>88</v>
      </c>
      <c r="F84" s="9">
        <v>82</v>
      </c>
      <c r="G84" s="9">
        <v>6</v>
      </c>
      <c r="H84" s="9">
        <v>52</v>
      </c>
      <c r="I84" s="9">
        <v>29</v>
      </c>
      <c r="J84" s="9">
        <v>23</v>
      </c>
      <c r="K84" s="9">
        <v>24</v>
      </c>
      <c r="L84" s="9">
        <v>3</v>
      </c>
      <c r="M84" s="9">
        <v>21</v>
      </c>
    </row>
    <row r="85" spans="1:254" x14ac:dyDescent="0.2">
      <c r="A85" s="1" t="s">
        <v>18</v>
      </c>
      <c r="B85" s="9">
        <v>96</v>
      </c>
      <c r="C85" s="9">
        <v>78</v>
      </c>
      <c r="D85" s="9">
        <v>18</v>
      </c>
      <c r="E85" s="9">
        <v>58</v>
      </c>
      <c r="F85" s="9">
        <v>55</v>
      </c>
      <c r="G85" s="9">
        <v>3</v>
      </c>
      <c r="H85" s="9">
        <v>24</v>
      </c>
      <c r="I85" s="9">
        <v>20</v>
      </c>
      <c r="J85" s="9">
        <v>4</v>
      </c>
      <c r="K85" s="9">
        <v>14</v>
      </c>
      <c r="L85" s="9">
        <v>3</v>
      </c>
      <c r="M85" s="9">
        <v>11</v>
      </c>
    </row>
    <row r="86" spans="1:254" x14ac:dyDescent="0.2">
      <c r="A86" s="1" t="s">
        <v>19</v>
      </c>
      <c r="B86" s="9">
        <v>222</v>
      </c>
      <c r="C86" s="9">
        <v>147</v>
      </c>
      <c r="D86" s="9">
        <v>75</v>
      </c>
      <c r="E86" s="9">
        <v>128</v>
      </c>
      <c r="F86" s="9">
        <v>110</v>
      </c>
      <c r="G86" s="9">
        <v>18</v>
      </c>
      <c r="H86" s="9">
        <v>63</v>
      </c>
      <c r="I86" s="9">
        <v>35</v>
      </c>
      <c r="J86" s="9">
        <v>28</v>
      </c>
      <c r="K86" s="9">
        <v>31</v>
      </c>
      <c r="L86" s="9">
        <v>2</v>
      </c>
      <c r="M86" s="9">
        <v>29</v>
      </c>
    </row>
    <row r="87" spans="1:254" x14ac:dyDescent="0.2">
      <c r="A87" s="1" t="s">
        <v>20</v>
      </c>
      <c r="B87" s="9">
        <v>178</v>
      </c>
      <c r="C87" s="9">
        <v>125</v>
      </c>
      <c r="D87" s="9">
        <v>53</v>
      </c>
      <c r="E87" s="9">
        <v>101</v>
      </c>
      <c r="F87" s="9">
        <v>92</v>
      </c>
      <c r="G87" s="9">
        <v>9</v>
      </c>
      <c r="H87" s="9">
        <v>51</v>
      </c>
      <c r="I87" s="9">
        <v>28</v>
      </c>
      <c r="J87" s="9">
        <v>23</v>
      </c>
      <c r="K87" s="9">
        <v>26</v>
      </c>
      <c r="L87" s="9">
        <v>5</v>
      </c>
      <c r="M87" s="9">
        <v>21</v>
      </c>
    </row>
    <row r="88" spans="1:254" x14ac:dyDescent="0.2">
      <c r="A88" s="1" t="s">
        <v>21</v>
      </c>
      <c r="B88" s="9">
        <v>193</v>
      </c>
      <c r="C88" s="9">
        <v>121</v>
      </c>
      <c r="D88" s="9">
        <v>72</v>
      </c>
      <c r="E88" s="9">
        <v>114</v>
      </c>
      <c r="F88" s="9">
        <v>92</v>
      </c>
      <c r="G88" s="9">
        <v>22</v>
      </c>
      <c r="H88" s="9">
        <v>53</v>
      </c>
      <c r="I88" s="9">
        <v>25</v>
      </c>
      <c r="J88" s="9">
        <v>28</v>
      </c>
      <c r="K88" s="9">
        <v>26</v>
      </c>
      <c r="L88" s="9">
        <v>4</v>
      </c>
      <c r="M88" s="9">
        <v>22</v>
      </c>
    </row>
    <row r="89" spans="1:254" x14ac:dyDescent="0.2">
      <c r="A89" s="1" t="s">
        <v>22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</row>
    <row r="90" spans="1:254" x14ac:dyDescent="0.2">
      <c r="A90" s="1" t="s">
        <v>23</v>
      </c>
      <c r="B90" s="9">
        <v>92</v>
      </c>
      <c r="C90" s="9">
        <v>70</v>
      </c>
      <c r="D90" s="9">
        <v>22</v>
      </c>
      <c r="E90" s="9">
        <v>60</v>
      </c>
      <c r="F90" s="9">
        <v>55</v>
      </c>
      <c r="G90" s="9">
        <v>5</v>
      </c>
      <c r="H90" s="9">
        <v>20</v>
      </c>
      <c r="I90" s="9">
        <v>14</v>
      </c>
      <c r="J90" s="9">
        <v>6</v>
      </c>
      <c r="K90" s="9">
        <v>12</v>
      </c>
      <c r="L90" s="9">
        <v>1</v>
      </c>
      <c r="M90" s="9">
        <v>11</v>
      </c>
    </row>
    <row r="91" spans="1:254" x14ac:dyDescent="0.2">
      <c r="A91" s="1" t="s">
        <v>24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</row>
    <row r="92" spans="1:254" x14ac:dyDescent="0.2">
      <c r="A92" s="1" t="s">
        <v>25</v>
      </c>
      <c r="B92" s="9">
        <v>88</v>
      </c>
      <c r="C92" s="9">
        <v>48</v>
      </c>
      <c r="D92" s="9">
        <v>40</v>
      </c>
      <c r="E92" s="9">
        <v>53</v>
      </c>
      <c r="F92" s="9">
        <v>39</v>
      </c>
      <c r="G92" s="9">
        <v>14</v>
      </c>
      <c r="H92" s="9">
        <v>25</v>
      </c>
      <c r="I92" s="9">
        <v>9</v>
      </c>
      <c r="J92" s="9">
        <v>16</v>
      </c>
      <c r="K92" s="9">
        <v>10</v>
      </c>
      <c r="L92" s="9">
        <v>0</v>
      </c>
      <c r="M92" s="9">
        <v>10</v>
      </c>
    </row>
    <row r="93" spans="1:254" x14ac:dyDescent="0.2">
      <c r="A93" s="1" t="s">
        <v>26</v>
      </c>
      <c r="B93" s="9">
        <v>29</v>
      </c>
      <c r="C93" s="9">
        <v>19</v>
      </c>
      <c r="D93" s="9">
        <v>10</v>
      </c>
      <c r="E93" s="9">
        <v>15</v>
      </c>
      <c r="F93" s="9">
        <v>15</v>
      </c>
      <c r="G93" s="9">
        <v>0</v>
      </c>
      <c r="H93" s="9">
        <v>10</v>
      </c>
      <c r="I93" s="9">
        <v>4</v>
      </c>
      <c r="J93" s="9">
        <v>6</v>
      </c>
      <c r="K93" s="9">
        <v>4</v>
      </c>
      <c r="L93" s="9">
        <v>0</v>
      </c>
      <c r="M93" s="9">
        <v>4</v>
      </c>
    </row>
    <row r="94" spans="1:254" s="30" customFormat="1" ht="12" thickBot="1" x14ac:dyDescent="0.25">
      <c r="A94" s="1" t="s">
        <v>27</v>
      </c>
      <c r="B94" s="9">
        <v>195</v>
      </c>
      <c r="C94" s="9">
        <v>165</v>
      </c>
      <c r="D94" s="9">
        <v>30</v>
      </c>
      <c r="E94" s="9">
        <v>108</v>
      </c>
      <c r="F94" s="9">
        <v>94</v>
      </c>
      <c r="G94" s="9">
        <v>14</v>
      </c>
      <c r="H94" s="9">
        <v>70</v>
      </c>
      <c r="I94" s="9">
        <v>62</v>
      </c>
      <c r="J94" s="9">
        <v>8</v>
      </c>
      <c r="K94" s="9">
        <v>17</v>
      </c>
      <c r="L94" s="9">
        <v>9</v>
      </c>
      <c r="M94" s="9">
        <v>8</v>
      </c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</row>
    <row r="95" spans="1:254" s="30" customFormat="1" x14ac:dyDescent="0.2">
      <c r="A95" s="7" t="s">
        <v>516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</row>
    <row r="96" spans="1:254" s="30" customFormat="1" x14ac:dyDescent="0.2">
      <c r="A96" s="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</row>
    <row r="97" spans="1:254" s="30" customFormat="1" x14ac:dyDescent="0.2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</row>
  </sheetData>
  <mergeCells count="8">
    <mergeCell ref="B64:D64"/>
    <mergeCell ref="E64:G64"/>
    <mergeCell ref="H64:J64"/>
    <mergeCell ref="K64:M64"/>
    <mergeCell ref="B2:D2"/>
    <mergeCell ref="E2:G2"/>
    <mergeCell ref="H2:J2"/>
    <mergeCell ref="K2:M2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U93"/>
  <sheetViews>
    <sheetView view="pageBreakPreview" zoomScale="60" zoomScaleNormal="100" workbookViewId="0">
      <selection sqref="A1:A65536"/>
    </sheetView>
  </sheetViews>
  <sheetFormatPr defaultColWidth="8.85546875" defaultRowHeight="11.25" x14ac:dyDescent="0.2"/>
  <cols>
    <col min="1" max="1" width="36.42578125" style="1" customWidth="1"/>
    <col min="2" max="2" width="6.28515625" style="9" customWidth="1"/>
    <col min="3" max="7" width="4.28515625" style="9" customWidth="1"/>
    <col min="8" max="12" width="4.5703125" style="9" customWidth="1"/>
    <col min="13" max="13" width="36.42578125" style="1" customWidth="1"/>
    <col min="14" max="14" width="4.85546875" style="9" customWidth="1"/>
    <col min="15" max="24" width="4.28515625" style="9" customWidth="1"/>
    <col min="25" max="255" width="8.85546875" style="9"/>
    <col min="256" max="16384" width="8.85546875" style="1"/>
  </cols>
  <sheetData>
    <row r="1" spans="1:24" ht="12" thickBot="1" x14ac:dyDescent="0.25">
      <c r="A1" s="1" t="s">
        <v>192</v>
      </c>
      <c r="M1" s="1" t="s">
        <v>192</v>
      </c>
    </row>
    <row r="2" spans="1:24" ht="12" thickBot="1" x14ac:dyDescent="0.25">
      <c r="A2" s="26" t="s">
        <v>219</v>
      </c>
      <c r="B2" s="39" t="s">
        <v>1</v>
      </c>
      <c r="C2" s="39">
        <v>5</v>
      </c>
      <c r="D2" s="39">
        <v>6</v>
      </c>
      <c r="E2" s="39">
        <v>7</v>
      </c>
      <c r="F2" s="39">
        <v>8</v>
      </c>
      <c r="G2" s="39">
        <v>9</v>
      </c>
      <c r="H2" s="39">
        <v>10</v>
      </c>
      <c r="I2" s="39">
        <v>11</v>
      </c>
      <c r="J2" s="39">
        <v>12</v>
      </c>
      <c r="K2" s="39">
        <v>13</v>
      </c>
      <c r="L2" s="39">
        <v>14</v>
      </c>
      <c r="M2" s="26" t="s">
        <v>219</v>
      </c>
      <c r="N2" s="39">
        <v>15</v>
      </c>
      <c r="O2" s="39">
        <v>16</v>
      </c>
      <c r="P2" s="39">
        <v>17</v>
      </c>
      <c r="Q2" s="39">
        <v>18</v>
      </c>
      <c r="R2" s="39">
        <v>19</v>
      </c>
      <c r="S2" s="39" t="s">
        <v>39</v>
      </c>
      <c r="T2" s="39" t="s">
        <v>40</v>
      </c>
      <c r="U2" s="39" t="s">
        <v>41</v>
      </c>
      <c r="V2" s="39" t="s">
        <v>42</v>
      </c>
      <c r="W2" s="39" t="s">
        <v>194</v>
      </c>
      <c r="X2" s="40" t="s">
        <v>570</v>
      </c>
    </row>
    <row r="3" spans="1:24" x14ac:dyDescent="0.2">
      <c r="A3" s="1" t="s">
        <v>28</v>
      </c>
      <c r="B3" s="9">
        <v>16616</v>
      </c>
      <c r="C3" s="9">
        <v>720</v>
      </c>
      <c r="D3" s="9">
        <v>885</v>
      </c>
      <c r="E3" s="9">
        <v>892</v>
      </c>
      <c r="F3" s="9">
        <v>1181</v>
      </c>
      <c r="G3" s="9">
        <v>1251</v>
      </c>
      <c r="H3" s="9">
        <v>1264</v>
      </c>
      <c r="I3" s="9">
        <v>1350</v>
      </c>
      <c r="J3" s="9">
        <v>1339</v>
      </c>
      <c r="K3" s="9">
        <v>1321</v>
      </c>
      <c r="L3" s="9">
        <v>1244</v>
      </c>
      <c r="M3" s="1" t="s">
        <v>28</v>
      </c>
      <c r="N3" s="9">
        <v>1075</v>
      </c>
      <c r="O3" s="9">
        <v>892</v>
      </c>
      <c r="P3" s="9">
        <v>721</v>
      </c>
      <c r="Q3" s="9">
        <v>616</v>
      </c>
      <c r="R3" s="9">
        <v>539</v>
      </c>
      <c r="S3" s="9">
        <v>876</v>
      </c>
      <c r="T3" s="9">
        <v>277</v>
      </c>
      <c r="U3" s="9">
        <v>57</v>
      </c>
      <c r="V3" s="9">
        <v>28</v>
      </c>
      <c r="W3" s="9">
        <v>87</v>
      </c>
      <c r="X3" s="9">
        <v>1</v>
      </c>
    </row>
    <row r="4" spans="1:24" x14ac:dyDescent="0.2">
      <c r="A4" s="1" t="s">
        <v>195</v>
      </c>
      <c r="B4" s="9">
        <v>58</v>
      </c>
      <c r="C4" s="9">
        <v>30</v>
      </c>
      <c r="D4" s="9">
        <v>14</v>
      </c>
      <c r="E4" s="9">
        <v>14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1" t="s">
        <v>195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</row>
    <row r="5" spans="1:24" x14ac:dyDescent="0.2">
      <c r="A5" s="1" t="s">
        <v>196</v>
      </c>
      <c r="B5" s="9">
        <v>383</v>
      </c>
      <c r="C5" s="9">
        <v>261</v>
      </c>
      <c r="D5" s="9">
        <v>96</v>
      </c>
      <c r="E5" s="9">
        <v>26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1" t="s">
        <v>196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</row>
    <row r="6" spans="1:24" x14ac:dyDescent="0.2">
      <c r="A6" s="1" t="s">
        <v>197</v>
      </c>
      <c r="B6" s="9">
        <v>881</v>
      </c>
      <c r="C6" s="9">
        <v>425</v>
      </c>
      <c r="D6" s="9">
        <v>379</v>
      </c>
      <c r="E6" s="9">
        <v>77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1" t="s">
        <v>197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</row>
    <row r="7" spans="1:24" x14ac:dyDescent="0.2">
      <c r="A7" s="1" t="s">
        <v>198</v>
      </c>
      <c r="B7" s="9">
        <v>1145</v>
      </c>
      <c r="C7" s="9">
        <v>4</v>
      </c>
      <c r="D7" s="9">
        <v>395</v>
      </c>
      <c r="E7" s="9">
        <v>439</v>
      </c>
      <c r="F7" s="9">
        <v>197</v>
      </c>
      <c r="G7" s="9">
        <v>63</v>
      </c>
      <c r="H7" s="9">
        <v>22</v>
      </c>
      <c r="I7" s="9">
        <v>13</v>
      </c>
      <c r="J7" s="9">
        <v>8</v>
      </c>
      <c r="K7" s="9">
        <v>2</v>
      </c>
      <c r="L7" s="9">
        <v>2</v>
      </c>
      <c r="M7" s="1" t="s">
        <v>198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</row>
    <row r="8" spans="1:24" x14ac:dyDescent="0.2">
      <c r="A8" s="1" t="s">
        <v>199</v>
      </c>
      <c r="B8" s="9">
        <v>1338</v>
      </c>
      <c r="C8" s="9">
        <v>0</v>
      </c>
      <c r="D8" s="9">
        <v>1</v>
      </c>
      <c r="E8" s="9">
        <v>336</v>
      </c>
      <c r="F8" s="9">
        <v>570</v>
      </c>
      <c r="G8" s="9">
        <v>276</v>
      </c>
      <c r="H8" s="9">
        <v>82</v>
      </c>
      <c r="I8" s="9">
        <v>37</v>
      </c>
      <c r="J8" s="9">
        <v>21</v>
      </c>
      <c r="K8" s="9">
        <v>11</v>
      </c>
      <c r="L8" s="9">
        <v>4</v>
      </c>
      <c r="M8" s="1" t="s">
        <v>199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</row>
    <row r="9" spans="1:24" x14ac:dyDescent="0.2">
      <c r="A9" s="1" t="s">
        <v>200</v>
      </c>
      <c r="B9" s="9">
        <v>1445</v>
      </c>
      <c r="C9" s="9">
        <v>0</v>
      </c>
      <c r="D9" s="9">
        <v>0</v>
      </c>
      <c r="E9" s="9">
        <v>0</v>
      </c>
      <c r="F9" s="9">
        <v>412</v>
      </c>
      <c r="G9" s="9">
        <v>537</v>
      </c>
      <c r="H9" s="9">
        <v>269</v>
      </c>
      <c r="I9" s="9">
        <v>134</v>
      </c>
      <c r="J9" s="9">
        <v>59</v>
      </c>
      <c r="K9" s="9">
        <v>22</v>
      </c>
      <c r="L9" s="9">
        <v>12</v>
      </c>
      <c r="M9" s="1" t="s">
        <v>200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2">
      <c r="A10" s="1" t="s">
        <v>201</v>
      </c>
      <c r="B10" s="9">
        <v>1416</v>
      </c>
      <c r="C10" s="9">
        <v>0</v>
      </c>
      <c r="D10" s="9">
        <v>0</v>
      </c>
      <c r="E10" s="9">
        <v>0</v>
      </c>
      <c r="F10" s="9">
        <v>2</v>
      </c>
      <c r="G10" s="9">
        <v>373</v>
      </c>
      <c r="H10" s="9">
        <v>524</v>
      </c>
      <c r="I10" s="9">
        <v>281</v>
      </c>
      <c r="J10" s="9">
        <v>143</v>
      </c>
      <c r="K10" s="9">
        <v>65</v>
      </c>
      <c r="L10" s="9">
        <v>28</v>
      </c>
      <c r="M10" s="1" t="s">
        <v>201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</row>
    <row r="11" spans="1:24" x14ac:dyDescent="0.2">
      <c r="A11" s="1" t="s">
        <v>202</v>
      </c>
      <c r="B11" s="9">
        <v>1478</v>
      </c>
      <c r="C11" s="9">
        <v>0</v>
      </c>
      <c r="D11" s="9">
        <v>0</v>
      </c>
      <c r="E11" s="9">
        <v>0</v>
      </c>
      <c r="F11" s="9">
        <v>0</v>
      </c>
      <c r="G11" s="9">
        <v>2</v>
      </c>
      <c r="H11" s="9">
        <v>366</v>
      </c>
      <c r="I11" s="9">
        <v>536</v>
      </c>
      <c r="J11" s="9">
        <v>358</v>
      </c>
      <c r="K11" s="9">
        <v>152</v>
      </c>
      <c r="L11" s="9">
        <v>64</v>
      </c>
      <c r="M11" s="1" t="s">
        <v>202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</row>
    <row r="12" spans="1:24" x14ac:dyDescent="0.2">
      <c r="A12" s="1" t="s">
        <v>203</v>
      </c>
      <c r="B12" s="9">
        <v>1449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348</v>
      </c>
      <c r="J12" s="9">
        <v>496</v>
      </c>
      <c r="K12" s="9">
        <v>329</v>
      </c>
      <c r="L12" s="9">
        <v>164</v>
      </c>
      <c r="M12" s="1" t="s">
        <v>203</v>
      </c>
      <c r="N12" s="9">
        <v>66</v>
      </c>
      <c r="O12" s="9">
        <v>25</v>
      </c>
      <c r="P12" s="9">
        <v>9</v>
      </c>
      <c r="Q12" s="9">
        <v>4</v>
      </c>
      <c r="R12" s="9">
        <v>7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</row>
    <row r="13" spans="1:24" x14ac:dyDescent="0.2">
      <c r="A13" s="1" t="s">
        <v>204</v>
      </c>
      <c r="B13" s="9">
        <v>1428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1</v>
      </c>
      <c r="J13" s="9">
        <v>254</v>
      </c>
      <c r="K13" s="9">
        <v>493</v>
      </c>
      <c r="L13" s="9">
        <v>382</v>
      </c>
      <c r="M13" s="1" t="s">
        <v>204</v>
      </c>
      <c r="N13" s="9">
        <v>173</v>
      </c>
      <c r="O13" s="9">
        <v>61</v>
      </c>
      <c r="P13" s="9">
        <v>27</v>
      </c>
      <c r="Q13" s="9">
        <v>20</v>
      </c>
      <c r="R13" s="9">
        <v>17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</row>
    <row r="14" spans="1:24" x14ac:dyDescent="0.2">
      <c r="A14" s="1" t="s">
        <v>205</v>
      </c>
      <c r="B14" s="9">
        <v>1505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243</v>
      </c>
      <c r="L14" s="9">
        <v>448</v>
      </c>
      <c r="M14" s="1" t="s">
        <v>205</v>
      </c>
      <c r="N14" s="9">
        <v>401</v>
      </c>
      <c r="O14" s="9">
        <v>220</v>
      </c>
      <c r="P14" s="9">
        <v>99</v>
      </c>
      <c r="Q14" s="9">
        <v>51</v>
      </c>
      <c r="R14" s="9">
        <v>43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</row>
    <row r="15" spans="1:24" x14ac:dyDescent="0.2">
      <c r="A15" s="1" t="s">
        <v>206</v>
      </c>
      <c r="B15" s="9">
        <v>955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4</v>
      </c>
      <c r="L15" s="9">
        <v>138</v>
      </c>
      <c r="M15" s="1" t="s">
        <v>206</v>
      </c>
      <c r="N15" s="9">
        <v>266</v>
      </c>
      <c r="O15" s="9">
        <v>230</v>
      </c>
      <c r="P15" s="9">
        <v>115</v>
      </c>
      <c r="Q15" s="9">
        <v>71</v>
      </c>
      <c r="R15" s="9">
        <v>35</v>
      </c>
      <c r="S15" s="9">
        <v>71</v>
      </c>
      <c r="T15" s="9">
        <v>25</v>
      </c>
      <c r="U15" s="9">
        <v>0</v>
      </c>
      <c r="V15" s="9">
        <v>0</v>
      </c>
      <c r="W15" s="9">
        <v>0</v>
      </c>
      <c r="X15" s="9">
        <v>0</v>
      </c>
    </row>
    <row r="16" spans="1:24" x14ac:dyDescent="0.2">
      <c r="A16" s="1" t="s">
        <v>207</v>
      </c>
      <c r="B16" s="9">
        <v>793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2</v>
      </c>
      <c r="M16" s="1" t="s">
        <v>207</v>
      </c>
      <c r="N16" s="9">
        <v>167</v>
      </c>
      <c r="O16" s="9">
        <v>220</v>
      </c>
      <c r="P16" s="9">
        <v>152</v>
      </c>
      <c r="Q16" s="9">
        <v>97</v>
      </c>
      <c r="R16" s="9">
        <v>60</v>
      </c>
      <c r="S16" s="9">
        <v>75</v>
      </c>
      <c r="T16" s="9">
        <v>20</v>
      </c>
      <c r="U16" s="9">
        <v>0</v>
      </c>
      <c r="V16" s="9">
        <v>0</v>
      </c>
      <c r="W16" s="9">
        <v>0</v>
      </c>
      <c r="X16" s="9">
        <v>0</v>
      </c>
    </row>
    <row r="17" spans="1:24" x14ac:dyDescent="0.2">
      <c r="A17" s="1" t="s">
        <v>208</v>
      </c>
      <c r="B17" s="9">
        <v>645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" t="s">
        <v>208</v>
      </c>
      <c r="N17" s="9">
        <v>0</v>
      </c>
      <c r="O17" s="9">
        <v>126</v>
      </c>
      <c r="P17" s="9">
        <v>191</v>
      </c>
      <c r="Q17" s="9">
        <v>132</v>
      </c>
      <c r="R17" s="9">
        <v>88</v>
      </c>
      <c r="S17" s="9">
        <v>84</v>
      </c>
      <c r="T17" s="9">
        <v>24</v>
      </c>
      <c r="U17" s="9">
        <v>0</v>
      </c>
      <c r="V17" s="9">
        <v>0</v>
      </c>
      <c r="W17" s="9">
        <v>0</v>
      </c>
      <c r="X17" s="9">
        <v>0</v>
      </c>
    </row>
    <row r="18" spans="1:24" x14ac:dyDescent="0.2">
      <c r="A18" s="1" t="s">
        <v>209</v>
      </c>
      <c r="B18" s="9">
        <v>800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" t="s">
        <v>209</v>
      </c>
      <c r="N18" s="9">
        <v>0</v>
      </c>
      <c r="O18" s="9">
        <v>2</v>
      </c>
      <c r="P18" s="9">
        <v>106</v>
      </c>
      <c r="Q18" s="9">
        <v>158</v>
      </c>
      <c r="R18" s="9">
        <v>191</v>
      </c>
      <c r="S18" s="9">
        <v>265</v>
      </c>
      <c r="T18" s="9">
        <v>78</v>
      </c>
      <c r="U18" s="9">
        <v>0</v>
      </c>
      <c r="V18" s="9">
        <v>0</v>
      </c>
      <c r="W18" s="9">
        <v>0</v>
      </c>
      <c r="X18" s="9">
        <v>0</v>
      </c>
    </row>
    <row r="19" spans="1:24" x14ac:dyDescent="0.2">
      <c r="A19" s="1" t="s">
        <v>210</v>
      </c>
      <c r="B19" s="9">
        <v>137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" t="s">
        <v>210</v>
      </c>
      <c r="N19" s="9">
        <v>2</v>
      </c>
      <c r="O19" s="9">
        <v>7</v>
      </c>
      <c r="P19" s="9">
        <v>22</v>
      </c>
      <c r="Q19" s="9">
        <v>27</v>
      </c>
      <c r="R19" s="9">
        <v>31</v>
      </c>
      <c r="S19" s="9">
        <v>41</v>
      </c>
      <c r="T19" s="9">
        <v>7</v>
      </c>
      <c r="U19" s="9">
        <v>0</v>
      </c>
      <c r="V19" s="9">
        <v>0</v>
      </c>
      <c r="W19" s="9">
        <v>0</v>
      </c>
      <c r="X19" s="9">
        <v>0</v>
      </c>
    </row>
    <row r="20" spans="1:24" x14ac:dyDescent="0.2">
      <c r="A20" s="1" t="s">
        <v>211</v>
      </c>
      <c r="B20" s="9">
        <v>564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" t="s">
        <v>211</v>
      </c>
      <c r="N20" s="9">
        <v>0</v>
      </c>
      <c r="O20" s="9">
        <v>1</v>
      </c>
      <c r="P20" s="9">
        <v>0</v>
      </c>
      <c r="Q20" s="9">
        <v>53</v>
      </c>
      <c r="R20" s="9">
        <v>64</v>
      </c>
      <c r="S20" s="9">
        <v>264</v>
      </c>
      <c r="T20" s="9">
        <v>90</v>
      </c>
      <c r="U20" s="9">
        <v>35</v>
      </c>
      <c r="V20" s="9">
        <v>14</v>
      </c>
      <c r="W20" s="9">
        <v>43</v>
      </c>
      <c r="X20" s="9">
        <v>0</v>
      </c>
    </row>
    <row r="21" spans="1:24" x14ac:dyDescent="0.2">
      <c r="A21" s="1" t="s">
        <v>212</v>
      </c>
      <c r="B21" s="9">
        <v>78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1" t="s">
        <v>212</v>
      </c>
      <c r="N21" s="9">
        <v>0</v>
      </c>
      <c r="O21" s="9">
        <v>0</v>
      </c>
      <c r="P21" s="9">
        <v>0</v>
      </c>
      <c r="Q21" s="9">
        <v>1</v>
      </c>
      <c r="R21" s="9">
        <v>3</v>
      </c>
      <c r="S21" s="9">
        <v>31</v>
      </c>
      <c r="T21" s="9">
        <v>14</v>
      </c>
      <c r="U21" s="9">
        <v>12</v>
      </c>
      <c r="V21" s="9">
        <v>7</v>
      </c>
      <c r="W21" s="9">
        <v>10</v>
      </c>
      <c r="X21" s="9">
        <v>0</v>
      </c>
    </row>
    <row r="22" spans="1:24" x14ac:dyDescent="0.2">
      <c r="A22" s="1" t="s">
        <v>213</v>
      </c>
      <c r="B22" s="9">
        <v>72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" t="s">
        <v>213</v>
      </c>
      <c r="N22" s="9">
        <v>0</v>
      </c>
      <c r="O22" s="9">
        <v>0</v>
      </c>
      <c r="P22" s="9">
        <v>0</v>
      </c>
      <c r="Q22" s="9">
        <v>1</v>
      </c>
      <c r="R22" s="9">
        <v>0</v>
      </c>
      <c r="S22" s="9">
        <v>32</v>
      </c>
      <c r="T22" s="9">
        <v>10</v>
      </c>
      <c r="U22" s="9">
        <v>7</v>
      </c>
      <c r="V22" s="9">
        <v>3</v>
      </c>
      <c r="W22" s="9">
        <v>19</v>
      </c>
      <c r="X22" s="9">
        <v>0</v>
      </c>
    </row>
    <row r="23" spans="1:24" x14ac:dyDescent="0.2">
      <c r="A23" s="1" t="s">
        <v>214</v>
      </c>
      <c r="B23" s="9">
        <v>28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1" t="s">
        <v>214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9</v>
      </c>
      <c r="T23" s="9">
        <v>7</v>
      </c>
      <c r="U23" s="9">
        <v>2</v>
      </c>
      <c r="V23" s="9">
        <v>3</v>
      </c>
      <c r="W23" s="9">
        <v>7</v>
      </c>
      <c r="X23" s="9">
        <v>0</v>
      </c>
    </row>
    <row r="24" spans="1:24" x14ac:dyDescent="0.2">
      <c r="A24" s="1" t="s">
        <v>215</v>
      </c>
      <c r="B24" s="9">
        <v>5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" t="s">
        <v>215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1</v>
      </c>
      <c r="V24" s="9">
        <v>0</v>
      </c>
      <c r="W24" s="9">
        <v>4</v>
      </c>
      <c r="X24" s="9">
        <v>0</v>
      </c>
    </row>
    <row r="25" spans="1:24" x14ac:dyDescent="0.2">
      <c r="A25" s="1" t="s">
        <v>216</v>
      </c>
      <c r="B25" s="9">
        <v>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" t="s">
        <v>216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</row>
    <row r="26" spans="1:24" x14ac:dyDescent="0.2">
      <c r="A26" s="1" t="s">
        <v>217</v>
      </c>
      <c r="B26" s="9">
        <v>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" t="s">
        <v>217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2</v>
      </c>
      <c r="T26" s="9">
        <v>0</v>
      </c>
      <c r="U26" s="9">
        <v>0</v>
      </c>
      <c r="V26" s="9">
        <v>1</v>
      </c>
      <c r="W26" s="9">
        <v>0</v>
      </c>
      <c r="X26" s="9">
        <v>0</v>
      </c>
    </row>
    <row r="27" spans="1:24" x14ac:dyDescent="0.2">
      <c r="A27" s="1" t="s">
        <v>32</v>
      </c>
      <c r="B27" s="9">
        <v>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" t="s">
        <v>32</v>
      </c>
      <c r="N27" s="9">
        <v>0</v>
      </c>
      <c r="O27" s="9">
        <v>0</v>
      </c>
      <c r="P27" s="9">
        <v>0</v>
      </c>
      <c r="Q27" s="9">
        <v>1</v>
      </c>
      <c r="R27" s="9">
        <v>0</v>
      </c>
      <c r="S27" s="9">
        <v>1</v>
      </c>
      <c r="T27" s="9">
        <v>2</v>
      </c>
      <c r="U27" s="9">
        <v>0</v>
      </c>
      <c r="V27" s="9">
        <v>0</v>
      </c>
      <c r="W27" s="9">
        <v>4</v>
      </c>
      <c r="X27" s="9">
        <v>1</v>
      </c>
    </row>
    <row r="28" spans="1:24" x14ac:dyDescent="0.2">
      <c r="A28" s="1" t="s">
        <v>106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" t="s">
        <v>106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</row>
    <row r="30" spans="1:24" x14ac:dyDescent="0.2">
      <c r="A30" s="1" t="s">
        <v>571</v>
      </c>
      <c r="B30" s="9">
        <v>8543</v>
      </c>
      <c r="C30" s="9">
        <v>369</v>
      </c>
      <c r="D30" s="9">
        <v>439</v>
      </c>
      <c r="E30" s="9">
        <v>458</v>
      </c>
      <c r="F30" s="9">
        <v>610</v>
      </c>
      <c r="G30" s="9">
        <v>609</v>
      </c>
      <c r="H30" s="9">
        <v>669</v>
      </c>
      <c r="I30" s="9">
        <v>688</v>
      </c>
      <c r="J30" s="9">
        <v>673</v>
      </c>
      <c r="K30" s="9">
        <v>673</v>
      </c>
      <c r="L30" s="9">
        <v>643</v>
      </c>
      <c r="M30" s="1" t="s">
        <v>571</v>
      </c>
      <c r="N30" s="9">
        <v>533</v>
      </c>
      <c r="O30" s="9">
        <v>441</v>
      </c>
      <c r="P30" s="9">
        <v>374</v>
      </c>
      <c r="Q30" s="9">
        <v>320</v>
      </c>
      <c r="R30" s="9">
        <v>286</v>
      </c>
      <c r="S30" s="9">
        <v>504</v>
      </c>
      <c r="T30" s="9">
        <v>145</v>
      </c>
      <c r="U30" s="9">
        <v>37</v>
      </c>
      <c r="V30" s="9">
        <v>16</v>
      </c>
      <c r="W30" s="9">
        <v>56</v>
      </c>
      <c r="X30" s="9">
        <v>0</v>
      </c>
    </row>
    <row r="31" spans="1:24" x14ac:dyDescent="0.2">
      <c r="A31" s="1" t="s">
        <v>195</v>
      </c>
      <c r="B31" s="9">
        <v>33</v>
      </c>
      <c r="C31" s="9">
        <v>17</v>
      </c>
      <c r="D31" s="9">
        <v>8</v>
      </c>
      <c r="E31" s="9">
        <v>8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" t="s">
        <v>195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</row>
    <row r="32" spans="1:24" x14ac:dyDescent="0.2">
      <c r="A32" s="1" t="s">
        <v>196</v>
      </c>
      <c r="B32" s="9">
        <v>180</v>
      </c>
      <c r="C32" s="9">
        <v>121</v>
      </c>
      <c r="D32" s="9">
        <v>48</v>
      </c>
      <c r="E32" s="9">
        <v>11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" t="s">
        <v>196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1:24" x14ac:dyDescent="0.2">
      <c r="A33" s="1" t="s">
        <v>197</v>
      </c>
      <c r="B33" s="9">
        <v>459</v>
      </c>
      <c r="C33" s="9">
        <v>228</v>
      </c>
      <c r="D33" s="9">
        <v>189</v>
      </c>
      <c r="E33" s="9">
        <v>42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1" t="s">
        <v>197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</row>
    <row r="34" spans="1:24" x14ac:dyDescent="0.2">
      <c r="A34" s="1" t="s">
        <v>198</v>
      </c>
      <c r="B34" s="9">
        <v>580</v>
      </c>
      <c r="C34" s="9">
        <v>3</v>
      </c>
      <c r="D34" s="9">
        <v>193</v>
      </c>
      <c r="E34" s="9">
        <v>223</v>
      </c>
      <c r="F34" s="9">
        <v>105</v>
      </c>
      <c r="G34" s="9">
        <v>32</v>
      </c>
      <c r="H34" s="9">
        <v>9</v>
      </c>
      <c r="I34" s="9">
        <v>7</v>
      </c>
      <c r="J34" s="9">
        <v>5</v>
      </c>
      <c r="K34" s="9">
        <v>1</v>
      </c>
      <c r="L34" s="9">
        <v>2</v>
      </c>
      <c r="M34" s="1" t="s">
        <v>198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</row>
    <row r="35" spans="1:24" x14ac:dyDescent="0.2">
      <c r="A35" s="1" t="s">
        <v>199</v>
      </c>
      <c r="B35" s="9">
        <v>703</v>
      </c>
      <c r="C35" s="9">
        <v>0</v>
      </c>
      <c r="D35" s="9">
        <v>1</v>
      </c>
      <c r="E35" s="9">
        <v>174</v>
      </c>
      <c r="F35" s="9">
        <v>295</v>
      </c>
      <c r="G35" s="9">
        <v>148</v>
      </c>
      <c r="H35" s="9">
        <v>50</v>
      </c>
      <c r="I35" s="9">
        <v>15</v>
      </c>
      <c r="J35" s="9">
        <v>11</v>
      </c>
      <c r="K35" s="9">
        <v>7</v>
      </c>
      <c r="L35" s="9">
        <v>2</v>
      </c>
      <c r="M35" s="1" t="s">
        <v>199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</row>
    <row r="36" spans="1:24" x14ac:dyDescent="0.2">
      <c r="A36" s="1" t="s">
        <v>200</v>
      </c>
      <c r="B36" s="9">
        <v>741</v>
      </c>
      <c r="C36" s="9">
        <v>0</v>
      </c>
      <c r="D36" s="9">
        <v>0</v>
      </c>
      <c r="E36" s="9">
        <v>0</v>
      </c>
      <c r="F36" s="9">
        <v>209</v>
      </c>
      <c r="G36" s="9">
        <v>255</v>
      </c>
      <c r="H36" s="9">
        <v>138</v>
      </c>
      <c r="I36" s="9">
        <v>88</v>
      </c>
      <c r="J36" s="9">
        <v>31</v>
      </c>
      <c r="K36" s="9">
        <v>15</v>
      </c>
      <c r="L36" s="9">
        <v>5</v>
      </c>
      <c r="M36" s="1" t="s">
        <v>200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</row>
    <row r="37" spans="1:24" x14ac:dyDescent="0.2">
      <c r="A37" s="1" t="s">
        <v>201</v>
      </c>
      <c r="B37" s="9">
        <v>746</v>
      </c>
      <c r="C37" s="9">
        <v>0</v>
      </c>
      <c r="D37" s="9">
        <v>0</v>
      </c>
      <c r="E37" s="9">
        <v>0</v>
      </c>
      <c r="F37" s="9">
        <v>1</v>
      </c>
      <c r="G37" s="9">
        <v>174</v>
      </c>
      <c r="H37" s="9">
        <v>275</v>
      </c>
      <c r="I37" s="9">
        <v>163</v>
      </c>
      <c r="J37" s="9">
        <v>85</v>
      </c>
      <c r="K37" s="9">
        <v>37</v>
      </c>
      <c r="L37" s="9">
        <v>11</v>
      </c>
      <c r="M37" s="1" t="s">
        <v>201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</row>
    <row r="38" spans="1:24" x14ac:dyDescent="0.2">
      <c r="A38" s="1" t="s">
        <v>202</v>
      </c>
      <c r="B38" s="9">
        <v>788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197</v>
      </c>
      <c r="I38" s="9">
        <v>265</v>
      </c>
      <c r="J38" s="9">
        <v>196</v>
      </c>
      <c r="K38" s="9">
        <v>90</v>
      </c>
      <c r="L38" s="9">
        <v>40</v>
      </c>
      <c r="M38" s="1" t="s">
        <v>202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</row>
    <row r="39" spans="1:24" x14ac:dyDescent="0.2">
      <c r="A39" s="1" t="s">
        <v>203</v>
      </c>
      <c r="B39" s="9">
        <v>755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149</v>
      </c>
      <c r="J39" s="9">
        <v>243</v>
      </c>
      <c r="K39" s="9">
        <v>180</v>
      </c>
      <c r="L39" s="9">
        <v>116</v>
      </c>
      <c r="M39" s="1" t="s">
        <v>203</v>
      </c>
      <c r="N39" s="9">
        <v>38</v>
      </c>
      <c r="O39" s="9">
        <v>17</v>
      </c>
      <c r="P39" s="9">
        <v>7</v>
      </c>
      <c r="Q39" s="9">
        <v>2</v>
      </c>
      <c r="R39" s="9">
        <v>3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</row>
    <row r="40" spans="1:24" x14ac:dyDescent="0.2">
      <c r="A40" s="1" t="s">
        <v>204</v>
      </c>
      <c r="B40" s="9">
        <v>695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102</v>
      </c>
      <c r="K40" s="9">
        <v>229</v>
      </c>
      <c r="L40" s="9">
        <v>194</v>
      </c>
      <c r="M40" s="1" t="s">
        <v>204</v>
      </c>
      <c r="N40" s="9">
        <v>93</v>
      </c>
      <c r="O40" s="9">
        <v>41</v>
      </c>
      <c r="P40" s="9">
        <v>14</v>
      </c>
      <c r="Q40" s="9">
        <v>10</v>
      </c>
      <c r="R40" s="9">
        <v>11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</row>
    <row r="41" spans="1:24" x14ac:dyDescent="0.2">
      <c r="A41" s="1" t="s">
        <v>205</v>
      </c>
      <c r="B41" s="9">
        <v>776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111</v>
      </c>
      <c r="L41" s="9">
        <v>208</v>
      </c>
      <c r="M41" s="1" t="s">
        <v>205</v>
      </c>
      <c r="N41" s="9">
        <v>210</v>
      </c>
      <c r="O41" s="9">
        <v>123</v>
      </c>
      <c r="P41" s="9">
        <v>61</v>
      </c>
      <c r="Q41" s="9">
        <v>31</v>
      </c>
      <c r="R41" s="9">
        <v>32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</row>
    <row r="42" spans="1:24" x14ac:dyDescent="0.2">
      <c r="A42" s="1" t="s">
        <v>206</v>
      </c>
      <c r="B42" s="9">
        <v>484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3</v>
      </c>
      <c r="L42" s="9">
        <v>63</v>
      </c>
      <c r="M42" s="1" t="s">
        <v>206</v>
      </c>
      <c r="N42" s="9">
        <v>125</v>
      </c>
      <c r="O42" s="9">
        <v>111</v>
      </c>
      <c r="P42" s="9">
        <v>62</v>
      </c>
      <c r="Q42" s="9">
        <v>42</v>
      </c>
      <c r="R42" s="9">
        <v>23</v>
      </c>
      <c r="S42" s="9">
        <v>44</v>
      </c>
      <c r="T42" s="9">
        <v>11</v>
      </c>
      <c r="U42" s="9">
        <v>0</v>
      </c>
      <c r="V42" s="9">
        <v>0</v>
      </c>
      <c r="W42" s="9">
        <v>0</v>
      </c>
      <c r="X42" s="9">
        <v>0</v>
      </c>
    </row>
    <row r="43" spans="1:24" x14ac:dyDescent="0.2">
      <c r="A43" s="1" t="s">
        <v>207</v>
      </c>
      <c r="B43" s="9">
        <v>364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2</v>
      </c>
      <c r="M43" s="1" t="s">
        <v>207</v>
      </c>
      <c r="N43" s="9">
        <v>66</v>
      </c>
      <c r="O43" s="9">
        <v>89</v>
      </c>
      <c r="P43" s="9">
        <v>68</v>
      </c>
      <c r="Q43" s="9">
        <v>50</v>
      </c>
      <c r="R43" s="9">
        <v>37</v>
      </c>
      <c r="S43" s="9">
        <v>41</v>
      </c>
      <c r="T43" s="9">
        <v>11</v>
      </c>
      <c r="U43" s="9">
        <v>0</v>
      </c>
      <c r="V43" s="9">
        <v>0</v>
      </c>
      <c r="W43" s="9">
        <v>0</v>
      </c>
      <c r="X43" s="9">
        <v>0</v>
      </c>
    </row>
    <row r="44" spans="1:24" x14ac:dyDescent="0.2">
      <c r="A44" s="1" t="s">
        <v>208</v>
      </c>
      <c r="B44" s="9">
        <v>335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" t="s">
        <v>208</v>
      </c>
      <c r="N44" s="9">
        <v>0</v>
      </c>
      <c r="O44" s="9">
        <v>56</v>
      </c>
      <c r="P44" s="9">
        <v>106</v>
      </c>
      <c r="Q44" s="9">
        <v>68</v>
      </c>
      <c r="R44" s="9">
        <v>51</v>
      </c>
      <c r="S44" s="9">
        <v>43</v>
      </c>
      <c r="T44" s="9">
        <v>11</v>
      </c>
      <c r="U44" s="9">
        <v>0</v>
      </c>
      <c r="V44" s="9">
        <v>0</v>
      </c>
      <c r="W44" s="9">
        <v>0</v>
      </c>
      <c r="X44" s="9">
        <v>0</v>
      </c>
    </row>
    <row r="45" spans="1:24" x14ac:dyDescent="0.2">
      <c r="A45" s="1" t="s">
        <v>209</v>
      </c>
      <c r="B45" s="9">
        <v>388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1" t="s">
        <v>209</v>
      </c>
      <c r="N45" s="9">
        <v>0</v>
      </c>
      <c r="O45" s="9">
        <v>1</v>
      </c>
      <c r="P45" s="9">
        <v>40</v>
      </c>
      <c r="Q45" s="9">
        <v>75</v>
      </c>
      <c r="R45" s="9">
        <v>85</v>
      </c>
      <c r="S45" s="9">
        <v>154</v>
      </c>
      <c r="T45" s="9">
        <v>33</v>
      </c>
      <c r="U45" s="9">
        <v>0</v>
      </c>
      <c r="V45" s="9">
        <v>0</v>
      </c>
      <c r="W45" s="9">
        <v>0</v>
      </c>
      <c r="X45" s="9">
        <v>0</v>
      </c>
    </row>
    <row r="46" spans="1:24" x14ac:dyDescent="0.2">
      <c r="A46" s="1" t="s">
        <v>210</v>
      </c>
      <c r="B46" s="9">
        <v>83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1" t="s">
        <v>210</v>
      </c>
      <c r="N46" s="9">
        <v>1</v>
      </c>
      <c r="O46" s="9">
        <v>3</v>
      </c>
      <c r="P46" s="9">
        <v>16</v>
      </c>
      <c r="Q46" s="9">
        <v>16</v>
      </c>
      <c r="R46" s="9">
        <v>15</v>
      </c>
      <c r="S46" s="9">
        <v>28</v>
      </c>
      <c r="T46" s="9">
        <v>4</v>
      </c>
      <c r="U46" s="9">
        <v>0</v>
      </c>
      <c r="V46" s="9">
        <v>0</v>
      </c>
      <c r="W46" s="9">
        <v>0</v>
      </c>
      <c r="X46" s="9">
        <v>0</v>
      </c>
    </row>
    <row r="47" spans="1:24" x14ac:dyDescent="0.2">
      <c r="A47" s="1" t="s">
        <v>211</v>
      </c>
      <c r="B47" s="9">
        <v>312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" t="s">
        <v>211</v>
      </c>
      <c r="N47" s="9">
        <v>0</v>
      </c>
      <c r="O47" s="9">
        <v>0</v>
      </c>
      <c r="P47" s="9">
        <v>0</v>
      </c>
      <c r="Q47" s="9">
        <v>24</v>
      </c>
      <c r="R47" s="9">
        <v>26</v>
      </c>
      <c r="S47" s="9">
        <v>148</v>
      </c>
      <c r="T47" s="9">
        <v>54</v>
      </c>
      <c r="U47" s="9">
        <v>24</v>
      </c>
      <c r="V47" s="9">
        <v>8</v>
      </c>
      <c r="W47" s="9">
        <v>28</v>
      </c>
      <c r="X47" s="9">
        <v>0</v>
      </c>
    </row>
    <row r="48" spans="1:24" x14ac:dyDescent="0.2">
      <c r="A48" s="1" t="s">
        <v>212</v>
      </c>
      <c r="B48" s="9">
        <v>50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" t="s">
        <v>212</v>
      </c>
      <c r="N48" s="9">
        <v>0</v>
      </c>
      <c r="O48" s="9">
        <v>0</v>
      </c>
      <c r="P48" s="9">
        <v>0</v>
      </c>
      <c r="Q48" s="9">
        <v>1</v>
      </c>
      <c r="R48" s="9">
        <v>3</v>
      </c>
      <c r="S48" s="9">
        <v>20</v>
      </c>
      <c r="T48" s="9">
        <v>10</v>
      </c>
      <c r="U48" s="9">
        <v>7</v>
      </c>
      <c r="V48" s="9">
        <v>3</v>
      </c>
      <c r="W48" s="9">
        <v>6</v>
      </c>
      <c r="X48" s="9">
        <v>0</v>
      </c>
    </row>
    <row r="49" spans="1:36" x14ac:dyDescent="0.2">
      <c r="A49" s="1" t="s">
        <v>213</v>
      </c>
      <c r="B49" s="9">
        <v>48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" t="s">
        <v>213</v>
      </c>
      <c r="N49" s="9">
        <v>0</v>
      </c>
      <c r="O49" s="9">
        <v>0</v>
      </c>
      <c r="P49" s="9">
        <v>0</v>
      </c>
      <c r="Q49" s="9">
        <v>1</v>
      </c>
      <c r="R49" s="9">
        <v>0</v>
      </c>
      <c r="S49" s="9">
        <v>21</v>
      </c>
      <c r="T49" s="9">
        <v>8</v>
      </c>
      <c r="U49" s="9">
        <v>5</v>
      </c>
      <c r="V49" s="9">
        <v>2</v>
      </c>
      <c r="W49" s="9">
        <v>11</v>
      </c>
      <c r="X49" s="9">
        <v>0</v>
      </c>
    </row>
    <row r="50" spans="1:36" x14ac:dyDescent="0.2">
      <c r="A50" s="1" t="s">
        <v>214</v>
      </c>
      <c r="B50" s="9">
        <v>14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1" t="s">
        <v>214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3</v>
      </c>
      <c r="T50" s="9">
        <v>3</v>
      </c>
      <c r="U50" s="9">
        <v>1</v>
      </c>
      <c r="V50" s="9">
        <v>2</v>
      </c>
      <c r="W50" s="9">
        <v>5</v>
      </c>
      <c r="X50" s="9">
        <v>0</v>
      </c>
    </row>
    <row r="51" spans="1:36" x14ac:dyDescent="0.2">
      <c r="A51" s="1" t="s">
        <v>215</v>
      </c>
      <c r="B51" s="9">
        <v>4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1" t="s">
        <v>215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4</v>
      </c>
      <c r="X51" s="9">
        <v>0</v>
      </c>
    </row>
    <row r="52" spans="1:36" x14ac:dyDescent="0.2">
      <c r="A52" s="1" t="s">
        <v>216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1" t="s">
        <v>216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</row>
    <row r="53" spans="1:36" x14ac:dyDescent="0.2">
      <c r="A53" s="1" t="s">
        <v>217</v>
      </c>
      <c r="B53" s="9">
        <v>2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1" t="s">
        <v>217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1</v>
      </c>
      <c r="T53" s="9">
        <v>0</v>
      </c>
      <c r="U53" s="9">
        <v>0</v>
      </c>
      <c r="V53" s="9">
        <v>1</v>
      </c>
      <c r="W53" s="9">
        <v>0</v>
      </c>
      <c r="X53" s="9">
        <v>0</v>
      </c>
    </row>
    <row r="54" spans="1:36" x14ac:dyDescent="0.2">
      <c r="A54" s="1" t="s">
        <v>32</v>
      </c>
      <c r="B54" s="9">
        <v>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1" t="s">
        <v>32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1</v>
      </c>
      <c r="T54" s="9">
        <v>0</v>
      </c>
      <c r="U54" s="9">
        <v>0</v>
      </c>
      <c r="V54" s="9">
        <v>0</v>
      </c>
      <c r="W54" s="9">
        <v>2</v>
      </c>
      <c r="X54" s="9">
        <v>0</v>
      </c>
    </row>
    <row r="55" spans="1:36" ht="12" thickBot="1" x14ac:dyDescent="0.25">
      <c r="A55" s="1" t="s">
        <v>106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1" t="s">
        <v>106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</row>
    <row r="56" spans="1:36" x14ac:dyDescent="0.2">
      <c r="A56" s="7" t="s">
        <v>516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7" t="s">
        <v>516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60" spans="1:36" ht="12" thickBot="1" x14ac:dyDescent="0.25">
      <c r="A60" s="1" t="s">
        <v>192</v>
      </c>
      <c r="M60" s="1" t="s">
        <v>192</v>
      </c>
    </row>
    <row r="61" spans="1:36" ht="12" thickBot="1" x14ac:dyDescent="0.25">
      <c r="A61" s="26" t="s">
        <v>219</v>
      </c>
      <c r="B61" s="39" t="s">
        <v>1</v>
      </c>
      <c r="C61" s="39">
        <v>5</v>
      </c>
      <c r="D61" s="39">
        <v>6</v>
      </c>
      <c r="E61" s="39">
        <v>7</v>
      </c>
      <c r="F61" s="39">
        <v>8</v>
      </c>
      <c r="G61" s="39">
        <v>9</v>
      </c>
      <c r="H61" s="39">
        <v>10</v>
      </c>
      <c r="I61" s="39">
        <v>11</v>
      </c>
      <c r="J61" s="39">
        <v>12</v>
      </c>
      <c r="K61" s="39">
        <v>13</v>
      </c>
      <c r="L61" s="39">
        <v>14</v>
      </c>
      <c r="M61" s="26" t="s">
        <v>219</v>
      </c>
      <c r="N61" s="39">
        <v>15</v>
      </c>
      <c r="O61" s="39">
        <v>16</v>
      </c>
      <c r="P61" s="39">
        <v>17</v>
      </c>
      <c r="Q61" s="39">
        <v>18</v>
      </c>
      <c r="R61" s="39">
        <v>19</v>
      </c>
      <c r="S61" s="39" t="s">
        <v>39</v>
      </c>
      <c r="T61" s="39" t="s">
        <v>40</v>
      </c>
      <c r="U61" s="39" t="s">
        <v>41</v>
      </c>
      <c r="V61" s="39" t="s">
        <v>42</v>
      </c>
      <c r="W61" s="39" t="s">
        <v>194</v>
      </c>
      <c r="X61" s="40" t="s">
        <v>570</v>
      </c>
    </row>
    <row r="63" spans="1:36" x14ac:dyDescent="0.2">
      <c r="A63" s="1" t="s">
        <v>572</v>
      </c>
      <c r="B63" s="9">
        <v>8073</v>
      </c>
      <c r="C63" s="9">
        <v>351</v>
      </c>
      <c r="D63" s="9">
        <v>446</v>
      </c>
      <c r="E63" s="9">
        <v>434</v>
      </c>
      <c r="F63" s="9">
        <v>571</v>
      </c>
      <c r="G63" s="9">
        <v>642</v>
      </c>
      <c r="H63" s="9">
        <v>595</v>
      </c>
      <c r="I63" s="9">
        <v>662</v>
      </c>
      <c r="J63" s="9">
        <v>666</v>
      </c>
      <c r="K63" s="9">
        <v>648</v>
      </c>
      <c r="L63" s="9">
        <v>601</v>
      </c>
      <c r="M63" s="1" t="s">
        <v>572</v>
      </c>
      <c r="N63" s="9">
        <v>542</v>
      </c>
      <c r="O63" s="9">
        <v>451</v>
      </c>
      <c r="P63" s="9">
        <v>347</v>
      </c>
      <c r="Q63" s="9">
        <v>296</v>
      </c>
      <c r="R63" s="9">
        <v>253</v>
      </c>
      <c r="S63" s="9">
        <v>372</v>
      </c>
      <c r="T63" s="9">
        <v>132</v>
      </c>
      <c r="U63" s="9">
        <v>20</v>
      </c>
      <c r="V63" s="9">
        <v>12</v>
      </c>
      <c r="W63" s="9">
        <v>31</v>
      </c>
      <c r="X63" s="9">
        <v>1</v>
      </c>
    </row>
    <row r="64" spans="1:36" x14ac:dyDescent="0.2">
      <c r="A64" s="1" t="s">
        <v>195</v>
      </c>
      <c r="B64" s="9">
        <v>25</v>
      </c>
      <c r="C64" s="9">
        <v>13</v>
      </c>
      <c r="D64" s="9">
        <v>6</v>
      </c>
      <c r="E64" s="9">
        <v>6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" t="s">
        <v>195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</row>
    <row r="65" spans="1:24" x14ac:dyDescent="0.2">
      <c r="A65" s="1" t="s">
        <v>196</v>
      </c>
      <c r="B65" s="9">
        <v>203</v>
      </c>
      <c r="C65" s="9">
        <v>140</v>
      </c>
      <c r="D65" s="9">
        <v>48</v>
      </c>
      <c r="E65" s="9">
        <v>15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" t="s">
        <v>196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</row>
    <row r="66" spans="1:24" x14ac:dyDescent="0.2">
      <c r="A66" s="1" t="s">
        <v>197</v>
      </c>
      <c r="B66" s="9">
        <v>422</v>
      </c>
      <c r="C66" s="9">
        <v>197</v>
      </c>
      <c r="D66" s="9">
        <v>190</v>
      </c>
      <c r="E66" s="9">
        <v>35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" t="s">
        <v>197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</row>
    <row r="67" spans="1:24" x14ac:dyDescent="0.2">
      <c r="A67" s="1" t="s">
        <v>198</v>
      </c>
      <c r="B67" s="9">
        <v>565</v>
      </c>
      <c r="C67" s="9">
        <v>1</v>
      </c>
      <c r="D67" s="9">
        <v>202</v>
      </c>
      <c r="E67" s="9">
        <v>216</v>
      </c>
      <c r="F67" s="9">
        <v>92</v>
      </c>
      <c r="G67" s="9">
        <v>31</v>
      </c>
      <c r="H67" s="9">
        <v>13</v>
      </c>
      <c r="I67" s="9">
        <v>6</v>
      </c>
      <c r="J67" s="9">
        <v>3</v>
      </c>
      <c r="K67" s="9">
        <v>1</v>
      </c>
      <c r="L67" s="9">
        <v>0</v>
      </c>
      <c r="M67" s="1" t="s">
        <v>198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</row>
    <row r="68" spans="1:24" x14ac:dyDescent="0.2">
      <c r="A68" s="1" t="s">
        <v>199</v>
      </c>
      <c r="B68" s="9">
        <v>635</v>
      </c>
      <c r="C68" s="9">
        <v>0</v>
      </c>
      <c r="D68" s="9">
        <v>0</v>
      </c>
      <c r="E68" s="9">
        <v>162</v>
      </c>
      <c r="F68" s="9">
        <v>275</v>
      </c>
      <c r="G68" s="9">
        <v>128</v>
      </c>
      <c r="H68" s="9">
        <v>32</v>
      </c>
      <c r="I68" s="9">
        <v>22</v>
      </c>
      <c r="J68" s="9">
        <v>10</v>
      </c>
      <c r="K68" s="9">
        <v>4</v>
      </c>
      <c r="L68" s="9">
        <v>2</v>
      </c>
      <c r="M68" s="1" t="s">
        <v>199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</row>
    <row r="69" spans="1:24" x14ac:dyDescent="0.2">
      <c r="A69" s="1" t="s">
        <v>200</v>
      </c>
      <c r="B69" s="9">
        <v>704</v>
      </c>
      <c r="C69" s="9">
        <v>0</v>
      </c>
      <c r="D69" s="9">
        <v>0</v>
      </c>
      <c r="E69" s="9">
        <v>0</v>
      </c>
      <c r="F69" s="9">
        <v>203</v>
      </c>
      <c r="G69" s="9">
        <v>282</v>
      </c>
      <c r="H69" s="9">
        <v>131</v>
      </c>
      <c r="I69" s="9">
        <v>46</v>
      </c>
      <c r="J69" s="9">
        <v>28</v>
      </c>
      <c r="K69" s="9">
        <v>7</v>
      </c>
      <c r="L69" s="9">
        <v>7</v>
      </c>
      <c r="M69" s="1" t="s">
        <v>200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</row>
    <row r="70" spans="1:24" x14ac:dyDescent="0.2">
      <c r="A70" s="1" t="s">
        <v>201</v>
      </c>
      <c r="B70" s="9">
        <v>670</v>
      </c>
      <c r="C70" s="9">
        <v>0</v>
      </c>
      <c r="D70" s="9">
        <v>0</v>
      </c>
      <c r="E70" s="9">
        <v>0</v>
      </c>
      <c r="F70" s="9">
        <v>1</v>
      </c>
      <c r="G70" s="9">
        <v>199</v>
      </c>
      <c r="H70" s="9">
        <v>249</v>
      </c>
      <c r="I70" s="9">
        <v>118</v>
      </c>
      <c r="J70" s="9">
        <v>58</v>
      </c>
      <c r="K70" s="9">
        <v>28</v>
      </c>
      <c r="L70" s="9">
        <v>17</v>
      </c>
      <c r="M70" s="1" t="s">
        <v>201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</row>
    <row r="71" spans="1:24" x14ac:dyDescent="0.2">
      <c r="A71" s="1" t="s">
        <v>202</v>
      </c>
      <c r="B71" s="9">
        <v>690</v>
      </c>
      <c r="C71" s="9">
        <v>0</v>
      </c>
      <c r="D71" s="9">
        <v>0</v>
      </c>
      <c r="E71" s="9">
        <v>0</v>
      </c>
      <c r="F71" s="9">
        <v>0</v>
      </c>
      <c r="G71" s="9">
        <v>2</v>
      </c>
      <c r="H71" s="9">
        <v>169</v>
      </c>
      <c r="I71" s="9">
        <v>271</v>
      </c>
      <c r="J71" s="9">
        <v>162</v>
      </c>
      <c r="K71" s="9">
        <v>62</v>
      </c>
      <c r="L71" s="9">
        <v>24</v>
      </c>
      <c r="M71" s="1" t="s">
        <v>202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</row>
    <row r="72" spans="1:24" x14ac:dyDescent="0.2">
      <c r="A72" s="1" t="s">
        <v>203</v>
      </c>
      <c r="B72" s="9">
        <v>694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199</v>
      </c>
      <c r="J72" s="9">
        <v>253</v>
      </c>
      <c r="K72" s="9">
        <v>149</v>
      </c>
      <c r="L72" s="9">
        <v>48</v>
      </c>
      <c r="M72" s="1" t="s">
        <v>203</v>
      </c>
      <c r="N72" s="9">
        <v>28</v>
      </c>
      <c r="O72" s="9">
        <v>8</v>
      </c>
      <c r="P72" s="9">
        <v>2</v>
      </c>
      <c r="Q72" s="9">
        <v>2</v>
      </c>
      <c r="R72" s="9">
        <v>4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</row>
    <row r="73" spans="1:24" x14ac:dyDescent="0.2">
      <c r="A73" s="1" t="s">
        <v>204</v>
      </c>
      <c r="B73" s="9">
        <v>733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152</v>
      </c>
      <c r="K73" s="9">
        <v>264</v>
      </c>
      <c r="L73" s="9">
        <v>188</v>
      </c>
      <c r="M73" s="1" t="s">
        <v>204</v>
      </c>
      <c r="N73" s="9">
        <v>80</v>
      </c>
      <c r="O73" s="9">
        <v>20</v>
      </c>
      <c r="P73" s="9">
        <v>13</v>
      </c>
      <c r="Q73" s="9">
        <v>10</v>
      </c>
      <c r="R73" s="9">
        <v>6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</row>
    <row r="74" spans="1:24" x14ac:dyDescent="0.2">
      <c r="A74" s="1" t="s">
        <v>205</v>
      </c>
      <c r="B74" s="9">
        <v>729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132</v>
      </c>
      <c r="L74" s="9">
        <v>240</v>
      </c>
      <c r="M74" s="1" t="s">
        <v>205</v>
      </c>
      <c r="N74" s="9">
        <v>191</v>
      </c>
      <c r="O74" s="9">
        <v>97</v>
      </c>
      <c r="P74" s="9">
        <v>38</v>
      </c>
      <c r="Q74" s="9">
        <v>20</v>
      </c>
      <c r="R74" s="9">
        <v>11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</row>
    <row r="75" spans="1:24" x14ac:dyDescent="0.2">
      <c r="A75" s="1" t="s">
        <v>206</v>
      </c>
      <c r="B75" s="9">
        <v>471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1</v>
      </c>
      <c r="L75" s="9">
        <v>75</v>
      </c>
      <c r="M75" s="1" t="s">
        <v>206</v>
      </c>
      <c r="N75" s="9">
        <v>141</v>
      </c>
      <c r="O75" s="9">
        <v>119</v>
      </c>
      <c r="P75" s="9">
        <v>53</v>
      </c>
      <c r="Q75" s="9">
        <v>29</v>
      </c>
      <c r="R75" s="9">
        <v>12</v>
      </c>
      <c r="S75" s="9">
        <v>27</v>
      </c>
      <c r="T75" s="9">
        <v>14</v>
      </c>
      <c r="U75" s="9">
        <v>0</v>
      </c>
      <c r="V75" s="9">
        <v>0</v>
      </c>
      <c r="W75" s="9">
        <v>0</v>
      </c>
      <c r="X75" s="9">
        <v>0</v>
      </c>
    </row>
    <row r="76" spans="1:24" x14ac:dyDescent="0.2">
      <c r="A76" s="1" t="s">
        <v>207</v>
      </c>
      <c r="B76" s="9">
        <v>429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" t="s">
        <v>207</v>
      </c>
      <c r="N76" s="9">
        <v>101</v>
      </c>
      <c r="O76" s="9">
        <v>131</v>
      </c>
      <c r="P76" s="9">
        <v>84</v>
      </c>
      <c r="Q76" s="9">
        <v>47</v>
      </c>
      <c r="R76" s="9">
        <v>23</v>
      </c>
      <c r="S76" s="9">
        <v>34</v>
      </c>
      <c r="T76" s="9">
        <v>9</v>
      </c>
      <c r="U76" s="9">
        <v>0</v>
      </c>
      <c r="V76" s="9">
        <v>0</v>
      </c>
      <c r="W76" s="9">
        <v>0</v>
      </c>
      <c r="X76" s="9">
        <v>0</v>
      </c>
    </row>
    <row r="77" spans="1:24" x14ac:dyDescent="0.2">
      <c r="A77" s="1" t="s">
        <v>208</v>
      </c>
      <c r="B77" s="9">
        <v>310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" t="s">
        <v>208</v>
      </c>
      <c r="N77" s="9">
        <v>0</v>
      </c>
      <c r="O77" s="9">
        <v>70</v>
      </c>
      <c r="P77" s="9">
        <v>85</v>
      </c>
      <c r="Q77" s="9">
        <v>64</v>
      </c>
      <c r="R77" s="9">
        <v>37</v>
      </c>
      <c r="S77" s="9">
        <v>41</v>
      </c>
      <c r="T77" s="9">
        <v>13</v>
      </c>
      <c r="U77" s="9">
        <v>0</v>
      </c>
      <c r="V77" s="9">
        <v>0</v>
      </c>
      <c r="W77" s="9">
        <v>0</v>
      </c>
      <c r="X77" s="9">
        <v>0</v>
      </c>
    </row>
    <row r="78" spans="1:24" x14ac:dyDescent="0.2">
      <c r="A78" s="1" t="s">
        <v>209</v>
      </c>
      <c r="B78" s="9">
        <v>412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" t="s">
        <v>209</v>
      </c>
      <c r="N78" s="9">
        <v>0</v>
      </c>
      <c r="O78" s="9">
        <v>1</v>
      </c>
      <c r="P78" s="9">
        <v>66</v>
      </c>
      <c r="Q78" s="9">
        <v>83</v>
      </c>
      <c r="R78" s="9">
        <v>106</v>
      </c>
      <c r="S78" s="9">
        <v>111</v>
      </c>
      <c r="T78" s="9">
        <v>45</v>
      </c>
      <c r="U78" s="9">
        <v>0</v>
      </c>
      <c r="V78" s="9">
        <v>0</v>
      </c>
      <c r="W78" s="9">
        <v>0</v>
      </c>
      <c r="X78" s="9">
        <v>0</v>
      </c>
    </row>
    <row r="79" spans="1:24" x14ac:dyDescent="0.2">
      <c r="A79" s="1" t="s">
        <v>210</v>
      </c>
      <c r="B79" s="9">
        <v>54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1" t="s">
        <v>210</v>
      </c>
      <c r="N79" s="9">
        <v>1</v>
      </c>
      <c r="O79" s="9">
        <v>4</v>
      </c>
      <c r="P79" s="9">
        <v>6</v>
      </c>
      <c r="Q79" s="9">
        <v>11</v>
      </c>
      <c r="R79" s="9">
        <v>16</v>
      </c>
      <c r="S79" s="9">
        <v>13</v>
      </c>
      <c r="T79" s="9">
        <v>3</v>
      </c>
      <c r="U79" s="9">
        <v>0</v>
      </c>
      <c r="V79" s="9">
        <v>0</v>
      </c>
      <c r="W79" s="9">
        <v>0</v>
      </c>
      <c r="X79" s="9">
        <v>0</v>
      </c>
    </row>
    <row r="80" spans="1:24" x14ac:dyDescent="0.2">
      <c r="A80" s="1" t="s">
        <v>211</v>
      </c>
      <c r="B80" s="9">
        <v>252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1" t="s">
        <v>211</v>
      </c>
      <c r="N80" s="9">
        <v>0</v>
      </c>
      <c r="O80" s="9">
        <v>1</v>
      </c>
      <c r="P80" s="9">
        <v>0</v>
      </c>
      <c r="Q80" s="9">
        <v>29</v>
      </c>
      <c r="R80" s="9">
        <v>38</v>
      </c>
      <c r="S80" s="9">
        <v>116</v>
      </c>
      <c r="T80" s="9">
        <v>36</v>
      </c>
      <c r="U80" s="9">
        <v>11</v>
      </c>
      <c r="V80" s="9">
        <v>6</v>
      </c>
      <c r="W80" s="9">
        <v>15</v>
      </c>
      <c r="X80" s="9">
        <v>0</v>
      </c>
    </row>
    <row r="81" spans="1:36" x14ac:dyDescent="0.2">
      <c r="A81" s="1" t="s">
        <v>212</v>
      </c>
      <c r="B81" s="9">
        <v>28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1" t="s">
        <v>212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11</v>
      </c>
      <c r="T81" s="9">
        <v>4</v>
      </c>
      <c r="U81" s="9">
        <v>5</v>
      </c>
      <c r="V81" s="9">
        <v>4</v>
      </c>
      <c r="W81" s="9">
        <v>4</v>
      </c>
      <c r="X81" s="9">
        <v>0</v>
      </c>
    </row>
    <row r="82" spans="1:36" x14ac:dyDescent="0.2">
      <c r="A82" s="1" t="s">
        <v>213</v>
      </c>
      <c r="B82" s="9">
        <v>24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1" t="s">
        <v>213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11</v>
      </c>
      <c r="T82" s="9">
        <v>2</v>
      </c>
      <c r="U82" s="9">
        <v>2</v>
      </c>
      <c r="V82" s="9">
        <v>1</v>
      </c>
      <c r="W82" s="9">
        <v>8</v>
      </c>
      <c r="X82" s="9">
        <v>0</v>
      </c>
    </row>
    <row r="83" spans="1:36" x14ac:dyDescent="0.2">
      <c r="A83" s="1" t="s">
        <v>214</v>
      </c>
      <c r="B83" s="9">
        <v>14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1" t="s">
        <v>214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6</v>
      </c>
      <c r="T83" s="9">
        <v>4</v>
      </c>
      <c r="U83" s="9">
        <v>1</v>
      </c>
      <c r="V83" s="9">
        <v>1</v>
      </c>
      <c r="W83" s="9">
        <v>2</v>
      </c>
      <c r="X83" s="9">
        <v>0</v>
      </c>
    </row>
    <row r="84" spans="1:36" x14ac:dyDescent="0.2">
      <c r="A84" s="1" t="s">
        <v>215</v>
      </c>
      <c r="B84" s="9">
        <v>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" t="s">
        <v>215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1</v>
      </c>
      <c r="V84" s="9">
        <v>0</v>
      </c>
      <c r="W84" s="9">
        <v>0</v>
      </c>
      <c r="X84" s="9">
        <v>0</v>
      </c>
    </row>
    <row r="85" spans="1:36" x14ac:dyDescent="0.2">
      <c r="A85" s="1" t="s">
        <v>216</v>
      </c>
      <c r="B85" s="9">
        <v>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" t="s">
        <v>216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1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</row>
    <row r="86" spans="1:36" x14ac:dyDescent="0.2">
      <c r="A86" s="1" t="s">
        <v>217</v>
      </c>
      <c r="B86" s="9">
        <v>1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" t="s">
        <v>217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1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</row>
    <row r="87" spans="1:36" x14ac:dyDescent="0.2">
      <c r="A87" s="1" t="s">
        <v>32</v>
      </c>
      <c r="B87" s="9">
        <v>6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" t="s">
        <v>32</v>
      </c>
      <c r="N87" s="9">
        <v>0</v>
      </c>
      <c r="O87" s="9">
        <v>0</v>
      </c>
      <c r="P87" s="9">
        <v>0</v>
      </c>
      <c r="Q87" s="9">
        <v>1</v>
      </c>
      <c r="R87" s="9">
        <v>0</v>
      </c>
      <c r="S87" s="9">
        <v>0</v>
      </c>
      <c r="T87" s="9">
        <v>2</v>
      </c>
      <c r="U87" s="9">
        <v>0</v>
      </c>
      <c r="V87" s="9">
        <v>0</v>
      </c>
      <c r="W87" s="9">
        <v>2</v>
      </c>
      <c r="X87" s="9">
        <v>1</v>
      </c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</row>
    <row r="88" spans="1:36" ht="12" thickBot="1" x14ac:dyDescent="0.25">
      <c r="A88" s="1" t="s">
        <v>106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1" t="s">
        <v>106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</row>
    <row r="89" spans="1:36" x14ac:dyDescent="0.2">
      <c r="A89" s="7" t="s">
        <v>516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7" t="s">
        <v>516</v>
      </c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</row>
    <row r="90" spans="1:36" x14ac:dyDescent="0.2"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</row>
    <row r="91" spans="1:36" x14ac:dyDescent="0.2"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</row>
    <row r="92" spans="1:36" x14ac:dyDescent="0.2"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</row>
    <row r="93" spans="1:36" x14ac:dyDescent="0.2"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5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U90"/>
  <sheetViews>
    <sheetView view="pageBreakPreview" zoomScale="60" zoomScaleNormal="100" workbookViewId="0">
      <selection activeCell="L4" sqref="L4"/>
    </sheetView>
  </sheetViews>
  <sheetFormatPr defaultColWidth="8.85546875" defaultRowHeight="11.25" x14ac:dyDescent="0.2"/>
  <cols>
    <col min="1" max="1" width="36.42578125" style="1" customWidth="1"/>
    <col min="2" max="2" width="6.28515625" style="9" customWidth="1"/>
    <col min="3" max="13" width="4.28515625" style="9" customWidth="1"/>
    <col min="14" max="14" width="36.42578125" style="1" customWidth="1"/>
    <col min="15" max="24" width="5.140625" style="9" customWidth="1"/>
    <col min="25" max="255" width="8.85546875" style="9"/>
    <col min="256" max="16384" width="8.85546875" style="1"/>
  </cols>
  <sheetData>
    <row r="1" spans="1:28" ht="12" thickBot="1" x14ac:dyDescent="0.25">
      <c r="A1" s="1" t="s">
        <v>192</v>
      </c>
      <c r="N1" s="1" t="s">
        <v>192</v>
      </c>
    </row>
    <row r="2" spans="1:28" ht="12" thickBot="1" x14ac:dyDescent="0.25">
      <c r="A2" s="26" t="s">
        <v>219</v>
      </c>
      <c r="B2" s="41" t="s">
        <v>1</v>
      </c>
      <c r="C2" s="41">
        <v>5</v>
      </c>
      <c r="D2" s="41">
        <v>6</v>
      </c>
      <c r="E2" s="41">
        <v>7</v>
      </c>
      <c r="F2" s="41">
        <v>8</v>
      </c>
      <c r="G2" s="41">
        <v>9</v>
      </c>
      <c r="H2" s="41">
        <v>10</v>
      </c>
      <c r="I2" s="41">
        <v>11</v>
      </c>
      <c r="J2" s="41">
        <v>12</v>
      </c>
      <c r="K2" s="41">
        <v>13</v>
      </c>
      <c r="L2" s="41">
        <v>14</v>
      </c>
      <c r="M2" s="41">
        <v>15</v>
      </c>
      <c r="N2" s="27" t="s">
        <v>219</v>
      </c>
      <c r="O2" s="41">
        <v>16</v>
      </c>
      <c r="P2" s="41">
        <v>17</v>
      </c>
      <c r="Q2" s="41">
        <v>18</v>
      </c>
      <c r="R2" s="41">
        <v>19</v>
      </c>
      <c r="S2" s="41" t="s">
        <v>39</v>
      </c>
      <c r="T2" s="41" t="s">
        <v>40</v>
      </c>
      <c r="U2" s="41" t="s">
        <v>41</v>
      </c>
      <c r="V2" s="41" t="s">
        <v>42</v>
      </c>
      <c r="W2" s="41" t="s">
        <v>194</v>
      </c>
      <c r="X2" s="41" t="s">
        <v>570</v>
      </c>
      <c r="Y2" s="25"/>
      <c r="Z2" s="25"/>
      <c r="AA2" s="25"/>
      <c r="AB2" s="25"/>
    </row>
    <row r="4" spans="1:28" x14ac:dyDescent="0.2">
      <c r="A4" s="1" t="s">
        <v>28</v>
      </c>
      <c r="B4" s="9">
        <v>7463</v>
      </c>
      <c r="C4" s="9">
        <v>263</v>
      </c>
      <c r="D4" s="9">
        <v>372</v>
      </c>
      <c r="E4" s="9">
        <v>360</v>
      </c>
      <c r="F4" s="9">
        <v>475</v>
      </c>
      <c r="G4" s="9">
        <v>510</v>
      </c>
      <c r="H4" s="9">
        <v>498</v>
      </c>
      <c r="I4" s="9">
        <v>552</v>
      </c>
      <c r="J4" s="9">
        <v>562</v>
      </c>
      <c r="K4" s="9">
        <v>511</v>
      </c>
      <c r="L4" s="9">
        <v>533</v>
      </c>
      <c r="M4" s="9">
        <v>486</v>
      </c>
      <c r="N4" s="1" t="s">
        <v>28</v>
      </c>
      <c r="O4" s="9">
        <v>418</v>
      </c>
      <c r="P4" s="9">
        <v>382</v>
      </c>
      <c r="Q4" s="9">
        <v>348</v>
      </c>
      <c r="R4" s="9">
        <v>313</v>
      </c>
      <c r="S4" s="9">
        <v>558</v>
      </c>
      <c r="T4" s="9">
        <v>190</v>
      </c>
      <c r="U4" s="9">
        <v>47</v>
      </c>
      <c r="V4" s="9">
        <v>22</v>
      </c>
      <c r="W4" s="9">
        <v>63</v>
      </c>
      <c r="X4" s="9">
        <v>0</v>
      </c>
    </row>
    <row r="5" spans="1:28" x14ac:dyDescent="0.2">
      <c r="A5" s="1" t="s">
        <v>195</v>
      </c>
      <c r="B5" s="9">
        <v>35</v>
      </c>
      <c r="C5" s="9">
        <v>13</v>
      </c>
      <c r="D5" s="9">
        <v>10</v>
      </c>
      <c r="E5" s="9">
        <v>12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" t="s">
        <v>195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</row>
    <row r="6" spans="1:28" x14ac:dyDescent="0.2">
      <c r="A6" s="1" t="s">
        <v>196</v>
      </c>
      <c r="B6" s="9">
        <v>146</v>
      </c>
      <c r="C6" s="9">
        <v>91</v>
      </c>
      <c r="D6" s="9">
        <v>41</v>
      </c>
      <c r="E6" s="9">
        <v>14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1" t="s">
        <v>196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</row>
    <row r="7" spans="1:28" x14ac:dyDescent="0.2">
      <c r="A7" s="1" t="s">
        <v>197</v>
      </c>
      <c r="B7" s="9">
        <v>353</v>
      </c>
      <c r="C7" s="9">
        <v>156</v>
      </c>
      <c r="D7" s="9">
        <v>162</v>
      </c>
      <c r="E7" s="9">
        <v>35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" t="s">
        <v>197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</row>
    <row r="8" spans="1:28" x14ac:dyDescent="0.2">
      <c r="A8" s="1" t="s">
        <v>198</v>
      </c>
      <c r="B8" s="9">
        <v>451</v>
      </c>
      <c r="C8" s="9">
        <v>3</v>
      </c>
      <c r="D8" s="9">
        <v>158</v>
      </c>
      <c r="E8" s="9">
        <v>160</v>
      </c>
      <c r="F8" s="9">
        <v>88</v>
      </c>
      <c r="G8" s="9">
        <v>21</v>
      </c>
      <c r="H8" s="9">
        <v>9</v>
      </c>
      <c r="I8" s="9">
        <v>6</v>
      </c>
      <c r="J8" s="9">
        <v>5</v>
      </c>
      <c r="K8" s="9">
        <v>0</v>
      </c>
      <c r="L8" s="9">
        <v>1</v>
      </c>
      <c r="M8" s="9">
        <v>0</v>
      </c>
      <c r="N8" s="1" t="s">
        <v>198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</row>
    <row r="9" spans="1:28" x14ac:dyDescent="0.2">
      <c r="A9" s="1" t="s">
        <v>199</v>
      </c>
      <c r="B9" s="9">
        <v>535</v>
      </c>
      <c r="C9" s="9">
        <v>0</v>
      </c>
      <c r="D9" s="9">
        <v>1</v>
      </c>
      <c r="E9" s="9">
        <v>139</v>
      </c>
      <c r="F9" s="9">
        <v>218</v>
      </c>
      <c r="G9" s="9">
        <v>118</v>
      </c>
      <c r="H9" s="9">
        <v>29</v>
      </c>
      <c r="I9" s="9">
        <v>15</v>
      </c>
      <c r="J9" s="9">
        <v>9</v>
      </c>
      <c r="K9" s="9">
        <v>4</v>
      </c>
      <c r="L9" s="9">
        <v>2</v>
      </c>
      <c r="M9" s="9">
        <v>0</v>
      </c>
      <c r="N9" s="1" t="s">
        <v>199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8" x14ac:dyDescent="0.2">
      <c r="A10" s="1" t="s">
        <v>200</v>
      </c>
      <c r="B10" s="9">
        <v>589</v>
      </c>
      <c r="C10" s="9">
        <v>0</v>
      </c>
      <c r="D10" s="9">
        <v>0</v>
      </c>
      <c r="E10" s="9">
        <v>0</v>
      </c>
      <c r="F10" s="9">
        <v>168</v>
      </c>
      <c r="G10" s="9">
        <v>214</v>
      </c>
      <c r="H10" s="9">
        <v>95</v>
      </c>
      <c r="I10" s="9">
        <v>69</v>
      </c>
      <c r="J10" s="9">
        <v>27</v>
      </c>
      <c r="K10" s="9">
        <v>9</v>
      </c>
      <c r="L10" s="9">
        <v>7</v>
      </c>
      <c r="M10" s="9">
        <v>0</v>
      </c>
      <c r="N10" s="1" t="s">
        <v>200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</row>
    <row r="11" spans="1:28" x14ac:dyDescent="0.2">
      <c r="A11" s="1" t="s">
        <v>201</v>
      </c>
      <c r="B11" s="9">
        <v>567</v>
      </c>
      <c r="C11" s="9">
        <v>0</v>
      </c>
      <c r="D11" s="9">
        <v>0</v>
      </c>
      <c r="E11" s="9">
        <v>0</v>
      </c>
      <c r="F11" s="9">
        <v>1</v>
      </c>
      <c r="G11" s="9">
        <v>156</v>
      </c>
      <c r="H11" s="9">
        <v>201</v>
      </c>
      <c r="I11" s="9">
        <v>112</v>
      </c>
      <c r="J11" s="9">
        <v>54</v>
      </c>
      <c r="K11" s="9">
        <v>30</v>
      </c>
      <c r="L11" s="9">
        <v>13</v>
      </c>
      <c r="M11" s="9">
        <v>0</v>
      </c>
      <c r="N11" s="1" t="s">
        <v>201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</row>
    <row r="12" spans="1:28" x14ac:dyDescent="0.2">
      <c r="A12" s="1" t="s">
        <v>202</v>
      </c>
      <c r="B12" s="9">
        <v>590</v>
      </c>
      <c r="C12" s="9">
        <v>0</v>
      </c>
      <c r="D12" s="9">
        <v>0</v>
      </c>
      <c r="E12" s="9">
        <v>0</v>
      </c>
      <c r="F12" s="9">
        <v>0</v>
      </c>
      <c r="G12" s="9">
        <v>1</v>
      </c>
      <c r="H12" s="9">
        <v>164</v>
      </c>
      <c r="I12" s="9">
        <v>204</v>
      </c>
      <c r="J12" s="9">
        <v>140</v>
      </c>
      <c r="K12" s="9">
        <v>60</v>
      </c>
      <c r="L12" s="9">
        <v>21</v>
      </c>
      <c r="M12" s="9">
        <v>0</v>
      </c>
      <c r="N12" s="1" t="s">
        <v>202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</row>
    <row r="13" spans="1:28" x14ac:dyDescent="0.2">
      <c r="A13" s="1" t="s">
        <v>203</v>
      </c>
      <c r="B13" s="9">
        <v>571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145</v>
      </c>
      <c r="J13" s="9">
        <v>211</v>
      </c>
      <c r="K13" s="9">
        <v>110</v>
      </c>
      <c r="L13" s="9">
        <v>59</v>
      </c>
      <c r="M13" s="9">
        <v>34</v>
      </c>
      <c r="N13" s="1" t="s">
        <v>203</v>
      </c>
      <c r="O13" s="9">
        <v>4</v>
      </c>
      <c r="P13" s="9">
        <v>5</v>
      </c>
      <c r="Q13" s="9">
        <v>1</v>
      </c>
      <c r="R13" s="9">
        <v>2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</row>
    <row r="14" spans="1:28" x14ac:dyDescent="0.2">
      <c r="A14" s="1" t="s">
        <v>204</v>
      </c>
      <c r="B14" s="9">
        <v>577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116</v>
      </c>
      <c r="K14" s="9">
        <v>182</v>
      </c>
      <c r="L14" s="9">
        <v>146</v>
      </c>
      <c r="M14" s="9">
        <v>72</v>
      </c>
      <c r="N14" s="1" t="s">
        <v>204</v>
      </c>
      <c r="O14" s="9">
        <v>30</v>
      </c>
      <c r="P14" s="9">
        <v>9</v>
      </c>
      <c r="Q14" s="9">
        <v>12</v>
      </c>
      <c r="R14" s="9">
        <v>9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</row>
    <row r="15" spans="1:28" x14ac:dyDescent="0.2">
      <c r="A15" s="1" t="s">
        <v>205</v>
      </c>
      <c r="B15" s="9">
        <v>632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112</v>
      </c>
      <c r="L15" s="9">
        <v>209</v>
      </c>
      <c r="M15" s="9">
        <v>152</v>
      </c>
      <c r="N15" s="1" t="s">
        <v>205</v>
      </c>
      <c r="O15" s="9">
        <v>78</v>
      </c>
      <c r="P15" s="9">
        <v>40</v>
      </c>
      <c r="Q15" s="9">
        <v>21</v>
      </c>
      <c r="R15" s="9">
        <v>20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</row>
    <row r="16" spans="1:28" x14ac:dyDescent="0.2">
      <c r="A16" s="1" t="s">
        <v>206</v>
      </c>
      <c r="B16" s="9">
        <v>433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4</v>
      </c>
      <c r="L16" s="9">
        <v>73</v>
      </c>
      <c r="M16" s="9">
        <v>126</v>
      </c>
      <c r="N16" s="1" t="s">
        <v>206</v>
      </c>
      <c r="O16" s="9">
        <v>96</v>
      </c>
      <c r="P16" s="9">
        <v>45</v>
      </c>
      <c r="Q16" s="9">
        <v>25</v>
      </c>
      <c r="R16" s="9">
        <v>13</v>
      </c>
      <c r="S16" s="9">
        <v>33</v>
      </c>
      <c r="T16" s="9">
        <v>18</v>
      </c>
      <c r="U16" s="9">
        <v>0</v>
      </c>
      <c r="V16" s="9">
        <v>0</v>
      </c>
      <c r="W16" s="9">
        <v>0</v>
      </c>
      <c r="X16" s="9">
        <v>0</v>
      </c>
    </row>
    <row r="17" spans="1:24" x14ac:dyDescent="0.2">
      <c r="A17" s="1" t="s">
        <v>207</v>
      </c>
      <c r="B17" s="9">
        <v>418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2</v>
      </c>
      <c r="M17" s="9">
        <v>100</v>
      </c>
      <c r="N17" s="1" t="s">
        <v>207</v>
      </c>
      <c r="O17" s="9">
        <v>124</v>
      </c>
      <c r="P17" s="9">
        <v>75</v>
      </c>
      <c r="Q17" s="9">
        <v>39</v>
      </c>
      <c r="R17" s="9">
        <v>33</v>
      </c>
      <c r="S17" s="9">
        <v>37</v>
      </c>
      <c r="T17" s="9">
        <v>8</v>
      </c>
      <c r="U17" s="9">
        <v>0</v>
      </c>
      <c r="V17" s="9">
        <v>0</v>
      </c>
      <c r="W17" s="9">
        <v>0</v>
      </c>
      <c r="X17" s="9">
        <v>0</v>
      </c>
    </row>
    <row r="18" spans="1:24" x14ac:dyDescent="0.2">
      <c r="A18" s="1" t="s">
        <v>208</v>
      </c>
      <c r="B18" s="9">
        <v>391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" t="s">
        <v>208</v>
      </c>
      <c r="O18" s="9">
        <v>76</v>
      </c>
      <c r="P18" s="9">
        <v>118</v>
      </c>
      <c r="Q18" s="9">
        <v>84</v>
      </c>
      <c r="R18" s="9">
        <v>50</v>
      </c>
      <c r="S18" s="9">
        <v>45</v>
      </c>
      <c r="T18" s="9">
        <v>18</v>
      </c>
      <c r="U18" s="9">
        <v>0</v>
      </c>
      <c r="V18" s="9">
        <v>0</v>
      </c>
      <c r="W18" s="9">
        <v>0</v>
      </c>
      <c r="X18" s="9">
        <v>0</v>
      </c>
    </row>
    <row r="19" spans="1:24" x14ac:dyDescent="0.2">
      <c r="A19" s="1" t="s">
        <v>209</v>
      </c>
      <c r="B19" s="9">
        <v>511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" t="s">
        <v>209</v>
      </c>
      <c r="O19" s="9">
        <v>2</v>
      </c>
      <c r="P19" s="9">
        <v>69</v>
      </c>
      <c r="Q19" s="9">
        <v>102</v>
      </c>
      <c r="R19" s="9">
        <v>119</v>
      </c>
      <c r="S19" s="9">
        <v>172</v>
      </c>
      <c r="T19" s="9">
        <v>47</v>
      </c>
      <c r="U19" s="9">
        <v>0</v>
      </c>
      <c r="V19" s="9">
        <v>0</v>
      </c>
      <c r="W19" s="9">
        <v>0</v>
      </c>
      <c r="X19" s="9">
        <v>0</v>
      </c>
    </row>
    <row r="20" spans="1:24" x14ac:dyDescent="0.2">
      <c r="A20" s="1" t="s">
        <v>210</v>
      </c>
      <c r="B20" s="9">
        <v>107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2</v>
      </c>
      <c r="N20" s="1" t="s">
        <v>210</v>
      </c>
      <c r="O20" s="9">
        <v>7</v>
      </c>
      <c r="P20" s="9">
        <v>21</v>
      </c>
      <c r="Q20" s="9">
        <v>19</v>
      </c>
      <c r="R20" s="9">
        <v>28</v>
      </c>
      <c r="S20" s="9">
        <v>26</v>
      </c>
      <c r="T20" s="9">
        <v>4</v>
      </c>
      <c r="U20" s="9">
        <v>0</v>
      </c>
      <c r="V20" s="9">
        <v>0</v>
      </c>
      <c r="W20" s="9">
        <v>0</v>
      </c>
      <c r="X20" s="9">
        <v>0</v>
      </c>
    </row>
    <row r="21" spans="1:24" x14ac:dyDescent="0.2">
      <c r="A21" s="1" t="s">
        <v>211</v>
      </c>
      <c r="B21" s="9">
        <v>400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" t="s">
        <v>211</v>
      </c>
      <c r="O21" s="9">
        <v>1</v>
      </c>
      <c r="P21" s="9">
        <v>0</v>
      </c>
      <c r="Q21" s="9">
        <v>43</v>
      </c>
      <c r="R21" s="9">
        <v>36</v>
      </c>
      <c r="S21" s="9">
        <v>183</v>
      </c>
      <c r="T21" s="9">
        <v>68</v>
      </c>
      <c r="U21" s="9">
        <v>27</v>
      </c>
      <c r="V21" s="9">
        <v>11</v>
      </c>
      <c r="W21" s="9">
        <v>31</v>
      </c>
      <c r="X21" s="9">
        <v>0</v>
      </c>
    </row>
    <row r="22" spans="1:24" x14ac:dyDescent="0.2">
      <c r="A22" s="1" t="s">
        <v>212</v>
      </c>
      <c r="B22" s="9">
        <v>64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" t="s">
        <v>212</v>
      </c>
      <c r="O22" s="9">
        <v>0</v>
      </c>
      <c r="P22" s="9">
        <v>0</v>
      </c>
      <c r="Q22" s="9">
        <v>0</v>
      </c>
      <c r="R22" s="9">
        <v>3</v>
      </c>
      <c r="S22" s="9">
        <v>24</v>
      </c>
      <c r="T22" s="9">
        <v>12</v>
      </c>
      <c r="U22" s="9">
        <v>11</v>
      </c>
      <c r="V22" s="9">
        <v>5</v>
      </c>
      <c r="W22" s="9">
        <v>9</v>
      </c>
      <c r="X22" s="9">
        <v>0</v>
      </c>
    </row>
    <row r="23" spans="1:24" x14ac:dyDescent="0.2">
      <c r="A23" s="1" t="s">
        <v>213</v>
      </c>
      <c r="B23" s="9">
        <v>56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" t="s">
        <v>213</v>
      </c>
      <c r="O23" s="9">
        <v>0</v>
      </c>
      <c r="P23" s="9">
        <v>0</v>
      </c>
      <c r="Q23" s="9">
        <v>1</v>
      </c>
      <c r="R23" s="9">
        <v>0</v>
      </c>
      <c r="S23" s="9">
        <v>26</v>
      </c>
      <c r="T23" s="9">
        <v>8</v>
      </c>
      <c r="U23" s="9">
        <v>7</v>
      </c>
      <c r="V23" s="9">
        <v>2</v>
      </c>
      <c r="W23" s="9">
        <v>12</v>
      </c>
      <c r="X23" s="9">
        <v>0</v>
      </c>
    </row>
    <row r="24" spans="1:24" x14ac:dyDescent="0.2">
      <c r="A24" s="1" t="s">
        <v>214</v>
      </c>
      <c r="B24" s="9">
        <v>24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" t="s">
        <v>214</v>
      </c>
      <c r="O24" s="9">
        <v>0</v>
      </c>
      <c r="P24" s="9">
        <v>0</v>
      </c>
      <c r="Q24" s="9">
        <v>0</v>
      </c>
      <c r="R24" s="9">
        <v>0</v>
      </c>
      <c r="S24" s="9">
        <v>9</v>
      </c>
      <c r="T24" s="9">
        <v>5</v>
      </c>
      <c r="U24" s="9">
        <v>1</v>
      </c>
      <c r="V24" s="9">
        <v>3</v>
      </c>
      <c r="W24" s="9">
        <v>6</v>
      </c>
      <c r="X24" s="9">
        <v>0</v>
      </c>
    </row>
    <row r="25" spans="1:24" x14ac:dyDescent="0.2">
      <c r="A25" s="1" t="s">
        <v>215</v>
      </c>
      <c r="B25" s="9">
        <v>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" t="s">
        <v>215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1</v>
      </c>
      <c r="V25" s="9">
        <v>0</v>
      </c>
      <c r="W25" s="9">
        <v>4</v>
      </c>
      <c r="X25" s="9">
        <v>0</v>
      </c>
    </row>
    <row r="26" spans="1:24" x14ac:dyDescent="0.2">
      <c r="A26" s="1" t="s">
        <v>216</v>
      </c>
      <c r="B26" s="9">
        <v>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" t="s">
        <v>216</v>
      </c>
      <c r="O26" s="9">
        <v>0</v>
      </c>
      <c r="P26" s="9">
        <v>0</v>
      </c>
      <c r="Q26" s="9">
        <v>0</v>
      </c>
      <c r="R26" s="9">
        <v>0</v>
      </c>
      <c r="S26" s="9">
        <v>1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</row>
    <row r="27" spans="1:24" x14ac:dyDescent="0.2">
      <c r="A27" s="1" t="s">
        <v>217</v>
      </c>
      <c r="B27" s="9">
        <v>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" t="s">
        <v>217</v>
      </c>
      <c r="O27" s="9">
        <v>0</v>
      </c>
      <c r="P27" s="9">
        <v>0</v>
      </c>
      <c r="Q27" s="9">
        <v>0</v>
      </c>
      <c r="R27" s="9">
        <v>0</v>
      </c>
      <c r="S27" s="9">
        <v>2</v>
      </c>
      <c r="T27" s="9">
        <v>0</v>
      </c>
      <c r="U27" s="9">
        <v>0</v>
      </c>
      <c r="V27" s="9">
        <v>1</v>
      </c>
      <c r="W27" s="9">
        <v>0</v>
      </c>
      <c r="X27" s="9">
        <v>0</v>
      </c>
    </row>
    <row r="28" spans="1:24" x14ac:dyDescent="0.2">
      <c r="A28" s="1" t="s">
        <v>32</v>
      </c>
      <c r="B28" s="9">
        <v>4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" t="s">
        <v>32</v>
      </c>
      <c r="O28" s="9">
        <v>0</v>
      </c>
      <c r="P28" s="9">
        <v>0</v>
      </c>
      <c r="Q28" s="9">
        <v>1</v>
      </c>
      <c r="R28" s="9">
        <v>0</v>
      </c>
      <c r="S28" s="9">
        <v>0</v>
      </c>
      <c r="T28" s="9">
        <v>2</v>
      </c>
      <c r="U28" s="9">
        <v>0</v>
      </c>
      <c r="V28" s="9">
        <v>0</v>
      </c>
      <c r="W28" s="9">
        <v>1</v>
      </c>
      <c r="X28" s="9">
        <v>0</v>
      </c>
    </row>
    <row r="29" spans="1:24" x14ac:dyDescent="0.2">
      <c r="A29" s="1" t="s">
        <v>106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" t="s">
        <v>106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</row>
    <row r="31" spans="1:24" x14ac:dyDescent="0.2">
      <c r="A31" s="1" t="s">
        <v>571</v>
      </c>
      <c r="B31" s="9">
        <v>3760</v>
      </c>
      <c r="C31" s="9">
        <v>136</v>
      </c>
      <c r="D31" s="9">
        <v>188</v>
      </c>
      <c r="E31" s="9">
        <v>178</v>
      </c>
      <c r="F31" s="9">
        <v>238</v>
      </c>
      <c r="G31" s="9">
        <v>239</v>
      </c>
      <c r="H31" s="9">
        <v>258</v>
      </c>
      <c r="I31" s="9">
        <v>271</v>
      </c>
      <c r="J31" s="9">
        <v>264</v>
      </c>
      <c r="K31" s="9">
        <v>274</v>
      </c>
      <c r="L31" s="9">
        <v>254</v>
      </c>
      <c r="M31" s="9">
        <v>238</v>
      </c>
      <c r="N31" s="1" t="s">
        <v>571</v>
      </c>
      <c r="O31" s="9">
        <v>192</v>
      </c>
      <c r="P31" s="9">
        <v>190</v>
      </c>
      <c r="Q31" s="9">
        <v>172</v>
      </c>
      <c r="R31" s="9">
        <v>160</v>
      </c>
      <c r="S31" s="9">
        <v>322</v>
      </c>
      <c r="T31" s="9">
        <v>101</v>
      </c>
      <c r="U31" s="9">
        <v>31</v>
      </c>
      <c r="V31" s="9">
        <v>12</v>
      </c>
      <c r="W31" s="9">
        <v>42</v>
      </c>
      <c r="X31" s="9">
        <v>0</v>
      </c>
    </row>
    <row r="32" spans="1:24" x14ac:dyDescent="0.2">
      <c r="A32" s="1" t="s">
        <v>195</v>
      </c>
      <c r="B32" s="9">
        <v>20</v>
      </c>
      <c r="C32" s="9">
        <v>9</v>
      </c>
      <c r="D32" s="9">
        <v>5</v>
      </c>
      <c r="E32" s="9">
        <v>6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" t="s">
        <v>195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1:24" x14ac:dyDescent="0.2">
      <c r="A33" s="1" t="s">
        <v>196</v>
      </c>
      <c r="B33" s="9">
        <v>63</v>
      </c>
      <c r="C33" s="9">
        <v>39</v>
      </c>
      <c r="D33" s="9">
        <v>19</v>
      </c>
      <c r="E33" s="9">
        <v>5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" t="s">
        <v>196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</row>
    <row r="34" spans="1:24" x14ac:dyDescent="0.2">
      <c r="A34" s="1" t="s">
        <v>197</v>
      </c>
      <c r="B34" s="9">
        <v>189</v>
      </c>
      <c r="C34" s="9">
        <v>86</v>
      </c>
      <c r="D34" s="9">
        <v>86</v>
      </c>
      <c r="E34" s="9">
        <v>17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" t="s">
        <v>197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</row>
    <row r="35" spans="1:24" x14ac:dyDescent="0.2">
      <c r="A35" s="1" t="s">
        <v>198</v>
      </c>
      <c r="B35" s="9">
        <v>224</v>
      </c>
      <c r="C35" s="9">
        <v>2</v>
      </c>
      <c r="D35" s="9">
        <v>77</v>
      </c>
      <c r="E35" s="9">
        <v>83</v>
      </c>
      <c r="F35" s="9">
        <v>45</v>
      </c>
      <c r="G35" s="9">
        <v>8</v>
      </c>
      <c r="H35" s="9">
        <v>3</v>
      </c>
      <c r="I35" s="9">
        <v>3</v>
      </c>
      <c r="J35" s="9">
        <v>2</v>
      </c>
      <c r="K35" s="9">
        <v>0</v>
      </c>
      <c r="L35" s="9">
        <v>1</v>
      </c>
      <c r="M35" s="9">
        <v>0</v>
      </c>
      <c r="N35" s="1" t="s">
        <v>198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</row>
    <row r="36" spans="1:24" x14ac:dyDescent="0.2">
      <c r="A36" s="1" t="s">
        <v>199</v>
      </c>
      <c r="B36" s="9">
        <v>277</v>
      </c>
      <c r="C36" s="9">
        <v>0</v>
      </c>
      <c r="D36" s="9">
        <v>1</v>
      </c>
      <c r="E36" s="9">
        <v>67</v>
      </c>
      <c r="F36" s="9">
        <v>118</v>
      </c>
      <c r="G36" s="9">
        <v>64</v>
      </c>
      <c r="H36" s="9">
        <v>13</v>
      </c>
      <c r="I36" s="9">
        <v>6</v>
      </c>
      <c r="J36" s="9">
        <v>5</v>
      </c>
      <c r="K36" s="9">
        <v>2</v>
      </c>
      <c r="L36" s="9">
        <v>1</v>
      </c>
      <c r="M36" s="9">
        <v>0</v>
      </c>
      <c r="N36" s="1" t="s">
        <v>199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</row>
    <row r="37" spans="1:24" x14ac:dyDescent="0.2">
      <c r="A37" s="1" t="s">
        <v>200</v>
      </c>
      <c r="B37" s="9">
        <v>284</v>
      </c>
      <c r="C37" s="9">
        <v>0</v>
      </c>
      <c r="D37" s="9">
        <v>0</v>
      </c>
      <c r="E37" s="9">
        <v>0</v>
      </c>
      <c r="F37" s="9">
        <v>75</v>
      </c>
      <c r="G37" s="9">
        <v>95</v>
      </c>
      <c r="H37" s="9">
        <v>50</v>
      </c>
      <c r="I37" s="9">
        <v>43</v>
      </c>
      <c r="J37" s="9">
        <v>13</v>
      </c>
      <c r="K37" s="9">
        <v>6</v>
      </c>
      <c r="L37" s="9">
        <v>2</v>
      </c>
      <c r="M37" s="9">
        <v>0</v>
      </c>
      <c r="N37" s="1" t="s">
        <v>200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</row>
    <row r="38" spans="1:24" x14ac:dyDescent="0.2">
      <c r="A38" s="1" t="s">
        <v>201</v>
      </c>
      <c r="B38" s="9">
        <v>289</v>
      </c>
      <c r="C38" s="9">
        <v>0</v>
      </c>
      <c r="D38" s="9">
        <v>0</v>
      </c>
      <c r="E38" s="9">
        <v>0</v>
      </c>
      <c r="F38" s="9">
        <v>0</v>
      </c>
      <c r="G38" s="9">
        <v>72</v>
      </c>
      <c r="H38" s="9">
        <v>103</v>
      </c>
      <c r="I38" s="9">
        <v>57</v>
      </c>
      <c r="J38" s="9">
        <v>33</v>
      </c>
      <c r="K38" s="9">
        <v>19</v>
      </c>
      <c r="L38" s="9">
        <v>5</v>
      </c>
      <c r="M38" s="9">
        <v>0</v>
      </c>
      <c r="N38" s="1" t="s">
        <v>201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</row>
    <row r="39" spans="1:24" x14ac:dyDescent="0.2">
      <c r="A39" s="1" t="s">
        <v>202</v>
      </c>
      <c r="B39" s="9">
        <v>305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89</v>
      </c>
      <c r="I39" s="9">
        <v>99</v>
      </c>
      <c r="J39" s="9">
        <v>69</v>
      </c>
      <c r="K39" s="9">
        <v>35</v>
      </c>
      <c r="L39" s="9">
        <v>13</v>
      </c>
      <c r="M39" s="9">
        <v>0</v>
      </c>
      <c r="N39" s="1" t="s">
        <v>202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</row>
    <row r="40" spans="1:24" x14ac:dyDescent="0.2">
      <c r="A40" s="1" t="s">
        <v>203</v>
      </c>
      <c r="B40" s="9">
        <v>282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62</v>
      </c>
      <c r="J40" s="9">
        <v>97</v>
      </c>
      <c r="K40" s="9">
        <v>58</v>
      </c>
      <c r="L40" s="9">
        <v>37</v>
      </c>
      <c r="M40" s="9">
        <v>20</v>
      </c>
      <c r="N40" s="1" t="s">
        <v>203</v>
      </c>
      <c r="O40" s="9">
        <v>3</v>
      </c>
      <c r="P40" s="9">
        <v>4</v>
      </c>
      <c r="Q40" s="9">
        <v>0</v>
      </c>
      <c r="R40" s="9">
        <v>1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</row>
    <row r="41" spans="1:24" x14ac:dyDescent="0.2">
      <c r="A41" s="1" t="s">
        <v>204</v>
      </c>
      <c r="B41" s="9">
        <v>284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45</v>
      </c>
      <c r="K41" s="9">
        <v>93</v>
      </c>
      <c r="L41" s="9">
        <v>75</v>
      </c>
      <c r="M41" s="9">
        <v>34</v>
      </c>
      <c r="N41" s="1" t="s">
        <v>204</v>
      </c>
      <c r="O41" s="9">
        <v>19</v>
      </c>
      <c r="P41" s="9">
        <v>4</v>
      </c>
      <c r="Q41" s="9">
        <v>6</v>
      </c>
      <c r="R41" s="9">
        <v>7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</row>
    <row r="42" spans="1:24" x14ac:dyDescent="0.2">
      <c r="A42" s="1" t="s">
        <v>205</v>
      </c>
      <c r="B42" s="9">
        <v>320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58</v>
      </c>
      <c r="L42" s="9">
        <v>88</v>
      </c>
      <c r="M42" s="9">
        <v>79</v>
      </c>
      <c r="N42" s="1" t="s">
        <v>205</v>
      </c>
      <c r="O42" s="9">
        <v>39</v>
      </c>
      <c r="P42" s="9">
        <v>28</v>
      </c>
      <c r="Q42" s="9">
        <v>14</v>
      </c>
      <c r="R42" s="9">
        <v>14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</row>
    <row r="43" spans="1:24" x14ac:dyDescent="0.2">
      <c r="A43" s="1" t="s">
        <v>206</v>
      </c>
      <c r="B43" s="9">
        <v>214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3</v>
      </c>
      <c r="L43" s="9">
        <v>30</v>
      </c>
      <c r="M43" s="9">
        <v>61</v>
      </c>
      <c r="N43" s="1" t="s">
        <v>206</v>
      </c>
      <c r="O43" s="9">
        <v>48</v>
      </c>
      <c r="P43" s="9">
        <v>20</v>
      </c>
      <c r="Q43" s="9">
        <v>15</v>
      </c>
      <c r="R43" s="9">
        <v>8</v>
      </c>
      <c r="S43" s="9">
        <v>21</v>
      </c>
      <c r="T43" s="9">
        <v>8</v>
      </c>
      <c r="U43" s="9">
        <v>0</v>
      </c>
      <c r="V43" s="9">
        <v>0</v>
      </c>
      <c r="W43" s="9">
        <v>0</v>
      </c>
      <c r="X43" s="9">
        <v>0</v>
      </c>
    </row>
    <row r="44" spans="1:24" x14ac:dyDescent="0.2">
      <c r="A44" s="1" t="s">
        <v>207</v>
      </c>
      <c r="B44" s="9">
        <v>188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2</v>
      </c>
      <c r="M44" s="9">
        <v>43</v>
      </c>
      <c r="N44" s="1" t="s">
        <v>207</v>
      </c>
      <c r="O44" s="9">
        <v>47</v>
      </c>
      <c r="P44" s="9">
        <v>30</v>
      </c>
      <c r="Q44" s="9">
        <v>17</v>
      </c>
      <c r="R44" s="9">
        <v>22</v>
      </c>
      <c r="S44" s="9">
        <v>21</v>
      </c>
      <c r="T44" s="9">
        <v>6</v>
      </c>
      <c r="U44" s="9">
        <v>0</v>
      </c>
      <c r="V44" s="9">
        <v>0</v>
      </c>
      <c r="W44" s="9">
        <v>0</v>
      </c>
      <c r="X44" s="9">
        <v>0</v>
      </c>
    </row>
    <row r="45" spans="1:24" x14ac:dyDescent="0.2">
      <c r="A45" s="1" t="s">
        <v>208</v>
      </c>
      <c r="B45" s="9">
        <v>198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1" t="s">
        <v>208</v>
      </c>
      <c r="O45" s="9">
        <v>32</v>
      </c>
      <c r="P45" s="9">
        <v>64</v>
      </c>
      <c r="Q45" s="9">
        <v>41</v>
      </c>
      <c r="R45" s="9">
        <v>30</v>
      </c>
      <c r="S45" s="9">
        <v>22</v>
      </c>
      <c r="T45" s="9">
        <v>9</v>
      </c>
      <c r="U45" s="9">
        <v>0</v>
      </c>
      <c r="V45" s="9">
        <v>0</v>
      </c>
      <c r="W45" s="9">
        <v>0</v>
      </c>
      <c r="X45" s="9">
        <v>0</v>
      </c>
    </row>
    <row r="46" spans="1:24" x14ac:dyDescent="0.2">
      <c r="A46" s="1" t="s">
        <v>209</v>
      </c>
      <c r="B46" s="9">
        <v>240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1" t="s">
        <v>209</v>
      </c>
      <c r="O46" s="9">
        <v>1</v>
      </c>
      <c r="P46" s="9">
        <v>25</v>
      </c>
      <c r="Q46" s="9">
        <v>47</v>
      </c>
      <c r="R46" s="9">
        <v>49</v>
      </c>
      <c r="S46" s="9">
        <v>100</v>
      </c>
      <c r="T46" s="9">
        <v>18</v>
      </c>
      <c r="U46" s="9">
        <v>0</v>
      </c>
      <c r="V46" s="9">
        <v>0</v>
      </c>
      <c r="W46" s="9">
        <v>0</v>
      </c>
      <c r="X46" s="9">
        <v>0</v>
      </c>
    </row>
    <row r="47" spans="1:24" x14ac:dyDescent="0.2">
      <c r="A47" s="1" t="s">
        <v>210</v>
      </c>
      <c r="B47" s="9">
        <v>62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1</v>
      </c>
      <c r="N47" s="1" t="s">
        <v>210</v>
      </c>
      <c r="O47" s="9">
        <v>3</v>
      </c>
      <c r="P47" s="9">
        <v>15</v>
      </c>
      <c r="Q47" s="9">
        <v>11</v>
      </c>
      <c r="R47" s="9">
        <v>12</v>
      </c>
      <c r="S47" s="9">
        <v>18</v>
      </c>
      <c r="T47" s="9">
        <v>2</v>
      </c>
      <c r="U47" s="9">
        <v>0</v>
      </c>
      <c r="V47" s="9">
        <v>0</v>
      </c>
      <c r="W47" s="9">
        <v>0</v>
      </c>
      <c r="X47" s="9">
        <v>0</v>
      </c>
    </row>
    <row r="48" spans="1:24" x14ac:dyDescent="0.2">
      <c r="A48" s="1" t="s">
        <v>211</v>
      </c>
      <c r="B48" s="9">
        <v>220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1" t="s">
        <v>211</v>
      </c>
      <c r="O48" s="9">
        <v>0</v>
      </c>
      <c r="P48" s="9">
        <v>0</v>
      </c>
      <c r="Q48" s="9">
        <v>20</v>
      </c>
      <c r="R48" s="9">
        <v>14</v>
      </c>
      <c r="S48" s="9">
        <v>102</v>
      </c>
      <c r="T48" s="9">
        <v>40</v>
      </c>
      <c r="U48" s="9">
        <v>18</v>
      </c>
      <c r="V48" s="9">
        <v>5</v>
      </c>
      <c r="W48" s="9">
        <v>21</v>
      </c>
      <c r="X48" s="9">
        <v>0</v>
      </c>
    </row>
    <row r="49" spans="1:28" x14ac:dyDescent="0.2">
      <c r="A49" s="1" t="s">
        <v>212</v>
      </c>
      <c r="B49" s="9">
        <v>44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" t="s">
        <v>212</v>
      </c>
      <c r="O49" s="9">
        <v>0</v>
      </c>
      <c r="P49" s="9">
        <v>0</v>
      </c>
      <c r="Q49" s="9">
        <v>0</v>
      </c>
      <c r="R49" s="9">
        <v>3</v>
      </c>
      <c r="S49" s="9">
        <v>15</v>
      </c>
      <c r="T49" s="9">
        <v>10</v>
      </c>
      <c r="U49" s="9">
        <v>7</v>
      </c>
      <c r="V49" s="9">
        <v>3</v>
      </c>
      <c r="W49" s="9">
        <v>6</v>
      </c>
      <c r="X49" s="9">
        <v>0</v>
      </c>
    </row>
    <row r="50" spans="1:28" x14ac:dyDescent="0.2">
      <c r="A50" s="1" t="s">
        <v>213</v>
      </c>
      <c r="B50" s="9">
        <v>38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" t="s">
        <v>213</v>
      </c>
      <c r="O50" s="9">
        <v>0</v>
      </c>
      <c r="P50" s="9">
        <v>0</v>
      </c>
      <c r="Q50" s="9">
        <v>1</v>
      </c>
      <c r="R50" s="9">
        <v>0</v>
      </c>
      <c r="S50" s="9">
        <v>19</v>
      </c>
      <c r="T50" s="9">
        <v>6</v>
      </c>
      <c r="U50" s="9">
        <v>5</v>
      </c>
      <c r="V50" s="9">
        <v>1</v>
      </c>
      <c r="W50" s="9">
        <v>6</v>
      </c>
      <c r="X50" s="9">
        <v>0</v>
      </c>
    </row>
    <row r="51" spans="1:28" x14ac:dyDescent="0.2">
      <c r="A51" s="1" t="s">
        <v>214</v>
      </c>
      <c r="B51" s="9">
        <v>12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" t="s">
        <v>214</v>
      </c>
      <c r="O51" s="9">
        <v>0</v>
      </c>
      <c r="P51" s="9">
        <v>0</v>
      </c>
      <c r="Q51" s="9">
        <v>0</v>
      </c>
      <c r="R51" s="9">
        <v>0</v>
      </c>
      <c r="S51" s="9">
        <v>3</v>
      </c>
      <c r="T51" s="9">
        <v>2</v>
      </c>
      <c r="U51" s="9">
        <v>1</v>
      </c>
      <c r="V51" s="9">
        <v>2</v>
      </c>
      <c r="W51" s="9">
        <v>4</v>
      </c>
      <c r="X51" s="9">
        <v>0</v>
      </c>
    </row>
    <row r="52" spans="1:28" x14ac:dyDescent="0.2">
      <c r="A52" s="1" t="s">
        <v>215</v>
      </c>
      <c r="B52" s="9">
        <v>4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1" t="s">
        <v>215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4</v>
      </c>
      <c r="X52" s="9">
        <v>0</v>
      </c>
    </row>
    <row r="53" spans="1:28" x14ac:dyDescent="0.2">
      <c r="A53" s="1" t="s">
        <v>216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" t="s">
        <v>216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</row>
    <row r="54" spans="1:28" x14ac:dyDescent="0.2">
      <c r="A54" s="1" t="s">
        <v>217</v>
      </c>
      <c r="B54" s="9">
        <v>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" t="s">
        <v>217</v>
      </c>
      <c r="O54" s="9">
        <v>0</v>
      </c>
      <c r="P54" s="9">
        <v>0</v>
      </c>
      <c r="Q54" s="9">
        <v>0</v>
      </c>
      <c r="R54" s="9">
        <v>0</v>
      </c>
      <c r="S54" s="9">
        <v>1</v>
      </c>
      <c r="T54" s="9">
        <v>0</v>
      </c>
      <c r="U54" s="9">
        <v>0</v>
      </c>
      <c r="V54" s="9">
        <v>1</v>
      </c>
      <c r="W54" s="9">
        <v>0</v>
      </c>
      <c r="X54" s="9">
        <v>0</v>
      </c>
    </row>
    <row r="55" spans="1:28" x14ac:dyDescent="0.2">
      <c r="A55" s="1" t="s">
        <v>32</v>
      </c>
      <c r="B55" s="9">
        <v>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" t="s">
        <v>32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1</v>
      </c>
      <c r="X55" s="9">
        <v>0</v>
      </c>
    </row>
    <row r="56" spans="1:28" ht="12" thickBot="1" x14ac:dyDescent="0.25">
      <c r="A56" s="1" t="s">
        <v>106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1" t="s">
        <v>106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</row>
    <row r="57" spans="1:28" x14ac:dyDescent="0.2">
      <c r="A57" s="7" t="s">
        <v>516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7" t="s">
        <v>516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61" spans="1:28" ht="12" thickBot="1" x14ac:dyDescent="0.25">
      <c r="A61" s="1" t="s">
        <v>192</v>
      </c>
      <c r="N61" s="1" t="s">
        <v>192</v>
      </c>
    </row>
    <row r="62" spans="1:28" ht="12" thickBot="1" x14ac:dyDescent="0.25">
      <c r="A62" s="26" t="s">
        <v>219</v>
      </c>
      <c r="B62" s="41" t="s">
        <v>1</v>
      </c>
      <c r="C62" s="41">
        <v>5</v>
      </c>
      <c r="D62" s="41">
        <v>6</v>
      </c>
      <c r="E62" s="41">
        <v>7</v>
      </c>
      <c r="F62" s="41">
        <v>8</v>
      </c>
      <c r="G62" s="41">
        <v>9</v>
      </c>
      <c r="H62" s="41">
        <v>10</v>
      </c>
      <c r="I62" s="41">
        <v>11</v>
      </c>
      <c r="J62" s="41">
        <v>12</v>
      </c>
      <c r="K62" s="41">
        <v>13</v>
      </c>
      <c r="L62" s="41">
        <v>14</v>
      </c>
      <c r="M62" s="41">
        <v>15</v>
      </c>
      <c r="N62" s="27" t="s">
        <v>219</v>
      </c>
      <c r="O62" s="41">
        <v>16</v>
      </c>
      <c r="P62" s="41">
        <v>17</v>
      </c>
      <c r="Q62" s="41">
        <v>18</v>
      </c>
      <c r="R62" s="41">
        <v>19</v>
      </c>
      <c r="S62" s="41" t="s">
        <v>39</v>
      </c>
      <c r="T62" s="41" t="s">
        <v>40</v>
      </c>
      <c r="U62" s="41" t="s">
        <v>41</v>
      </c>
      <c r="V62" s="41" t="s">
        <v>42</v>
      </c>
      <c r="W62" s="41" t="s">
        <v>194</v>
      </c>
      <c r="X62" s="41" t="s">
        <v>570</v>
      </c>
      <c r="Y62" s="25"/>
      <c r="Z62" s="25"/>
      <c r="AA62" s="25"/>
      <c r="AB62" s="25"/>
    </row>
    <row r="64" spans="1:28" x14ac:dyDescent="0.2">
      <c r="A64" s="1" t="s">
        <v>572</v>
      </c>
      <c r="B64" s="9">
        <v>3703</v>
      </c>
      <c r="C64" s="9">
        <v>127</v>
      </c>
      <c r="D64" s="9">
        <v>184</v>
      </c>
      <c r="E64" s="9">
        <v>182</v>
      </c>
      <c r="F64" s="9">
        <v>237</v>
      </c>
      <c r="G64" s="9">
        <v>271</v>
      </c>
      <c r="H64" s="9">
        <v>240</v>
      </c>
      <c r="I64" s="9">
        <v>281</v>
      </c>
      <c r="J64" s="9">
        <v>298</v>
      </c>
      <c r="K64" s="9">
        <v>237</v>
      </c>
      <c r="L64" s="9">
        <v>279</v>
      </c>
      <c r="M64" s="9">
        <v>248</v>
      </c>
      <c r="N64" s="1" t="s">
        <v>572</v>
      </c>
      <c r="O64" s="9">
        <v>226</v>
      </c>
      <c r="P64" s="9">
        <v>192</v>
      </c>
      <c r="Q64" s="9">
        <v>176</v>
      </c>
      <c r="R64" s="9">
        <v>153</v>
      </c>
      <c r="S64" s="9">
        <v>236</v>
      </c>
      <c r="T64" s="9">
        <v>89</v>
      </c>
      <c r="U64" s="9">
        <v>16</v>
      </c>
      <c r="V64" s="9">
        <v>10</v>
      </c>
      <c r="W64" s="9">
        <v>21</v>
      </c>
      <c r="X64" s="9">
        <v>0</v>
      </c>
    </row>
    <row r="65" spans="1:24" x14ac:dyDescent="0.2">
      <c r="A65" s="1" t="s">
        <v>195</v>
      </c>
      <c r="B65" s="9">
        <v>15</v>
      </c>
      <c r="C65" s="9">
        <v>4</v>
      </c>
      <c r="D65" s="9">
        <v>5</v>
      </c>
      <c r="E65" s="9">
        <v>6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" t="s">
        <v>195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</row>
    <row r="66" spans="1:24" x14ac:dyDescent="0.2">
      <c r="A66" s="1" t="s">
        <v>196</v>
      </c>
      <c r="B66" s="9">
        <v>83</v>
      </c>
      <c r="C66" s="9">
        <v>52</v>
      </c>
      <c r="D66" s="9">
        <v>22</v>
      </c>
      <c r="E66" s="9">
        <v>9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" t="s">
        <v>196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</row>
    <row r="67" spans="1:24" x14ac:dyDescent="0.2">
      <c r="A67" s="1" t="s">
        <v>197</v>
      </c>
      <c r="B67" s="9">
        <v>164</v>
      </c>
      <c r="C67" s="9">
        <v>70</v>
      </c>
      <c r="D67" s="9">
        <v>76</v>
      </c>
      <c r="E67" s="9">
        <v>18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1" t="s">
        <v>197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</row>
    <row r="68" spans="1:24" x14ac:dyDescent="0.2">
      <c r="A68" s="1" t="s">
        <v>198</v>
      </c>
      <c r="B68" s="9">
        <v>227</v>
      </c>
      <c r="C68" s="9">
        <v>1</v>
      </c>
      <c r="D68" s="9">
        <v>81</v>
      </c>
      <c r="E68" s="9">
        <v>77</v>
      </c>
      <c r="F68" s="9">
        <v>43</v>
      </c>
      <c r="G68" s="9">
        <v>13</v>
      </c>
      <c r="H68" s="9">
        <v>6</v>
      </c>
      <c r="I68" s="9">
        <v>3</v>
      </c>
      <c r="J68" s="9">
        <v>3</v>
      </c>
      <c r="K68" s="9">
        <v>0</v>
      </c>
      <c r="L68" s="9">
        <v>0</v>
      </c>
      <c r="M68" s="9">
        <v>0</v>
      </c>
      <c r="N68" s="1" t="s">
        <v>198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</row>
    <row r="69" spans="1:24" x14ac:dyDescent="0.2">
      <c r="A69" s="1" t="s">
        <v>199</v>
      </c>
      <c r="B69" s="9">
        <v>258</v>
      </c>
      <c r="C69" s="9">
        <v>0</v>
      </c>
      <c r="D69" s="9">
        <v>0</v>
      </c>
      <c r="E69" s="9">
        <v>72</v>
      </c>
      <c r="F69" s="9">
        <v>100</v>
      </c>
      <c r="G69" s="9">
        <v>54</v>
      </c>
      <c r="H69" s="9">
        <v>16</v>
      </c>
      <c r="I69" s="9">
        <v>9</v>
      </c>
      <c r="J69" s="9">
        <v>4</v>
      </c>
      <c r="K69" s="9">
        <v>2</v>
      </c>
      <c r="L69" s="9">
        <v>1</v>
      </c>
      <c r="M69" s="9">
        <v>0</v>
      </c>
      <c r="N69" s="1" t="s">
        <v>199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</row>
    <row r="70" spans="1:24" x14ac:dyDescent="0.2">
      <c r="A70" s="1" t="s">
        <v>200</v>
      </c>
      <c r="B70" s="9">
        <v>305</v>
      </c>
      <c r="C70" s="9">
        <v>0</v>
      </c>
      <c r="D70" s="9">
        <v>0</v>
      </c>
      <c r="E70" s="9">
        <v>0</v>
      </c>
      <c r="F70" s="9">
        <v>93</v>
      </c>
      <c r="G70" s="9">
        <v>119</v>
      </c>
      <c r="H70" s="9">
        <v>45</v>
      </c>
      <c r="I70" s="9">
        <v>26</v>
      </c>
      <c r="J70" s="9">
        <v>14</v>
      </c>
      <c r="K70" s="9">
        <v>3</v>
      </c>
      <c r="L70" s="9">
        <v>5</v>
      </c>
      <c r="M70" s="9">
        <v>0</v>
      </c>
      <c r="N70" s="1" t="s">
        <v>200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</row>
    <row r="71" spans="1:24" x14ac:dyDescent="0.2">
      <c r="A71" s="1" t="s">
        <v>201</v>
      </c>
      <c r="B71" s="9">
        <v>278</v>
      </c>
      <c r="C71" s="9">
        <v>0</v>
      </c>
      <c r="D71" s="9">
        <v>0</v>
      </c>
      <c r="E71" s="9">
        <v>0</v>
      </c>
      <c r="F71" s="9">
        <v>1</v>
      </c>
      <c r="G71" s="9">
        <v>84</v>
      </c>
      <c r="H71" s="9">
        <v>98</v>
      </c>
      <c r="I71" s="9">
        <v>55</v>
      </c>
      <c r="J71" s="9">
        <v>21</v>
      </c>
      <c r="K71" s="9">
        <v>11</v>
      </c>
      <c r="L71" s="9">
        <v>8</v>
      </c>
      <c r="M71" s="9">
        <v>0</v>
      </c>
      <c r="N71" s="1" t="s">
        <v>201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</row>
    <row r="72" spans="1:24" x14ac:dyDescent="0.2">
      <c r="A72" s="1" t="s">
        <v>202</v>
      </c>
      <c r="B72" s="9">
        <v>285</v>
      </c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75</v>
      </c>
      <c r="I72" s="9">
        <v>105</v>
      </c>
      <c r="J72" s="9">
        <v>71</v>
      </c>
      <c r="K72" s="9">
        <v>25</v>
      </c>
      <c r="L72" s="9">
        <v>8</v>
      </c>
      <c r="M72" s="9">
        <v>0</v>
      </c>
      <c r="N72" s="1" t="s">
        <v>202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</row>
    <row r="73" spans="1:24" x14ac:dyDescent="0.2">
      <c r="A73" s="1" t="s">
        <v>203</v>
      </c>
      <c r="B73" s="9">
        <v>289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83</v>
      </c>
      <c r="J73" s="9">
        <v>114</v>
      </c>
      <c r="K73" s="9">
        <v>52</v>
      </c>
      <c r="L73" s="9">
        <v>22</v>
      </c>
      <c r="M73" s="9">
        <v>14</v>
      </c>
      <c r="N73" s="1" t="s">
        <v>203</v>
      </c>
      <c r="O73" s="9">
        <v>1</v>
      </c>
      <c r="P73" s="9">
        <v>1</v>
      </c>
      <c r="Q73" s="9">
        <v>1</v>
      </c>
      <c r="R73" s="9">
        <v>1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</row>
    <row r="74" spans="1:24" x14ac:dyDescent="0.2">
      <c r="A74" s="1" t="s">
        <v>204</v>
      </c>
      <c r="B74" s="9">
        <v>293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71</v>
      </c>
      <c r="K74" s="9">
        <v>89</v>
      </c>
      <c r="L74" s="9">
        <v>71</v>
      </c>
      <c r="M74" s="9">
        <v>38</v>
      </c>
      <c r="N74" s="1" t="s">
        <v>204</v>
      </c>
      <c r="O74" s="9">
        <v>11</v>
      </c>
      <c r="P74" s="9">
        <v>5</v>
      </c>
      <c r="Q74" s="9">
        <v>6</v>
      </c>
      <c r="R74" s="9">
        <v>2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</row>
    <row r="75" spans="1:24" x14ac:dyDescent="0.2">
      <c r="A75" s="1" t="s">
        <v>205</v>
      </c>
      <c r="B75" s="9">
        <v>312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54</v>
      </c>
      <c r="L75" s="9">
        <v>121</v>
      </c>
      <c r="M75" s="9">
        <v>73</v>
      </c>
      <c r="N75" s="1" t="s">
        <v>205</v>
      </c>
      <c r="O75" s="9">
        <v>39</v>
      </c>
      <c r="P75" s="9">
        <v>12</v>
      </c>
      <c r="Q75" s="9">
        <v>7</v>
      </c>
      <c r="R75" s="9">
        <v>6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</row>
    <row r="76" spans="1:24" x14ac:dyDescent="0.2">
      <c r="A76" s="1" t="s">
        <v>206</v>
      </c>
      <c r="B76" s="9">
        <v>219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1</v>
      </c>
      <c r="L76" s="9">
        <v>43</v>
      </c>
      <c r="M76" s="9">
        <v>65</v>
      </c>
      <c r="N76" s="1" t="s">
        <v>206</v>
      </c>
      <c r="O76" s="9">
        <v>48</v>
      </c>
      <c r="P76" s="9">
        <v>25</v>
      </c>
      <c r="Q76" s="9">
        <v>10</v>
      </c>
      <c r="R76" s="9">
        <v>5</v>
      </c>
      <c r="S76" s="9">
        <v>12</v>
      </c>
      <c r="T76" s="9">
        <v>10</v>
      </c>
      <c r="U76" s="9">
        <v>0</v>
      </c>
      <c r="V76" s="9">
        <v>0</v>
      </c>
      <c r="W76" s="9">
        <v>0</v>
      </c>
      <c r="X76" s="9">
        <v>0</v>
      </c>
    </row>
    <row r="77" spans="1:24" x14ac:dyDescent="0.2">
      <c r="A77" s="1" t="s">
        <v>207</v>
      </c>
      <c r="B77" s="9">
        <v>230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57</v>
      </c>
      <c r="N77" s="1" t="s">
        <v>207</v>
      </c>
      <c r="O77" s="9">
        <v>77</v>
      </c>
      <c r="P77" s="9">
        <v>45</v>
      </c>
      <c r="Q77" s="9">
        <v>22</v>
      </c>
      <c r="R77" s="9">
        <v>11</v>
      </c>
      <c r="S77" s="9">
        <v>16</v>
      </c>
      <c r="T77" s="9">
        <v>2</v>
      </c>
      <c r="U77" s="9">
        <v>0</v>
      </c>
      <c r="V77" s="9">
        <v>0</v>
      </c>
      <c r="W77" s="9">
        <v>0</v>
      </c>
      <c r="X77" s="9">
        <v>0</v>
      </c>
    </row>
    <row r="78" spans="1:24" x14ac:dyDescent="0.2">
      <c r="A78" s="1" t="s">
        <v>208</v>
      </c>
      <c r="B78" s="9">
        <v>193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" t="s">
        <v>208</v>
      </c>
      <c r="O78" s="9">
        <v>44</v>
      </c>
      <c r="P78" s="9">
        <v>54</v>
      </c>
      <c r="Q78" s="9">
        <v>43</v>
      </c>
      <c r="R78" s="9">
        <v>20</v>
      </c>
      <c r="S78" s="9">
        <v>23</v>
      </c>
      <c r="T78" s="9">
        <v>9</v>
      </c>
      <c r="U78" s="9">
        <v>0</v>
      </c>
      <c r="V78" s="9">
        <v>0</v>
      </c>
      <c r="W78" s="9">
        <v>0</v>
      </c>
      <c r="X78" s="9">
        <v>0</v>
      </c>
    </row>
    <row r="79" spans="1:24" x14ac:dyDescent="0.2">
      <c r="A79" s="1" t="s">
        <v>209</v>
      </c>
      <c r="B79" s="9">
        <v>271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" t="s">
        <v>209</v>
      </c>
      <c r="O79" s="9">
        <v>1</v>
      </c>
      <c r="P79" s="9">
        <v>44</v>
      </c>
      <c r="Q79" s="9">
        <v>55</v>
      </c>
      <c r="R79" s="9">
        <v>70</v>
      </c>
      <c r="S79" s="9">
        <v>72</v>
      </c>
      <c r="T79" s="9">
        <v>29</v>
      </c>
      <c r="U79" s="9">
        <v>0</v>
      </c>
      <c r="V79" s="9">
        <v>0</v>
      </c>
      <c r="W79" s="9">
        <v>0</v>
      </c>
      <c r="X79" s="9">
        <v>0</v>
      </c>
    </row>
    <row r="80" spans="1:24" x14ac:dyDescent="0.2">
      <c r="A80" s="1" t="s">
        <v>210</v>
      </c>
      <c r="B80" s="9">
        <v>45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1</v>
      </c>
      <c r="N80" s="1" t="s">
        <v>210</v>
      </c>
      <c r="O80" s="9">
        <v>4</v>
      </c>
      <c r="P80" s="9">
        <v>6</v>
      </c>
      <c r="Q80" s="9">
        <v>8</v>
      </c>
      <c r="R80" s="9">
        <v>16</v>
      </c>
      <c r="S80" s="9">
        <v>8</v>
      </c>
      <c r="T80" s="9">
        <v>2</v>
      </c>
      <c r="U80" s="9">
        <v>0</v>
      </c>
      <c r="V80" s="9">
        <v>0</v>
      </c>
      <c r="W80" s="9">
        <v>0</v>
      </c>
      <c r="X80" s="9">
        <v>0</v>
      </c>
    </row>
    <row r="81" spans="1:31" x14ac:dyDescent="0.2">
      <c r="A81" s="1" t="s">
        <v>211</v>
      </c>
      <c r="B81" s="9">
        <v>180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" t="s">
        <v>211</v>
      </c>
      <c r="O81" s="9">
        <v>1</v>
      </c>
      <c r="P81" s="9">
        <v>0</v>
      </c>
      <c r="Q81" s="9">
        <v>23</v>
      </c>
      <c r="R81" s="9">
        <v>22</v>
      </c>
      <c r="S81" s="9">
        <v>81</v>
      </c>
      <c r="T81" s="9">
        <v>28</v>
      </c>
      <c r="U81" s="9">
        <v>9</v>
      </c>
      <c r="V81" s="9">
        <v>6</v>
      </c>
      <c r="W81" s="9">
        <v>10</v>
      </c>
      <c r="X81" s="9">
        <v>0</v>
      </c>
    </row>
    <row r="82" spans="1:31" x14ac:dyDescent="0.2">
      <c r="A82" s="1" t="s">
        <v>212</v>
      </c>
      <c r="B82" s="9">
        <v>20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" t="s">
        <v>212</v>
      </c>
      <c r="O82" s="9">
        <v>0</v>
      </c>
      <c r="P82" s="9">
        <v>0</v>
      </c>
      <c r="Q82" s="9">
        <v>0</v>
      </c>
      <c r="R82" s="9">
        <v>0</v>
      </c>
      <c r="S82" s="9">
        <v>9</v>
      </c>
      <c r="T82" s="9">
        <v>2</v>
      </c>
      <c r="U82" s="9">
        <v>4</v>
      </c>
      <c r="V82" s="9">
        <v>2</v>
      </c>
      <c r="W82" s="9">
        <v>3</v>
      </c>
      <c r="X82" s="9">
        <v>0</v>
      </c>
    </row>
    <row r="83" spans="1:31" x14ac:dyDescent="0.2">
      <c r="A83" s="1" t="s">
        <v>213</v>
      </c>
      <c r="B83" s="9">
        <v>18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1" t="s">
        <v>213</v>
      </c>
      <c r="O83" s="9">
        <v>0</v>
      </c>
      <c r="P83" s="9">
        <v>0</v>
      </c>
      <c r="Q83" s="9">
        <v>0</v>
      </c>
      <c r="R83" s="9">
        <v>0</v>
      </c>
      <c r="S83" s="9">
        <v>7</v>
      </c>
      <c r="T83" s="9">
        <v>2</v>
      </c>
      <c r="U83" s="9">
        <v>2</v>
      </c>
      <c r="V83" s="9">
        <v>1</v>
      </c>
      <c r="W83" s="9">
        <v>6</v>
      </c>
      <c r="X83" s="9">
        <v>0</v>
      </c>
      <c r="Y83" s="36"/>
      <c r="Z83" s="36"/>
      <c r="AA83" s="36"/>
      <c r="AB83" s="36"/>
      <c r="AC83" s="36"/>
      <c r="AD83" s="36"/>
      <c r="AE83" s="36"/>
    </row>
    <row r="84" spans="1:31" x14ac:dyDescent="0.2">
      <c r="A84" s="1" t="s">
        <v>214</v>
      </c>
      <c r="B84" s="9">
        <v>12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1" t="s">
        <v>214</v>
      </c>
      <c r="O84" s="9">
        <v>0</v>
      </c>
      <c r="P84" s="9">
        <v>0</v>
      </c>
      <c r="Q84" s="9">
        <v>0</v>
      </c>
      <c r="R84" s="9">
        <v>0</v>
      </c>
      <c r="S84" s="9">
        <v>6</v>
      </c>
      <c r="T84" s="9">
        <v>3</v>
      </c>
      <c r="U84" s="9">
        <v>0</v>
      </c>
      <c r="V84" s="9">
        <v>1</v>
      </c>
      <c r="W84" s="9">
        <v>2</v>
      </c>
      <c r="X84" s="9">
        <v>0</v>
      </c>
      <c r="Y84" s="36"/>
      <c r="Z84" s="36"/>
      <c r="AA84" s="36"/>
      <c r="AB84" s="36"/>
      <c r="AC84" s="36"/>
      <c r="AD84" s="36"/>
      <c r="AE84" s="36"/>
    </row>
    <row r="85" spans="1:31" x14ac:dyDescent="0.2">
      <c r="A85" s="1" t="s">
        <v>215</v>
      </c>
      <c r="B85" s="9">
        <v>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1" t="s">
        <v>215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1</v>
      </c>
      <c r="V85" s="9">
        <v>0</v>
      </c>
      <c r="W85" s="9">
        <v>0</v>
      </c>
      <c r="X85" s="9">
        <v>0</v>
      </c>
      <c r="Y85" s="36"/>
      <c r="Z85" s="36"/>
      <c r="AA85" s="36"/>
      <c r="AB85" s="36"/>
      <c r="AC85" s="36"/>
      <c r="AD85" s="36"/>
      <c r="AE85" s="36"/>
    </row>
    <row r="86" spans="1:31" x14ac:dyDescent="0.2">
      <c r="A86" s="1" t="s">
        <v>216</v>
      </c>
      <c r="B86" s="9">
        <v>1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1" t="s">
        <v>216</v>
      </c>
      <c r="O86" s="9">
        <v>0</v>
      </c>
      <c r="P86" s="9">
        <v>0</v>
      </c>
      <c r="Q86" s="9">
        <v>0</v>
      </c>
      <c r="R86" s="9">
        <v>0</v>
      </c>
      <c r="S86" s="9">
        <v>1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36"/>
      <c r="Z86" s="36"/>
      <c r="AA86" s="36"/>
      <c r="AB86" s="36"/>
      <c r="AC86" s="36"/>
      <c r="AD86" s="36"/>
      <c r="AE86" s="36"/>
    </row>
    <row r="87" spans="1:31" x14ac:dyDescent="0.2">
      <c r="A87" s="1" t="s">
        <v>217</v>
      </c>
      <c r="B87" s="9">
        <v>1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1" t="s">
        <v>217</v>
      </c>
      <c r="O87" s="9">
        <v>0</v>
      </c>
      <c r="P87" s="9">
        <v>0</v>
      </c>
      <c r="Q87" s="9">
        <v>0</v>
      </c>
      <c r="R87" s="9">
        <v>0</v>
      </c>
      <c r="S87" s="9">
        <v>1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36"/>
      <c r="Z87" s="36"/>
      <c r="AA87" s="36"/>
      <c r="AB87" s="36"/>
      <c r="AC87" s="36"/>
      <c r="AD87" s="36"/>
      <c r="AE87" s="36"/>
    </row>
    <row r="88" spans="1:31" x14ac:dyDescent="0.2">
      <c r="A88" s="1" t="s">
        <v>32</v>
      </c>
      <c r="B88" s="9">
        <v>3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1" t="s">
        <v>32</v>
      </c>
      <c r="O88" s="9">
        <v>0</v>
      </c>
      <c r="P88" s="9">
        <v>0</v>
      </c>
      <c r="Q88" s="9">
        <v>1</v>
      </c>
      <c r="R88" s="9">
        <v>0</v>
      </c>
      <c r="S88" s="9">
        <v>0</v>
      </c>
      <c r="T88" s="9">
        <v>2</v>
      </c>
      <c r="U88" s="9">
        <v>0</v>
      </c>
      <c r="V88" s="9">
        <v>0</v>
      </c>
      <c r="W88" s="9">
        <v>0</v>
      </c>
      <c r="X88" s="9">
        <v>0</v>
      </c>
      <c r="Y88" s="36"/>
      <c r="Z88" s="36"/>
      <c r="AA88" s="36"/>
      <c r="AB88" s="36"/>
      <c r="AC88" s="36"/>
      <c r="AD88" s="36"/>
      <c r="AE88" s="36"/>
    </row>
    <row r="89" spans="1:31" ht="12" thickBot="1" x14ac:dyDescent="0.25">
      <c r="A89" s="1" t="s">
        <v>106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" t="s">
        <v>106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36"/>
      <c r="Z89" s="36"/>
      <c r="AA89" s="36"/>
      <c r="AB89" s="36"/>
      <c r="AC89" s="36"/>
      <c r="AD89" s="36"/>
      <c r="AE89" s="36"/>
    </row>
    <row r="90" spans="1:31" x14ac:dyDescent="0.2">
      <c r="A90" s="7" t="s">
        <v>516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7" t="s">
        <v>516</v>
      </c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36"/>
      <c r="Z90" s="36"/>
      <c r="AA90" s="36"/>
      <c r="AB90" s="36"/>
      <c r="AC90" s="36"/>
      <c r="AD90" s="36"/>
      <c r="AE90" s="36"/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0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T34"/>
  <sheetViews>
    <sheetView view="pageBreakPreview" zoomScaleNormal="100" workbookViewId="0">
      <selection sqref="A1:M4"/>
    </sheetView>
  </sheetViews>
  <sheetFormatPr defaultColWidth="8.85546875" defaultRowHeight="11.25" x14ac:dyDescent="0.2"/>
  <cols>
    <col min="1" max="1" width="36.140625" style="1" customWidth="1"/>
    <col min="2" max="13" width="4.5703125" style="9" customWidth="1"/>
    <col min="14" max="254" width="8.85546875" style="9"/>
    <col min="255" max="16384" width="8.85546875" style="1"/>
  </cols>
  <sheetData>
    <row r="1" spans="1:13" ht="12" thickBot="1" x14ac:dyDescent="0.25">
      <c r="A1" s="1" t="s">
        <v>218</v>
      </c>
    </row>
    <row r="2" spans="1:13" ht="12" thickBot="1" x14ac:dyDescent="0.25">
      <c r="A2" s="2"/>
      <c r="B2" s="76" t="s">
        <v>1</v>
      </c>
      <c r="C2" s="76"/>
      <c r="D2" s="76"/>
      <c r="E2" s="77"/>
      <c r="F2" s="76" t="s">
        <v>33</v>
      </c>
      <c r="G2" s="76"/>
      <c r="H2" s="76"/>
      <c r="I2" s="77"/>
      <c r="J2" s="76" t="s">
        <v>34</v>
      </c>
      <c r="K2" s="76"/>
      <c r="L2" s="76"/>
      <c r="M2" s="77"/>
    </row>
    <row r="3" spans="1:13" x14ac:dyDescent="0.2">
      <c r="A3" s="37"/>
      <c r="B3" s="31"/>
      <c r="C3" s="31" t="s">
        <v>573</v>
      </c>
      <c r="D3" s="31" t="s">
        <v>575</v>
      </c>
      <c r="E3" s="32" t="s">
        <v>577</v>
      </c>
      <c r="F3" s="31"/>
      <c r="G3" s="31" t="s">
        <v>573</v>
      </c>
      <c r="H3" s="31" t="s">
        <v>575</v>
      </c>
      <c r="I3" s="32" t="s">
        <v>577</v>
      </c>
      <c r="J3" s="31"/>
      <c r="K3" s="31" t="s">
        <v>573</v>
      </c>
      <c r="L3" s="31" t="s">
        <v>575</v>
      </c>
      <c r="M3" s="32" t="s">
        <v>577</v>
      </c>
    </row>
    <row r="4" spans="1:13" ht="12" thickBot="1" x14ac:dyDescent="0.25">
      <c r="A4" s="5" t="s">
        <v>219</v>
      </c>
      <c r="B4" s="42" t="s">
        <v>1</v>
      </c>
      <c r="C4" s="42" t="s">
        <v>574</v>
      </c>
      <c r="D4" s="42" t="s">
        <v>576</v>
      </c>
      <c r="E4" s="43" t="s">
        <v>578</v>
      </c>
      <c r="F4" s="42" t="s">
        <v>1</v>
      </c>
      <c r="G4" s="42" t="s">
        <v>574</v>
      </c>
      <c r="H4" s="42" t="s">
        <v>576</v>
      </c>
      <c r="I4" s="43" t="s">
        <v>578</v>
      </c>
      <c r="J4" s="42" t="s">
        <v>1</v>
      </c>
      <c r="K4" s="42" t="s">
        <v>574</v>
      </c>
      <c r="L4" s="42" t="s">
        <v>576</v>
      </c>
      <c r="M4" s="43" t="s">
        <v>578</v>
      </c>
    </row>
    <row r="5" spans="1:13" x14ac:dyDescent="0.2">
      <c r="A5" s="1" t="s">
        <v>28</v>
      </c>
      <c r="B5" s="9">
        <v>5893</v>
      </c>
      <c r="C5" s="9">
        <v>1788</v>
      </c>
      <c r="D5" s="9">
        <v>1995</v>
      </c>
      <c r="E5" s="9">
        <v>2110</v>
      </c>
      <c r="F5" s="9">
        <v>3002</v>
      </c>
      <c r="G5" s="9">
        <v>957</v>
      </c>
      <c r="H5" s="9">
        <v>1017</v>
      </c>
      <c r="I5" s="9">
        <v>1028</v>
      </c>
      <c r="J5" s="9">
        <v>2891</v>
      </c>
      <c r="K5" s="9">
        <v>831</v>
      </c>
      <c r="L5" s="9">
        <v>978</v>
      </c>
      <c r="M5" s="9">
        <v>1082</v>
      </c>
    </row>
    <row r="6" spans="1:13" x14ac:dyDescent="0.2">
      <c r="A6" s="1" t="s">
        <v>195</v>
      </c>
      <c r="B6" s="9">
        <v>617</v>
      </c>
      <c r="C6" s="9">
        <v>451</v>
      </c>
      <c r="D6" s="9">
        <v>112</v>
      </c>
      <c r="E6" s="9">
        <v>54</v>
      </c>
      <c r="F6" s="9">
        <v>343</v>
      </c>
      <c r="G6" s="9">
        <v>247</v>
      </c>
      <c r="H6" s="9">
        <v>68</v>
      </c>
      <c r="I6" s="9">
        <v>28</v>
      </c>
      <c r="J6" s="9">
        <v>274</v>
      </c>
      <c r="K6" s="9">
        <v>204</v>
      </c>
      <c r="L6" s="9">
        <v>44</v>
      </c>
      <c r="M6" s="9">
        <v>26</v>
      </c>
    </row>
    <row r="7" spans="1:13" x14ac:dyDescent="0.2">
      <c r="A7" s="1" t="s">
        <v>196</v>
      </c>
      <c r="B7" s="9">
        <v>79</v>
      </c>
      <c r="C7" s="9">
        <v>65</v>
      </c>
      <c r="D7" s="9">
        <v>13</v>
      </c>
      <c r="E7" s="9">
        <v>1</v>
      </c>
      <c r="F7" s="9">
        <v>40</v>
      </c>
      <c r="G7" s="9">
        <v>37</v>
      </c>
      <c r="H7" s="9">
        <v>3</v>
      </c>
      <c r="I7" s="9">
        <v>0</v>
      </c>
      <c r="J7" s="9">
        <v>39</v>
      </c>
      <c r="K7" s="9">
        <v>28</v>
      </c>
      <c r="L7" s="9">
        <v>10</v>
      </c>
      <c r="M7" s="9">
        <v>1</v>
      </c>
    </row>
    <row r="8" spans="1:13" x14ac:dyDescent="0.2">
      <c r="A8" s="1" t="s">
        <v>197</v>
      </c>
      <c r="B8" s="9">
        <v>155</v>
      </c>
      <c r="C8" s="9">
        <v>141</v>
      </c>
      <c r="D8" s="9">
        <v>11</v>
      </c>
      <c r="E8" s="9">
        <v>3</v>
      </c>
      <c r="F8" s="9">
        <v>86</v>
      </c>
      <c r="G8" s="9">
        <v>80</v>
      </c>
      <c r="H8" s="9">
        <v>5</v>
      </c>
      <c r="I8" s="9">
        <v>1</v>
      </c>
      <c r="J8" s="9">
        <v>69</v>
      </c>
      <c r="K8" s="9">
        <v>61</v>
      </c>
      <c r="L8" s="9">
        <v>6</v>
      </c>
      <c r="M8" s="9">
        <v>2</v>
      </c>
    </row>
    <row r="9" spans="1:13" x14ac:dyDescent="0.2">
      <c r="A9" s="1" t="s">
        <v>198</v>
      </c>
      <c r="B9" s="9">
        <v>236</v>
      </c>
      <c r="C9" s="9">
        <v>198</v>
      </c>
      <c r="D9" s="9">
        <v>28</v>
      </c>
      <c r="E9" s="9">
        <v>10</v>
      </c>
      <c r="F9" s="9">
        <v>111</v>
      </c>
      <c r="G9" s="9">
        <v>90</v>
      </c>
      <c r="H9" s="9">
        <v>17</v>
      </c>
      <c r="I9" s="9">
        <v>4</v>
      </c>
      <c r="J9" s="9">
        <v>125</v>
      </c>
      <c r="K9" s="9">
        <v>108</v>
      </c>
      <c r="L9" s="9">
        <v>11</v>
      </c>
      <c r="M9" s="9">
        <v>6</v>
      </c>
    </row>
    <row r="10" spans="1:13" x14ac:dyDescent="0.2">
      <c r="A10" s="1" t="s">
        <v>199</v>
      </c>
      <c r="B10" s="9">
        <v>228</v>
      </c>
      <c r="C10" s="9">
        <v>190</v>
      </c>
      <c r="D10" s="9">
        <v>29</v>
      </c>
      <c r="E10" s="9">
        <v>9</v>
      </c>
      <c r="F10" s="9">
        <v>136</v>
      </c>
      <c r="G10" s="9">
        <v>111</v>
      </c>
      <c r="H10" s="9">
        <v>18</v>
      </c>
      <c r="I10" s="9">
        <v>7</v>
      </c>
      <c r="J10" s="9">
        <v>92</v>
      </c>
      <c r="K10" s="9">
        <v>79</v>
      </c>
      <c r="L10" s="9">
        <v>11</v>
      </c>
      <c r="M10" s="9">
        <v>2</v>
      </c>
    </row>
    <row r="11" spans="1:13" x14ac:dyDescent="0.2">
      <c r="A11" s="1" t="s">
        <v>200</v>
      </c>
      <c r="B11" s="9">
        <v>261</v>
      </c>
      <c r="C11" s="9">
        <v>202</v>
      </c>
      <c r="D11" s="9">
        <v>43</v>
      </c>
      <c r="E11" s="9">
        <v>16</v>
      </c>
      <c r="F11" s="9">
        <v>144</v>
      </c>
      <c r="G11" s="9">
        <v>109</v>
      </c>
      <c r="H11" s="9">
        <v>27</v>
      </c>
      <c r="I11" s="9">
        <v>8</v>
      </c>
      <c r="J11" s="9">
        <v>117</v>
      </c>
      <c r="K11" s="9">
        <v>93</v>
      </c>
      <c r="L11" s="9">
        <v>16</v>
      </c>
      <c r="M11" s="9">
        <v>8</v>
      </c>
    </row>
    <row r="12" spans="1:13" x14ac:dyDescent="0.2">
      <c r="A12" s="1" t="s">
        <v>201</v>
      </c>
      <c r="B12" s="9">
        <v>264</v>
      </c>
      <c r="C12" s="9">
        <v>161</v>
      </c>
      <c r="D12" s="9">
        <v>80</v>
      </c>
      <c r="E12" s="9">
        <v>23</v>
      </c>
      <c r="F12" s="9">
        <v>145</v>
      </c>
      <c r="G12" s="9">
        <v>88</v>
      </c>
      <c r="H12" s="9">
        <v>46</v>
      </c>
      <c r="I12" s="9">
        <v>11</v>
      </c>
      <c r="J12" s="9">
        <v>119</v>
      </c>
      <c r="K12" s="9">
        <v>73</v>
      </c>
      <c r="L12" s="9">
        <v>34</v>
      </c>
      <c r="M12" s="9">
        <v>12</v>
      </c>
    </row>
    <row r="13" spans="1:13" x14ac:dyDescent="0.2">
      <c r="A13" s="1" t="s">
        <v>202</v>
      </c>
      <c r="B13" s="9">
        <v>313</v>
      </c>
      <c r="C13" s="9">
        <v>129</v>
      </c>
      <c r="D13" s="9">
        <v>137</v>
      </c>
      <c r="E13" s="9">
        <v>47</v>
      </c>
      <c r="F13" s="9">
        <v>183</v>
      </c>
      <c r="G13" s="9">
        <v>68</v>
      </c>
      <c r="H13" s="9">
        <v>84</v>
      </c>
      <c r="I13" s="9">
        <v>31</v>
      </c>
      <c r="J13" s="9">
        <v>130</v>
      </c>
      <c r="K13" s="9">
        <v>61</v>
      </c>
      <c r="L13" s="9">
        <v>53</v>
      </c>
      <c r="M13" s="9">
        <v>16</v>
      </c>
    </row>
    <row r="14" spans="1:13" x14ac:dyDescent="0.2">
      <c r="A14" s="1" t="s">
        <v>203</v>
      </c>
      <c r="B14" s="9">
        <v>351</v>
      </c>
      <c r="C14" s="9">
        <v>139</v>
      </c>
      <c r="D14" s="9">
        <v>141</v>
      </c>
      <c r="E14" s="9">
        <v>71</v>
      </c>
      <c r="F14" s="9">
        <v>199</v>
      </c>
      <c r="G14" s="9">
        <v>77</v>
      </c>
      <c r="H14" s="9">
        <v>74</v>
      </c>
      <c r="I14" s="9">
        <v>48</v>
      </c>
      <c r="J14" s="9">
        <v>152</v>
      </c>
      <c r="K14" s="9">
        <v>62</v>
      </c>
      <c r="L14" s="9">
        <v>67</v>
      </c>
      <c r="M14" s="9">
        <v>23</v>
      </c>
    </row>
    <row r="15" spans="1:13" x14ac:dyDescent="0.2">
      <c r="A15" s="1" t="s">
        <v>204</v>
      </c>
      <c r="B15" s="9">
        <v>415</v>
      </c>
      <c r="C15" s="9">
        <v>69</v>
      </c>
      <c r="D15" s="9">
        <v>211</v>
      </c>
      <c r="E15" s="9">
        <v>135</v>
      </c>
      <c r="F15" s="9">
        <v>233</v>
      </c>
      <c r="G15" s="9">
        <v>35</v>
      </c>
      <c r="H15" s="9">
        <v>125</v>
      </c>
      <c r="I15" s="9">
        <v>73</v>
      </c>
      <c r="J15" s="9">
        <v>182</v>
      </c>
      <c r="K15" s="9">
        <v>34</v>
      </c>
      <c r="L15" s="9">
        <v>86</v>
      </c>
      <c r="M15" s="9">
        <v>62</v>
      </c>
    </row>
    <row r="16" spans="1:13" x14ac:dyDescent="0.2">
      <c r="A16" s="1" t="s">
        <v>205</v>
      </c>
      <c r="B16" s="9">
        <v>1185</v>
      </c>
      <c r="C16" s="9">
        <v>38</v>
      </c>
      <c r="D16" s="9">
        <v>591</v>
      </c>
      <c r="E16" s="9">
        <v>556</v>
      </c>
      <c r="F16" s="9">
        <v>579</v>
      </c>
      <c r="G16" s="9">
        <v>14</v>
      </c>
      <c r="H16" s="9">
        <v>274</v>
      </c>
      <c r="I16" s="9">
        <v>291</v>
      </c>
      <c r="J16" s="9">
        <v>606</v>
      </c>
      <c r="K16" s="9">
        <v>24</v>
      </c>
      <c r="L16" s="9">
        <v>317</v>
      </c>
      <c r="M16" s="9">
        <v>265</v>
      </c>
    </row>
    <row r="17" spans="1:180" x14ac:dyDescent="0.2">
      <c r="A17" s="1" t="s">
        <v>206</v>
      </c>
      <c r="B17" s="9">
        <v>439</v>
      </c>
      <c r="C17" s="9">
        <v>1</v>
      </c>
      <c r="D17" s="9">
        <v>235</v>
      </c>
      <c r="E17" s="9">
        <v>203</v>
      </c>
      <c r="F17" s="9">
        <v>221</v>
      </c>
      <c r="G17" s="9">
        <v>0</v>
      </c>
      <c r="H17" s="9">
        <v>111</v>
      </c>
      <c r="I17" s="9">
        <v>110</v>
      </c>
      <c r="J17" s="9">
        <v>218</v>
      </c>
      <c r="K17" s="9">
        <v>1</v>
      </c>
      <c r="L17" s="9">
        <v>124</v>
      </c>
      <c r="M17" s="9">
        <v>93</v>
      </c>
    </row>
    <row r="18" spans="1:180" x14ac:dyDescent="0.2">
      <c r="A18" s="1" t="s">
        <v>207</v>
      </c>
      <c r="B18" s="9">
        <v>361</v>
      </c>
      <c r="C18" s="9">
        <v>0</v>
      </c>
      <c r="D18" s="9">
        <v>143</v>
      </c>
      <c r="E18" s="9">
        <v>218</v>
      </c>
      <c r="F18" s="9">
        <v>147</v>
      </c>
      <c r="G18" s="9">
        <v>0</v>
      </c>
      <c r="H18" s="9">
        <v>66</v>
      </c>
      <c r="I18" s="9">
        <v>81</v>
      </c>
      <c r="J18" s="9">
        <v>214</v>
      </c>
      <c r="K18" s="9">
        <v>0</v>
      </c>
      <c r="L18" s="9">
        <v>77</v>
      </c>
      <c r="M18" s="9">
        <v>137</v>
      </c>
    </row>
    <row r="19" spans="1:180" x14ac:dyDescent="0.2">
      <c r="A19" s="1" t="s">
        <v>208</v>
      </c>
      <c r="B19" s="9">
        <v>329</v>
      </c>
      <c r="C19" s="9">
        <v>0</v>
      </c>
      <c r="D19" s="9">
        <v>104</v>
      </c>
      <c r="E19" s="9">
        <v>225</v>
      </c>
      <c r="F19" s="9">
        <v>129</v>
      </c>
      <c r="G19" s="9">
        <v>0</v>
      </c>
      <c r="H19" s="9">
        <v>42</v>
      </c>
      <c r="I19" s="9">
        <v>87</v>
      </c>
      <c r="J19" s="9">
        <v>200</v>
      </c>
      <c r="K19" s="9">
        <v>0</v>
      </c>
      <c r="L19" s="9">
        <v>62</v>
      </c>
      <c r="M19" s="9">
        <v>138</v>
      </c>
    </row>
    <row r="20" spans="1:180" x14ac:dyDescent="0.2">
      <c r="A20" s="1" t="s">
        <v>209</v>
      </c>
      <c r="B20" s="9">
        <v>451</v>
      </c>
      <c r="C20" s="9">
        <v>0</v>
      </c>
      <c r="D20" s="9">
        <v>71</v>
      </c>
      <c r="E20" s="9">
        <v>380</v>
      </c>
      <c r="F20" s="9">
        <v>203</v>
      </c>
      <c r="G20" s="9">
        <v>0</v>
      </c>
      <c r="H20" s="9">
        <v>32</v>
      </c>
      <c r="I20" s="9">
        <v>171</v>
      </c>
      <c r="J20" s="9">
        <v>248</v>
      </c>
      <c r="K20" s="9">
        <v>0</v>
      </c>
      <c r="L20" s="9">
        <v>39</v>
      </c>
      <c r="M20" s="9">
        <v>209</v>
      </c>
    </row>
    <row r="21" spans="1:180" x14ac:dyDescent="0.2">
      <c r="A21" s="1" t="s">
        <v>210</v>
      </c>
      <c r="B21" s="9">
        <v>58</v>
      </c>
      <c r="C21" s="9">
        <v>0</v>
      </c>
      <c r="D21" s="9">
        <v>20</v>
      </c>
      <c r="E21" s="9">
        <v>38</v>
      </c>
      <c r="F21" s="9">
        <v>36</v>
      </c>
      <c r="G21" s="9">
        <v>0</v>
      </c>
      <c r="H21" s="9">
        <v>14</v>
      </c>
      <c r="I21" s="9">
        <v>22</v>
      </c>
      <c r="J21" s="9">
        <v>22</v>
      </c>
      <c r="K21" s="9">
        <v>0</v>
      </c>
      <c r="L21" s="9">
        <v>6</v>
      </c>
      <c r="M21" s="9">
        <v>16</v>
      </c>
    </row>
    <row r="22" spans="1:180" x14ac:dyDescent="0.2">
      <c r="A22" s="1" t="s">
        <v>211</v>
      </c>
      <c r="B22" s="9">
        <v>98</v>
      </c>
      <c r="C22" s="9">
        <v>0</v>
      </c>
      <c r="D22" s="9">
        <v>6</v>
      </c>
      <c r="E22" s="9">
        <v>92</v>
      </c>
      <c r="F22" s="9">
        <v>41</v>
      </c>
      <c r="G22" s="9">
        <v>0</v>
      </c>
      <c r="H22" s="9">
        <v>2</v>
      </c>
      <c r="I22" s="9">
        <v>39</v>
      </c>
      <c r="J22" s="9">
        <v>57</v>
      </c>
      <c r="K22" s="9">
        <v>0</v>
      </c>
      <c r="L22" s="9">
        <v>4</v>
      </c>
      <c r="M22" s="9">
        <v>53</v>
      </c>
    </row>
    <row r="23" spans="1:180" x14ac:dyDescent="0.2">
      <c r="A23" s="1" t="s">
        <v>212</v>
      </c>
      <c r="B23" s="9">
        <v>3</v>
      </c>
      <c r="C23" s="9">
        <v>0</v>
      </c>
      <c r="D23" s="9">
        <v>0</v>
      </c>
      <c r="E23" s="9">
        <v>3</v>
      </c>
      <c r="F23" s="9">
        <v>2</v>
      </c>
      <c r="G23" s="9">
        <v>0</v>
      </c>
      <c r="H23" s="9">
        <v>0</v>
      </c>
      <c r="I23" s="9">
        <v>2</v>
      </c>
      <c r="J23" s="9">
        <v>1</v>
      </c>
      <c r="K23" s="9">
        <v>0</v>
      </c>
      <c r="L23" s="9">
        <v>0</v>
      </c>
      <c r="M23" s="9">
        <v>1</v>
      </c>
    </row>
    <row r="24" spans="1:180" x14ac:dyDescent="0.2">
      <c r="A24" s="1" t="s">
        <v>213</v>
      </c>
      <c r="B24" s="9">
        <v>2</v>
      </c>
      <c r="C24" s="9">
        <v>0</v>
      </c>
      <c r="D24" s="9">
        <v>0</v>
      </c>
      <c r="E24" s="9">
        <v>2</v>
      </c>
      <c r="F24" s="9">
        <v>1</v>
      </c>
      <c r="G24" s="9">
        <v>0</v>
      </c>
      <c r="H24" s="9">
        <v>0</v>
      </c>
      <c r="I24" s="9">
        <v>1</v>
      </c>
      <c r="J24" s="9">
        <v>1</v>
      </c>
      <c r="K24" s="9">
        <v>0</v>
      </c>
      <c r="L24" s="9">
        <v>0</v>
      </c>
      <c r="M24" s="9">
        <v>1</v>
      </c>
    </row>
    <row r="25" spans="1:180" x14ac:dyDescent="0.2">
      <c r="A25" s="1" t="s">
        <v>214</v>
      </c>
      <c r="B25" s="9">
        <v>1</v>
      </c>
      <c r="C25" s="9">
        <v>0</v>
      </c>
      <c r="D25" s="9">
        <v>0</v>
      </c>
      <c r="E25" s="9">
        <v>1</v>
      </c>
      <c r="F25" s="9">
        <v>1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</row>
    <row r="26" spans="1:180" x14ac:dyDescent="0.2">
      <c r="A26" s="1" t="s">
        <v>215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80" x14ac:dyDescent="0.2">
      <c r="A27" s="1" t="s">
        <v>216</v>
      </c>
      <c r="B27" s="9">
        <v>1</v>
      </c>
      <c r="C27" s="9">
        <v>0</v>
      </c>
      <c r="D27" s="9">
        <v>0</v>
      </c>
      <c r="E27" s="9">
        <v>1</v>
      </c>
      <c r="F27" s="9">
        <v>1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</row>
    <row r="28" spans="1:180" x14ac:dyDescent="0.2">
      <c r="A28" s="1" t="s">
        <v>217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</row>
    <row r="29" spans="1:180" x14ac:dyDescent="0.2">
      <c r="A29" s="1" t="s">
        <v>32</v>
      </c>
      <c r="B29" s="9">
        <v>46</v>
      </c>
      <c r="C29" s="9">
        <v>4</v>
      </c>
      <c r="D29" s="9">
        <v>20</v>
      </c>
      <c r="E29" s="9">
        <v>22</v>
      </c>
      <c r="F29" s="9">
        <v>21</v>
      </c>
      <c r="G29" s="9">
        <v>1</v>
      </c>
      <c r="H29" s="9">
        <v>9</v>
      </c>
      <c r="I29" s="9">
        <v>11</v>
      </c>
      <c r="J29" s="9">
        <v>25</v>
      </c>
      <c r="K29" s="9">
        <v>3</v>
      </c>
      <c r="L29" s="9">
        <v>11</v>
      </c>
      <c r="M29" s="9">
        <v>11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</row>
    <row r="30" spans="1:180" ht="12" thickBot="1" x14ac:dyDescent="0.25">
      <c r="A30" s="1" t="s">
        <v>106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</row>
    <row r="31" spans="1:180" x14ac:dyDescent="0.2">
      <c r="A31" s="7" t="s">
        <v>516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</row>
    <row r="32" spans="1:180" x14ac:dyDescent="0.2"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</row>
    <row r="33" spans="14:180" x14ac:dyDescent="0.2"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</row>
    <row r="34" spans="14:180" x14ac:dyDescent="0.2"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</row>
  </sheetData>
  <mergeCells count="3">
    <mergeCell ref="B2:E2"/>
    <mergeCell ref="F2:I2"/>
    <mergeCell ref="J2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T32"/>
  <sheetViews>
    <sheetView view="pageBreakPreview" zoomScaleNormal="100" workbookViewId="0">
      <selection activeCell="K4" sqref="K4"/>
    </sheetView>
  </sheetViews>
  <sheetFormatPr defaultColWidth="8.85546875" defaultRowHeight="11.25" x14ac:dyDescent="0.2"/>
  <cols>
    <col min="1" max="1" width="31.85546875" style="1" customWidth="1"/>
    <col min="2" max="13" width="4.7109375" style="9" customWidth="1"/>
    <col min="14" max="254" width="8.85546875" style="9"/>
    <col min="255" max="16384" width="8.85546875" style="1"/>
  </cols>
  <sheetData>
    <row r="1" spans="1:13" ht="12" thickBot="1" x14ac:dyDescent="0.25">
      <c r="A1" s="1" t="s">
        <v>579</v>
      </c>
    </row>
    <row r="2" spans="1:13" ht="12" thickBot="1" x14ac:dyDescent="0.25">
      <c r="A2" s="2"/>
      <c r="B2" s="76" t="s">
        <v>1</v>
      </c>
      <c r="C2" s="76"/>
      <c r="D2" s="76"/>
      <c r="E2" s="77"/>
      <c r="F2" s="76" t="s">
        <v>33</v>
      </c>
      <c r="G2" s="76"/>
      <c r="H2" s="76"/>
      <c r="I2" s="77"/>
      <c r="J2" s="76" t="s">
        <v>34</v>
      </c>
      <c r="K2" s="76"/>
      <c r="L2" s="76"/>
      <c r="M2" s="77"/>
    </row>
    <row r="3" spans="1:13" x14ac:dyDescent="0.2">
      <c r="A3" s="37"/>
      <c r="B3" s="10"/>
      <c r="C3" s="10" t="s">
        <v>573</v>
      </c>
      <c r="D3" s="10" t="s">
        <v>575</v>
      </c>
      <c r="E3" s="12" t="s">
        <v>577</v>
      </c>
      <c r="F3" s="10"/>
      <c r="G3" s="10" t="s">
        <v>573</v>
      </c>
      <c r="H3" s="10" t="s">
        <v>575</v>
      </c>
      <c r="I3" s="12" t="s">
        <v>577</v>
      </c>
      <c r="J3" s="10"/>
      <c r="K3" s="10" t="s">
        <v>573</v>
      </c>
      <c r="L3" s="10" t="s">
        <v>575</v>
      </c>
      <c r="M3" s="12" t="s">
        <v>577</v>
      </c>
    </row>
    <row r="4" spans="1:13" ht="12" thickBot="1" x14ac:dyDescent="0.25">
      <c r="A4" s="5" t="s">
        <v>219</v>
      </c>
      <c r="B4" s="13" t="s">
        <v>1</v>
      </c>
      <c r="C4" s="13" t="s">
        <v>574</v>
      </c>
      <c r="D4" s="13" t="s">
        <v>576</v>
      </c>
      <c r="E4" s="15" t="s">
        <v>578</v>
      </c>
      <c r="F4" s="13" t="s">
        <v>1</v>
      </c>
      <c r="G4" s="13" t="s">
        <v>574</v>
      </c>
      <c r="H4" s="13" t="s">
        <v>576</v>
      </c>
      <c r="I4" s="15" t="s">
        <v>578</v>
      </c>
      <c r="J4" s="13" t="s">
        <v>1</v>
      </c>
      <c r="K4" s="13" t="s">
        <v>574</v>
      </c>
      <c r="L4" s="13" t="s">
        <v>576</v>
      </c>
      <c r="M4" s="15" t="s">
        <v>578</v>
      </c>
    </row>
    <row r="5" spans="1:13" x14ac:dyDescent="0.2">
      <c r="A5" s="1" t="s">
        <v>195</v>
      </c>
      <c r="B5" s="9">
        <v>345</v>
      </c>
      <c r="C5" s="9">
        <v>251</v>
      </c>
      <c r="D5" s="9">
        <v>59</v>
      </c>
      <c r="E5" s="9">
        <v>35</v>
      </c>
      <c r="F5" s="9">
        <v>201</v>
      </c>
      <c r="G5" s="9">
        <v>139</v>
      </c>
      <c r="H5" s="9">
        <v>42</v>
      </c>
      <c r="I5" s="9">
        <v>20</v>
      </c>
      <c r="J5" s="9">
        <v>144</v>
      </c>
      <c r="K5" s="9">
        <v>112</v>
      </c>
      <c r="L5" s="9">
        <v>17</v>
      </c>
      <c r="M5" s="9">
        <v>15</v>
      </c>
    </row>
    <row r="6" spans="1:13" x14ac:dyDescent="0.2">
      <c r="A6" s="1" t="s">
        <v>196</v>
      </c>
      <c r="B6" s="9">
        <v>43</v>
      </c>
      <c r="C6" s="9">
        <v>35</v>
      </c>
      <c r="D6" s="9">
        <v>8</v>
      </c>
      <c r="E6" s="9">
        <v>0</v>
      </c>
      <c r="F6" s="9">
        <v>21</v>
      </c>
      <c r="G6" s="9">
        <v>19</v>
      </c>
      <c r="H6" s="9">
        <v>2</v>
      </c>
      <c r="I6" s="9">
        <v>0</v>
      </c>
      <c r="J6" s="9">
        <v>22</v>
      </c>
      <c r="K6" s="9">
        <v>16</v>
      </c>
      <c r="L6" s="9">
        <v>6</v>
      </c>
      <c r="M6" s="9">
        <v>0</v>
      </c>
    </row>
    <row r="7" spans="1:13" x14ac:dyDescent="0.2">
      <c r="A7" s="1" t="s">
        <v>197</v>
      </c>
      <c r="B7" s="9">
        <v>83</v>
      </c>
      <c r="C7" s="9">
        <v>77</v>
      </c>
      <c r="D7" s="9">
        <v>4</v>
      </c>
      <c r="E7" s="9">
        <v>2</v>
      </c>
      <c r="F7" s="9">
        <v>46</v>
      </c>
      <c r="G7" s="9">
        <v>44</v>
      </c>
      <c r="H7" s="9">
        <v>1</v>
      </c>
      <c r="I7" s="9">
        <v>1</v>
      </c>
      <c r="J7" s="9">
        <v>37</v>
      </c>
      <c r="K7" s="9">
        <v>33</v>
      </c>
      <c r="L7" s="9">
        <v>3</v>
      </c>
      <c r="M7" s="9">
        <v>1</v>
      </c>
    </row>
    <row r="8" spans="1:13" x14ac:dyDescent="0.2">
      <c r="A8" s="1" t="s">
        <v>198</v>
      </c>
      <c r="B8" s="9">
        <v>102</v>
      </c>
      <c r="C8" s="9">
        <v>79</v>
      </c>
      <c r="D8" s="9">
        <v>18</v>
      </c>
      <c r="E8" s="9">
        <v>5</v>
      </c>
      <c r="F8" s="9">
        <v>46</v>
      </c>
      <c r="G8" s="9">
        <v>33</v>
      </c>
      <c r="H8" s="9">
        <v>10</v>
      </c>
      <c r="I8" s="9">
        <v>3</v>
      </c>
      <c r="J8" s="9">
        <v>56</v>
      </c>
      <c r="K8" s="9">
        <v>46</v>
      </c>
      <c r="L8" s="9">
        <v>8</v>
      </c>
      <c r="M8" s="9">
        <v>2</v>
      </c>
    </row>
    <row r="9" spans="1:13" x14ac:dyDescent="0.2">
      <c r="A9" s="1" t="s">
        <v>199</v>
      </c>
      <c r="B9" s="9">
        <v>85</v>
      </c>
      <c r="C9" s="9">
        <v>71</v>
      </c>
      <c r="D9" s="9">
        <v>13</v>
      </c>
      <c r="E9" s="9">
        <v>1</v>
      </c>
      <c r="F9" s="9">
        <v>53</v>
      </c>
      <c r="G9" s="9">
        <v>45</v>
      </c>
      <c r="H9" s="9">
        <v>7</v>
      </c>
      <c r="I9" s="9">
        <v>1</v>
      </c>
      <c r="J9" s="9">
        <v>32</v>
      </c>
      <c r="K9" s="9">
        <v>26</v>
      </c>
      <c r="L9" s="9">
        <v>6</v>
      </c>
      <c r="M9" s="9">
        <v>0</v>
      </c>
    </row>
    <row r="10" spans="1:13" x14ac:dyDescent="0.2">
      <c r="A10" s="1" t="s">
        <v>200</v>
      </c>
      <c r="B10" s="9">
        <v>108</v>
      </c>
      <c r="C10" s="9">
        <v>76</v>
      </c>
      <c r="D10" s="9">
        <v>23</v>
      </c>
      <c r="E10" s="9">
        <v>9</v>
      </c>
      <c r="F10" s="9">
        <v>61</v>
      </c>
      <c r="G10" s="9">
        <v>42</v>
      </c>
      <c r="H10" s="9">
        <v>15</v>
      </c>
      <c r="I10" s="9">
        <v>4</v>
      </c>
      <c r="J10" s="9">
        <v>47</v>
      </c>
      <c r="K10" s="9">
        <v>34</v>
      </c>
      <c r="L10" s="9">
        <v>8</v>
      </c>
      <c r="M10" s="9">
        <v>5</v>
      </c>
    </row>
    <row r="11" spans="1:13" x14ac:dyDescent="0.2">
      <c r="A11" s="1" t="s">
        <v>201</v>
      </c>
      <c r="B11" s="9">
        <v>117</v>
      </c>
      <c r="C11" s="9">
        <v>61</v>
      </c>
      <c r="D11" s="9">
        <v>46</v>
      </c>
      <c r="E11" s="9">
        <v>10</v>
      </c>
      <c r="F11" s="9">
        <v>67</v>
      </c>
      <c r="G11" s="9">
        <v>36</v>
      </c>
      <c r="H11" s="9">
        <v>25</v>
      </c>
      <c r="I11" s="9">
        <v>6</v>
      </c>
      <c r="J11" s="9">
        <v>50</v>
      </c>
      <c r="K11" s="9">
        <v>25</v>
      </c>
      <c r="L11" s="9">
        <v>21</v>
      </c>
      <c r="M11" s="9">
        <v>4</v>
      </c>
    </row>
    <row r="12" spans="1:13" x14ac:dyDescent="0.2">
      <c r="A12" s="1" t="s">
        <v>202</v>
      </c>
      <c r="B12" s="9">
        <v>138</v>
      </c>
      <c r="C12" s="9">
        <v>52</v>
      </c>
      <c r="D12" s="9">
        <v>61</v>
      </c>
      <c r="E12" s="9">
        <v>25</v>
      </c>
      <c r="F12" s="9">
        <v>77</v>
      </c>
      <c r="G12" s="9">
        <v>24</v>
      </c>
      <c r="H12" s="9">
        <v>36</v>
      </c>
      <c r="I12" s="9">
        <v>17</v>
      </c>
      <c r="J12" s="9">
        <v>61</v>
      </c>
      <c r="K12" s="9">
        <v>28</v>
      </c>
      <c r="L12" s="9">
        <v>25</v>
      </c>
      <c r="M12" s="9">
        <v>8</v>
      </c>
    </row>
    <row r="13" spans="1:13" x14ac:dyDescent="0.2">
      <c r="A13" s="1" t="s">
        <v>203</v>
      </c>
      <c r="B13" s="9">
        <v>147</v>
      </c>
      <c r="C13" s="9">
        <v>58</v>
      </c>
      <c r="D13" s="9">
        <v>56</v>
      </c>
      <c r="E13" s="9">
        <v>33</v>
      </c>
      <c r="F13" s="9">
        <v>94</v>
      </c>
      <c r="G13" s="9">
        <v>37</v>
      </c>
      <c r="H13" s="9">
        <v>33</v>
      </c>
      <c r="I13" s="9">
        <v>24</v>
      </c>
      <c r="J13" s="9">
        <v>53</v>
      </c>
      <c r="K13" s="9">
        <v>21</v>
      </c>
      <c r="L13" s="9">
        <v>23</v>
      </c>
      <c r="M13" s="9">
        <v>9</v>
      </c>
    </row>
    <row r="14" spans="1:13" x14ac:dyDescent="0.2">
      <c r="A14" s="1" t="s">
        <v>204</v>
      </c>
      <c r="B14" s="9">
        <v>153</v>
      </c>
      <c r="C14" s="9">
        <v>20</v>
      </c>
      <c r="D14" s="9">
        <v>72</v>
      </c>
      <c r="E14" s="9">
        <v>61</v>
      </c>
      <c r="F14" s="9">
        <v>88</v>
      </c>
      <c r="G14" s="9">
        <v>13</v>
      </c>
      <c r="H14" s="9">
        <v>41</v>
      </c>
      <c r="I14" s="9">
        <v>34</v>
      </c>
      <c r="J14" s="9">
        <v>65</v>
      </c>
      <c r="K14" s="9">
        <v>7</v>
      </c>
      <c r="L14" s="9">
        <v>31</v>
      </c>
      <c r="M14" s="9">
        <v>27</v>
      </c>
    </row>
    <row r="15" spans="1:13" x14ac:dyDescent="0.2">
      <c r="A15" s="1" t="s">
        <v>205</v>
      </c>
      <c r="B15" s="9">
        <v>457</v>
      </c>
      <c r="C15" s="9">
        <v>20</v>
      </c>
      <c r="D15" s="9">
        <v>229</v>
      </c>
      <c r="E15" s="9">
        <v>208</v>
      </c>
      <c r="F15" s="9">
        <v>225</v>
      </c>
      <c r="G15" s="9">
        <v>9</v>
      </c>
      <c r="H15" s="9">
        <v>107</v>
      </c>
      <c r="I15" s="9">
        <v>109</v>
      </c>
      <c r="J15" s="9">
        <v>232</v>
      </c>
      <c r="K15" s="9">
        <v>11</v>
      </c>
      <c r="L15" s="9">
        <v>122</v>
      </c>
      <c r="M15" s="9">
        <v>99</v>
      </c>
    </row>
    <row r="16" spans="1:13" x14ac:dyDescent="0.2">
      <c r="A16" s="1" t="s">
        <v>206</v>
      </c>
      <c r="B16" s="9">
        <v>196</v>
      </c>
      <c r="C16" s="9">
        <v>1</v>
      </c>
      <c r="D16" s="9">
        <v>102</v>
      </c>
      <c r="E16" s="9">
        <v>93</v>
      </c>
      <c r="F16" s="9">
        <v>107</v>
      </c>
      <c r="G16" s="9">
        <v>0</v>
      </c>
      <c r="H16" s="9">
        <v>52</v>
      </c>
      <c r="I16" s="9">
        <v>55</v>
      </c>
      <c r="J16" s="9">
        <v>89</v>
      </c>
      <c r="K16" s="9">
        <v>1</v>
      </c>
      <c r="L16" s="9">
        <v>50</v>
      </c>
      <c r="M16" s="9">
        <v>38</v>
      </c>
    </row>
    <row r="17" spans="1:109" x14ac:dyDescent="0.2">
      <c r="A17" s="1" t="s">
        <v>207</v>
      </c>
      <c r="B17" s="9">
        <v>166</v>
      </c>
      <c r="C17" s="9">
        <v>0</v>
      </c>
      <c r="D17" s="9">
        <v>68</v>
      </c>
      <c r="E17" s="9">
        <v>98</v>
      </c>
      <c r="F17" s="9">
        <v>63</v>
      </c>
      <c r="G17" s="9">
        <v>0</v>
      </c>
      <c r="H17" s="9">
        <v>31</v>
      </c>
      <c r="I17" s="9">
        <v>32</v>
      </c>
      <c r="J17" s="9">
        <v>103</v>
      </c>
      <c r="K17" s="9">
        <v>0</v>
      </c>
      <c r="L17" s="9">
        <v>37</v>
      </c>
      <c r="M17" s="9">
        <v>66</v>
      </c>
    </row>
    <row r="18" spans="1:109" x14ac:dyDescent="0.2">
      <c r="A18" s="1" t="s">
        <v>208</v>
      </c>
      <c r="B18" s="9">
        <v>147</v>
      </c>
      <c r="C18" s="9">
        <v>0</v>
      </c>
      <c r="D18" s="9">
        <v>40</v>
      </c>
      <c r="E18" s="9">
        <v>107</v>
      </c>
      <c r="F18" s="9">
        <v>69</v>
      </c>
      <c r="G18" s="9">
        <v>0</v>
      </c>
      <c r="H18" s="9">
        <v>20</v>
      </c>
      <c r="I18" s="9">
        <v>49</v>
      </c>
      <c r="J18" s="9">
        <v>78</v>
      </c>
      <c r="K18" s="9">
        <v>0</v>
      </c>
      <c r="L18" s="9">
        <v>20</v>
      </c>
      <c r="M18" s="9">
        <v>58</v>
      </c>
    </row>
    <row r="19" spans="1:109" x14ac:dyDescent="0.2">
      <c r="A19" s="1" t="s">
        <v>209</v>
      </c>
      <c r="B19" s="9">
        <v>269</v>
      </c>
      <c r="C19" s="9">
        <v>0</v>
      </c>
      <c r="D19" s="9">
        <v>41</v>
      </c>
      <c r="E19" s="9">
        <v>228</v>
      </c>
      <c r="F19" s="9">
        <v>127</v>
      </c>
      <c r="G19" s="9">
        <v>0</v>
      </c>
      <c r="H19" s="9">
        <v>19</v>
      </c>
      <c r="I19" s="9">
        <v>108</v>
      </c>
      <c r="J19" s="9">
        <v>142</v>
      </c>
      <c r="K19" s="9">
        <v>0</v>
      </c>
      <c r="L19" s="9">
        <v>22</v>
      </c>
      <c r="M19" s="9">
        <v>120</v>
      </c>
    </row>
    <row r="20" spans="1:109" x14ac:dyDescent="0.2">
      <c r="A20" s="1" t="s">
        <v>210</v>
      </c>
      <c r="B20" s="9">
        <v>40</v>
      </c>
      <c r="C20" s="9">
        <v>0</v>
      </c>
      <c r="D20" s="9">
        <v>13</v>
      </c>
      <c r="E20" s="9">
        <v>27</v>
      </c>
      <c r="F20" s="9">
        <v>26</v>
      </c>
      <c r="G20" s="9">
        <v>0</v>
      </c>
      <c r="H20" s="9">
        <v>11</v>
      </c>
      <c r="I20" s="9">
        <v>15</v>
      </c>
      <c r="J20" s="9">
        <v>14</v>
      </c>
      <c r="K20" s="9">
        <v>0</v>
      </c>
      <c r="L20" s="9">
        <v>2</v>
      </c>
      <c r="M20" s="9">
        <v>12</v>
      </c>
    </row>
    <row r="21" spans="1:109" x14ac:dyDescent="0.2">
      <c r="A21" s="1" t="s">
        <v>211</v>
      </c>
      <c r="B21" s="9">
        <v>61</v>
      </c>
      <c r="C21" s="9">
        <v>0</v>
      </c>
      <c r="D21" s="9">
        <v>6</v>
      </c>
      <c r="E21" s="9">
        <v>55</v>
      </c>
      <c r="F21" s="9">
        <v>29</v>
      </c>
      <c r="G21" s="9">
        <v>0</v>
      </c>
      <c r="H21" s="9">
        <v>2</v>
      </c>
      <c r="I21" s="9">
        <v>27</v>
      </c>
      <c r="J21" s="9">
        <v>32</v>
      </c>
      <c r="K21" s="9">
        <v>0</v>
      </c>
      <c r="L21" s="9">
        <v>4</v>
      </c>
      <c r="M21" s="9">
        <v>28</v>
      </c>
    </row>
    <row r="22" spans="1:109" x14ac:dyDescent="0.2">
      <c r="A22" s="1" t="s">
        <v>212</v>
      </c>
      <c r="B22" s="9">
        <v>2</v>
      </c>
      <c r="C22" s="9">
        <v>0</v>
      </c>
      <c r="D22" s="9">
        <v>0</v>
      </c>
      <c r="E22" s="9">
        <v>2</v>
      </c>
      <c r="F22" s="9">
        <v>2</v>
      </c>
      <c r="G22" s="9">
        <v>0</v>
      </c>
      <c r="H22" s="9">
        <v>0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</row>
    <row r="23" spans="1:109" x14ac:dyDescent="0.2">
      <c r="A23" s="1" t="s">
        <v>213</v>
      </c>
      <c r="B23" s="9">
        <v>2</v>
      </c>
      <c r="C23" s="9">
        <v>0</v>
      </c>
      <c r="D23" s="9">
        <v>0</v>
      </c>
      <c r="E23" s="9">
        <v>2</v>
      </c>
      <c r="F23" s="9">
        <v>1</v>
      </c>
      <c r="G23" s="9">
        <v>0</v>
      </c>
      <c r="H23" s="9">
        <v>0</v>
      </c>
      <c r="I23" s="9">
        <v>1</v>
      </c>
      <c r="J23" s="9">
        <v>1</v>
      </c>
      <c r="K23" s="9">
        <v>0</v>
      </c>
      <c r="L23" s="9">
        <v>0</v>
      </c>
      <c r="M23" s="9">
        <v>1</v>
      </c>
    </row>
    <row r="24" spans="1:109" x14ac:dyDescent="0.2">
      <c r="A24" s="1" t="s">
        <v>214</v>
      </c>
      <c r="B24" s="9">
        <v>1</v>
      </c>
      <c r="C24" s="9">
        <v>0</v>
      </c>
      <c r="D24" s="9">
        <v>0</v>
      </c>
      <c r="E24" s="9">
        <v>1</v>
      </c>
      <c r="F24" s="9">
        <v>1</v>
      </c>
      <c r="G24" s="9">
        <v>0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</row>
    <row r="25" spans="1:109" x14ac:dyDescent="0.2">
      <c r="A25" s="1" t="s">
        <v>215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09" x14ac:dyDescent="0.2">
      <c r="A26" s="1" t="s">
        <v>216</v>
      </c>
      <c r="B26" s="9">
        <v>1</v>
      </c>
      <c r="C26" s="9">
        <v>0</v>
      </c>
      <c r="D26" s="9">
        <v>0</v>
      </c>
      <c r="E26" s="9">
        <v>1</v>
      </c>
      <c r="F26" s="9">
        <v>1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</row>
    <row r="27" spans="1:109" x14ac:dyDescent="0.2">
      <c r="A27" s="1" t="s">
        <v>217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09" x14ac:dyDescent="0.2">
      <c r="A28" s="1" t="s">
        <v>32</v>
      </c>
      <c r="B28" s="9">
        <v>7</v>
      </c>
      <c r="C28" s="9">
        <v>1</v>
      </c>
      <c r="D28" s="9">
        <v>2</v>
      </c>
      <c r="E28" s="9">
        <v>4</v>
      </c>
      <c r="F28" s="9">
        <v>3</v>
      </c>
      <c r="G28" s="9">
        <v>0</v>
      </c>
      <c r="H28" s="9">
        <v>1</v>
      </c>
      <c r="I28" s="9">
        <v>2</v>
      </c>
      <c r="J28" s="9">
        <v>4</v>
      </c>
      <c r="K28" s="9">
        <v>1</v>
      </c>
      <c r="L28" s="9">
        <v>1</v>
      </c>
      <c r="M28" s="9">
        <v>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</row>
    <row r="29" spans="1:109" ht="12" thickBot="1" x14ac:dyDescent="0.25">
      <c r="A29" s="1" t="s">
        <v>106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</row>
    <row r="30" spans="1:109" x14ac:dyDescent="0.2">
      <c r="A30" s="7" t="s">
        <v>516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</row>
    <row r="31" spans="1:109" x14ac:dyDescent="0.2"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</row>
    <row r="32" spans="1:109" x14ac:dyDescent="0.2"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</row>
  </sheetData>
  <mergeCells count="3">
    <mergeCell ref="B2:E2"/>
    <mergeCell ref="F2:I2"/>
    <mergeCell ref="J2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U108"/>
  <sheetViews>
    <sheetView view="pageBreakPreview" zoomScale="60" zoomScaleNormal="100" workbookViewId="0">
      <selection activeCell="AA8" sqref="AA8"/>
    </sheetView>
  </sheetViews>
  <sheetFormatPr defaultColWidth="8.85546875" defaultRowHeight="11.25" x14ac:dyDescent="0.2"/>
  <cols>
    <col min="1" max="1" width="14.5703125" style="1" customWidth="1"/>
    <col min="2" max="14" width="5.5703125" style="9" customWidth="1"/>
    <col min="15" max="15" width="14.5703125" style="1" customWidth="1"/>
    <col min="16" max="23" width="5.5703125" style="9" customWidth="1"/>
    <col min="24" max="29" width="5" style="9" customWidth="1"/>
    <col min="30" max="255" width="8.85546875" style="9"/>
    <col min="256" max="16384" width="8.85546875" style="1"/>
  </cols>
  <sheetData>
    <row r="1" spans="1:29" ht="12" thickBot="1" x14ac:dyDescent="0.25">
      <c r="A1" s="1" t="s">
        <v>220</v>
      </c>
      <c r="O1" s="1" t="s">
        <v>220</v>
      </c>
    </row>
    <row r="2" spans="1:29" x14ac:dyDescent="0.2">
      <c r="A2" s="2" t="s">
        <v>580</v>
      </c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 t="s">
        <v>580</v>
      </c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 t="s">
        <v>581</v>
      </c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 t="s">
        <v>581</v>
      </c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16616</v>
      </c>
      <c r="C4" s="9">
        <v>728</v>
      </c>
      <c r="D4" s="9">
        <v>141</v>
      </c>
      <c r="E4" s="9">
        <v>665</v>
      </c>
      <c r="F4" s="9">
        <v>162</v>
      </c>
      <c r="G4" s="9">
        <v>0</v>
      </c>
      <c r="H4" s="9">
        <v>286</v>
      </c>
      <c r="I4" s="9">
        <v>275</v>
      </c>
      <c r="J4" s="9">
        <v>44</v>
      </c>
      <c r="K4" s="9">
        <v>704</v>
      </c>
      <c r="L4" s="9">
        <v>216</v>
      </c>
      <c r="M4" s="9">
        <v>3586</v>
      </c>
      <c r="N4" s="9">
        <v>122</v>
      </c>
      <c r="O4" s="1" t="s">
        <v>28</v>
      </c>
      <c r="P4" s="9">
        <v>34</v>
      </c>
      <c r="Q4" s="9">
        <v>213</v>
      </c>
      <c r="R4" s="9">
        <v>7463</v>
      </c>
      <c r="S4" s="9">
        <v>271</v>
      </c>
      <c r="T4" s="9">
        <v>165</v>
      </c>
      <c r="U4" s="9">
        <v>311</v>
      </c>
      <c r="V4" s="9">
        <v>272</v>
      </c>
      <c r="W4" s="9">
        <v>284</v>
      </c>
      <c r="X4" s="9">
        <v>0</v>
      </c>
      <c r="Y4" s="9">
        <v>179</v>
      </c>
      <c r="Z4" s="9">
        <v>0</v>
      </c>
      <c r="AA4" s="9">
        <v>112</v>
      </c>
      <c r="AB4" s="9">
        <v>48</v>
      </c>
      <c r="AC4" s="9">
        <v>335</v>
      </c>
    </row>
    <row r="5" spans="1:29" x14ac:dyDescent="0.2">
      <c r="A5" s="1" t="s">
        <v>31</v>
      </c>
      <c r="B5" s="9">
        <v>250</v>
      </c>
      <c r="C5" s="9">
        <v>3</v>
      </c>
      <c r="D5" s="9">
        <v>2</v>
      </c>
      <c r="E5" s="9">
        <v>1</v>
      </c>
      <c r="F5" s="9">
        <v>0</v>
      </c>
      <c r="G5" s="9">
        <v>0</v>
      </c>
      <c r="H5" s="9">
        <v>1</v>
      </c>
      <c r="I5" s="9">
        <v>1</v>
      </c>
      <c r="J5" s="9">
        <v>0</v>
      </c>
      <c r="K5" s="9">
        <v>3</v>
      </c>
      <c r="L5" s="9">
        <v>12</v>
      </c>
      <c r="M5" s="9">
        <v>55</v>
      </c>
      <c r="N5" s="9">
        <v>0</v>
      </c>
      <c r="O5" s="1" t="s">
        <v>31</v>
      </c>
      <c r="P5" s="9">
        <v>0</v>
      </c>
      <c r="Q5" s="9">
        <v>1</v>
      </c>
      <c r="R5" s="9">
        <v>168</v>
      </c>
      <c r="S5" s="9">
        <v>0</v>
      </c>
      <c r="T5" s="9">
        <v>0</v>
      </c>
      <c r="U5" s="9">
        <v>0</v>
      </c>
      <c r="V5" s="9">
        <v>0</v>
      </c>
      <c r="W5" s="9">
        <v>2</v>
      </c>
      <c r="X5" s="9">
        <v>0</v>
      </c>
      <c r="Y5" s="9">
        <v>1</v>
      </c>
      <c r="Z5" s="9">
        <v>0</v>
      </c>
      <c r="AA5" s="9">
        <v>0</v>
      </c>
      <c r="AB5" s="9">
        <v>0</v>
      </c>
      <c r="AC5" s="9">
        <v>0</v>
      </c>
    </row>
    <row r="6" spans="1:29" x14ac:dyDescent="0.2">
      <c r="A6" s="1" t="s">
        <v>221</v>
      </c>
      <c r="B6" s="9">
        <v>15647</v>
      </c>
      <c r="C6" s="9">
        <v>661</v>
      </c>
      <c r="D6" s="9">
        <v>138</v>
      </c>
      <c r="E6" s="9">
        <v>586</v>
      </c>
      <c r="F6" s="9">
        <v>148</v>
      </c>
      <c r="G6" s="9">
        <v>0</v>
      </c>
      <c r="H6" s="9">
        <v>252</v>
      </c>
      <c r="I6" s="9">
        <v>268</v>
      </c>
      <c r="J6" s="9">
        <v>43</v>
      </c>
      <c r="K6" s="9">
        <v>669</v>
      </c>
      <c r="L6" s="9">
        <v>189</v>
      </c>
      <c r="M6" s="9">
        <v>3427</v>
      </c>
      <c r="N6" s="9">
        <v>118</v>
      </c>
      <c r="O6" s="1" t="s">
        <v>221</v>
      </c>
      <c r="P6" s="9">
        <v>34</v>
      </c>
      <c r="Q6" s="9">
        <v>195</v>
      </c>
      <c r="R6" s="9">
        <v>7116</v>
      </c>
      <c r="S6" s="9">
        <v>249</v>
      </c>
      <c r="T6" s="9">
        <v>158</v>
      </c>
      <c r="U6" s="9">
        <v>284</v>
      </c>
      <c r="V6" s="9">
        <v>239</v>
      </c>
      <c r="W6" s="9">
        <v>236</v>
      </c>
      <c r="X6" s="9">
        <v>0</v>
      </c>
      <c r="Y6" s="9">
        <v>170</v>
      </c>
      <c r="Z6" s="9">
        <v>0</v>
      </c>
      <c r="AA6" s="9">
        <v>106</v>
      </c>
      <c r="AB6" s="9">
        <v>39</v>
      </c>
      <c r="AC6" s="9">
        <v>322</v>
      </c>
    </row>
    <row r="7" spans="1:29" x14ac:dyDescent="0.2">
      <c r="A7" s="1" t="s">
        <v>222</v>
      </c>
      <c r="B7" s="9">
        <v>15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4</v>
      </c>
      <c r="L7" s="9">
        <v>0</v>
      </c>
      <c r="M7" s="9">
        <v>3</v>
      </c>
      <c r="N7" s="9">
        <v>0</v>
      </c>
      <c r="O7" s="1" t="s">
        <v>222</v>
      </c>
      <c r="P7" s="9">
        <v>0</v>
      </c>
      <c r="Q7" s="9">
        <v>0</v>
      </c>
      <c r="R7" s="9">
        <v>7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</row>
    <row r="8" spans="1:29" x14ac:dyDescent="0.2">
      <c r="A8" s="1" t="s">
        <v>2</v>
      </c>
      <c r="B8" s="9">
        <v>15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8</v>
      </c>
      <c r="N8" s="9">
        <v>0</v>
      </c>
      <c r="O8" s="1" t="s">
        <v>2</v>
      </c>
      <c r="P8" s="9">
        <v>0</v>
      </c>
      <c r="Q8" s="9">
        <v>0</v>
      </c>
      <c r="R8" s="9">
        <v>5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x14ac:dyDescent="0.2">
      <c r="A9" s="1" t="s">
        <v>3</v>
      </c>
      <c r="B9" s="9">
        <v>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" t="s">
        <v>3</v>
      </c>
      <c r="P9" s="9">
        <v>0</v>
      </c>
      <c r="Q9" s="9">
        <v>0</v>
      </c>
      <c r="R9" s="9">
        <v>5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x14ac:dyDescent="0.2">
      <c r="A10" s="1" t="s">
        <v>4</v>
      </c>
      <c r="B10" s="9">
        <v>25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" t="s">
        <v>4</v>
      </c>
      <c r="P10" s="9">
        <v>0</v>
      </c>
      <c r="Q10" s="9">
        <v>0</v>
      </c>
      <c r="R10" s="9">
        <v>20</v>
      </c>
      <c r="S10" s="9">
        <v>1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3</v>
      </c>
    </row>
    <row r="11" spans="1:29" x14ac:dyDescent="0.2">
      <c r="A11" s="1" t="s">
        <v>5</v>
      </c>
      <c r="B11" s="9">
        <v>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" t="s">
        <v>5</v>
      </c>
      <c r="P11" s="9">
        <v>0</v>
      </c>
      <c r="Q11" s="9">
        <v>0</v>
      </c>
      <c r="R11" s="9">
        <v>4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2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" t="s">
        <v>6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2">
      <c r="A13" s="1" t="s">
        <v>7</v>
      </c>
      <c r="B13" s="9">
        <v>9</v>
      </c>
      <c r="C13" s="9">
        <v>0</v>
      </c>
      <c r="D13" s="9">
        <v>0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" t="s">
        <v>7</v>
      </c>
      <c r="P13" s="9">
        <v>0</v>
      </c>
      <c r="Q13" s="9">
        <v>0</v>
      </c>
      <c r="R13" s="9">
        <v>7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2">
      <c r="A14" s="1" t="s">
        <v>8</v>
      </c>
      <c r="B14" s="9">
        <v>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" t="s">
        <v>8</v>
      </c>
      <c r="P14" s="9">
        <v>0</v>
      </c>
      <c r="Q14" s="9">
        <v>0</v>
      </c>
      <c r="R14" s="9">
        <v>3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x14ac:dyDescent="0.2">
      <c r="A15" s="1" t="s">
        <v>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" t="s">
        <v>9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x14ac:dyDescent="0.2">
      <c r="A16" s="1" t="s">
        <v>10</v>
      </c>
      <c r="B16" s="9">
        <v>138</v>
      </c>
      <c r="C16" s="9">
        <v>31</v>
      </c>
      <c r="D16" s="9">
        <v>0</v>
      </c>
      <c r="E16" s="9">
        <v>0</v>
      </c>
      <c r="F16" s="9">
        <v>0</v>
      </c>
      <c r="G16" s="9">
        <v>0</v>
      </c>
      <c r="H16" s="9">
        <v>19</v>
      </c>
      <c r="I16" s="9">
        <v>0</v>
      </c>
      <c r="J16" s="9">
        <v>0</v>
      </c>
      <c r="K16" s="9">
        <v>0</v>
      </c>
      <c r="L16" s="9">
        <v>1</v>
      </c>
      <c r="M16" s="9">
        <v>6</v>
      </c>
      <c r="N16" s="9">
        <v>0</v>
      </c>
      <c r="O16" s="1" t="s">
        <v>10</v>
      </c>
      <c r="P16" s="9">
        <v>0</v>
      </c>
      <c r="Q16" s="9">
        <v>0</v>
      </c>
      <c r="R16" s="9">
        <v>44</v>
      </c>
      <c r="S16" s="9">
        <v>0</v>
      </c>
      <c r="T16" s="9">
        <v>0</v>
      </c>
      <c r="U16" s="9">
        <v>1</v>
      </c>
      <c r="V16" s="9">
        <v>24</v>
      </c>
      <c r="W16" s="9">
        <v>12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</row>
    <row r="17" spans="1:29" x14ac:dyDescent="0.2">
      <c r="A17" s="1" t="s">
        <v>11</v>
      </c>
      <c r="B17" s="9">
        <v>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" t="s">
        <v>11</v>
      </c>
      <c r="P17" s="9">
        <v>0</v>
      </c>
      <c r="Q17" s="9">
        <v>0</v>
      </c>
      <c r="R17" s="9">
        <v>2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</row>
    <row r="18" spans="1:29" x14ac:dyDescent="0.2">
      <c r="A18" s="1" t="s">
        <v>12</v>
      </c>
      <c r="B18" s="9">
        <v>67</v>
      </c>
      <c r="C18" s="9">
        <v>12</v>
      </c>
      <c r="D18" s="9">
        <v>1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3</v>
      </c>
      <c r="L18" s="9">
        <v>0</v>
      </c>
      <c r="M18" s="9">
        <v>0</v>
      </c>
      <c r="N18" s="9">
        <v>4</v>
      </c>
      <c r="O18" s="1" t="s">
        <v>12</v>
      </c>
      <c r="P18" s="9">
        <v>0</v>
      </c>
      <c r="Q18" s="9">
        <v>0</v>
      </c>
      <c r="R18" s="9">
        <v>22</v>
      </c>
      <c r="S18" s="9">
        <v>0</v>
      </c>
      <c r="T18" s="9">
        <v>0</v>
      </c>
      <c r="U18" s="9">
        <v>0</v>
      </c>
      <c r="V18" s="9">
        <v>0</v>
      </c>
      <c r="W18" s="9">
        <v>12</v>
      </c>
      <c r="X18" s="9">
        <v>0</v>
      </c>
      <c r="Y18" s="9">
        <v>5</v>
      </c>
      <c r="Z18" s="9">
        <v>0</v>
      </c>
      <c r="AA18" s="9">
        <v>0</v>
      </c>
      <c r="AB18" s="9">
        <v>7</v>
      </c>
      <c r="AC18" s="9">
        <v>0</v>
      </c>
    </row>
    <row r="19" spans="1:29" x14ac:dyDescent="0.2">
      <c r="A19" s="1" t="s">
        <v>13</v>
      </c>
      <c r="B19" s="9">
        <v>11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5</v>
      </c>
      <c r="N19" s="9">
        <v>0</v>
      </c>
      <c r="O19" s="1" t="s">
        <v>13</v>
      </c>
      <c r="P19" s="9">
        <v>0</v>
      </c>
      <c r="Q19" s="9">
        <v>0</v>
      </c>
      <c r="R19" s="9">
        <v>2</v>
      </c>
      <c r="S19" s="9">
        <v>0</v>
      </c>
      <c r="T19" s="9">
        <v>0</v>
      </c>
      <c r="U19" s="9">
        <v>0</v>
      </c>
      <c r="V19" s="9">
        <v>0</v>
      </c>
      <c r="W19" s="9">
        <v>4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x14ac:dyDescent="0.2">
      <c r="A20" s="1" t="s">
        <v>14</v>
      </c>
      <c r="B20" s="9">
        <v>9</v>
      </c>
      <c r="C20" s="9">
        <v>0</v>
      </c>
      <c r="D20" s="9">
        <v>0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2</v>
      </c>
      <c r="N20" s="9">
        <v>0</v>
      </c>
      <c r="O20" s="1" t="s">
        <v>14</v>
      </c>
      <c r="P20" s="9">
        <v>0</v>
      </c>
      <c r="Q20" s="9">
        <v>0</v>
      </c>
      <c r="R20" s="9">
        <v>5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x14ac:dyDescent="0.2">
      <c r="A21" s="1" t="s">
        <v>15</v>
      </c>
      <c r="B21" s="9">
        <v>17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8</v>
      </c>
      <c r="N21" s="9">
        <v>0</v>
      </c>
      <c r="O21" s="1" t="s">
        <v>15</v>
      </c>
      <c r="P21" s="9">
        <v>0</v>
      </c>
      <c r="Q21" s="9">
        <v>0</v>
      </c>
      <c r="R21" s="9">
        <v>9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</row>
    <row r="22" spans="1:29" x14ac:dyDescent="0.2">
      <c r="A22" s="1" t="s">
        <v>16</v>
      </c>
      <c r="B22" s="9">
        <v>300</v>
      </c>
      <c r="C22" s="9">
        <v>20</v>
      </c>
      <c r="D22" s="9">
        <v>0</v>
      </c>
      <c r="E22" s="9">
        <v>68</v>
      </c>
      <c r="F22" s="9">
        <v>7</v>
      </c>
      <c r="G22" s="9">
        <v>0</v>
      </c>
      <c r="H22" s="9">
        <v>13</v>
      </c>
      <c r="I22" s="9">
        <v>6</v>
      </c>
      <c r="J22" s="9">
        <v>0</v>
      </c>
      <c r="K22" s="9">
        <v>25</v>
      </c>
      <c r="L22" s="9">
        <v>14</v>
      </c>
      <c r="M22" s="9">
        <v>50</v>
      </c>
      <c r="N22" s="9">
        <v>0</v>
      </c>
      <c r="O22" s="1" t="s">
        <v>16</v>
      </c>
      <c r="P22" s="9">
        <v>0</v>
      </c>
      <c r="Q22" s="9">
        <v>11</v>
      </c>
      <c r="R22" s="9">
        <v>0</v>
      </c>
      <c r="S22" s="9">
        <v>13</v>
      </c>
      <c r="T22" s="9">
        <v>6</v>
      </c>
      <c r="U22" s="9">
        <v>25</v>
      </c>
      <c r="V22" s="9">
        <v>8</v>
      </c>
      <c r="W22" s="9">
        <v>18</v>
      </c>
      <c r="X22" s="9">
        <v>0</v>
      </c>
      <c r="Y22" s="9">
        <v>3</v>
      </c>
      <c r="Z22" s="9">
        <v>0</v>
      </c>
      <c r="AA22" s="9">
        <v>2</v>
      </c>
      <c r="AB22" s="9">
        <v>2</v>
      </c>
      <c r="AC22" s="9">
        <v>9</v>
      </c>
    </row>
    <row r="23" spans="1:29" x14ac:dyDescent="0.2">
      <c r="A23" s="1" t="s">
        <v>17</v>
      </c>
      <c r="B23" s="9">
        <v>8</v>
      </c>
      <c r="C23" s="9">
        <v>0</v>
      </c>
      <c r="D23" s="9">
        <v>0</v>
      </c>
      <c r="E23" s="9">
        <v>0</v>
      </c>
      <c r="F23" s="9">
        <v>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4</v>
      </c>
      <c r="N23" s="9">
        <v>0</v>
      </c>
      <c r="O23" s="1" t="s">
        <v>17</v>
      </c>
      <c r="P23" s="9">
        <v>0</v>
      </c>
      <c r="Q23" s="9">
        <v>0</v>
      </c>
      <c r="R23" s="9">
        <v>2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</row>
    <row r="24" spans="1:29" x14ac:dyDescent="0.2">
      <c r="A24" s="1" t="s">
        <v>18</v>
      </c>
      <c r="B24" s="9">
        <v>5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2</v>
      </c>
      <c r="N24" s="9">
        <v>0</v>
      </c>
      <c r="O24" s="1" t="s">
        <v>18</v>
      </c>
      <c r="P24" s="9">
        <v>0</v>
      </c>
      <c r="Q24" s="9">
        <v>0</v>
      </c>
      <c r="R24" s="9">
        <v>1</v>
      </c>
      <c r="S24" s="9">
        <v>0</v>
      </c>
      <c r="T24" s="9">
        <v>0</v>
      </c>
      <c r="U24" s="9">
        <v>1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1</v>
      </c>
    </row>
    <row r="25" spans="1:29" x14ac:dyDescent="0.2">
      <c r="A25" s="1" t="s">
        <v>19</v>
      </c>
      <c r="B25" s="9">
        <v>17</v>
      </c>
      <c r="C25" s="9">
        <v>0</v>
      </c>
      <c r="D25" s="9">
        <v>0</v>
      </c>
      <c r="E25" s="9">
        <v>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3</v>
      </c>
      <c r="N25" s="9">
        <v>0</v>
      </c>
      <c r="O25" s="1" t="s">
        <v>19</v>
      </c>
      <c r="P25" s="9">
        <v>0</v>
      </c>
      <c r="Q25" s="9">
        <v>0</v>
      </c>
      <c r="R25" s="9">
        <v>9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</row>
    <row r="26" spans="1:29" x14ac:dyDescent="0.2">
      <c r="A26" s="1" t="s">
        <v>20</v>
      </c>
      <c r="B26" s="9">
        <v>13</v>
      </c>
      <c r="C26" s="9">
        <v>0</v>
      </c>
      <c r="D26" s="9">
        <v>0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" t="s">
        <v>20</v>
      </c>
      <c r="P26" s="9">
        <v>0</v>
      </c>
      <c r="Q26" s="9">
        <v>0</v>
      </c>
      <c r="R26" s="9">
        <v>12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</row>
    <row r="27" spans="1:29" x14ac:dyDescent="0.2">
      <c r="A27" s="1" t="s">
        <v>21</v>
      </c>
      <c r="B27" s="9">
        <v>10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4</v>
      </c>
      <c r="N27" s="9">
        <v>0</v>
      </c>
      <c r="O27" s="1" t="s">
        <v>21</v>
      </c>
      <c r="P27" s="9">
        <v>0</v>
      </c>
      <c r="Q27" s="9">
        <v>0</v>
      </c>
      <c r="R27" s="9">
        <v>6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</row>
    <row r="28" spans="1:29" x14ac:dyDescent="0.2">
      <c r="A28" s="1" t="s">
        <v>22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" t="s">
        <v>22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</row>
    <row r="29" spans="1:29" x14ac:dyDescent="0.2">
      <c r="A29" s="1" t="s">
        <v>23</v>
      </c>
      <c r="B29" s="9">
        <v>5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5</v>
      </c>
      <c r="N29" s="9">
        <v>0</v>
      </c>
      <c r="O29" s="1" t="s">
        <v>23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</row>
    <row r="30" spans="1:29" x14ac:dyDescent="0.2">
      <c r="A30" s="1" t="s">
        <v>24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" t="s">
        <v>24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</row>
    <row r="31" spans="1:29" x14ac:dyDescent="0.2">
      <c r="A31" s="1" t="s">
        <v>25</v>
      </c>
      <c r="B31" s="9">
        <v>4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2</v>
      </c>
      <c r="N31" s="9">
        <v>0</v>
      </c>
      <c r="O31" s="1" t="s">
        <v>25</v>
      </c>
      <c r="P31" s="9">
        <v>0</v>
      </c>
      <c r="Q31" s="9">
        <v>0</v>
      </c>
      <c r="R31" s="9">
        <v>2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</row>
    <row r="32" spans="1:29" x14ac:dyDescent="0.2">
      <c r="A32" s="1" t="s">
        <v>26</v>
      </c>
      <c r="B32" s="9">
        <v>2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2</v>
      </c>
      <c r="N32" s="9">
        <v>0</v>
      </c>
      <c r="O32" s="1" t="s">
        <v>26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29" x14ac:dyDescent="0.2">
      <c r="A33" s="1" t="s">
        <v>27</v>
      </c>
      <c r="B33" s="9">
        <v>33</v>
      </c>
      <c r="C33" s="9">
        <v>0</v>
      </c>
      <c r="D33" s="9">
        <v>0</v>
      </c>
      <c r="E33" s="9">
        <v>0</v>
      </c>
      <c r="F33" s="9">
        <v>5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" t="s">
        <v>27</v>
      </c>
      <c r="P33" s="9">
        <v>0</v>
      </c>
      <c r="Q33" s="9">
        <v>6</v>
      </c>
      <c r="R33" s="9">
        <v>12</v>
      </c>
      <c r="S33" s="9">
        <v>6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4</v>
      </c>
      <c r="AB33" s="9">
        <v>0</v>
      </c>
      <c r="AC33" s="9">
        <v>0</v>
      </c>
    </row>
    <row r="34" spans="1:29" x14ac:dyDescent="0.2">
      <c r="A34" s="1" t="s">
        <v>32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" t="s">
        <v>32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x14ac:dyDescent="0.2">
      <c r="A35" s="1" t="s">
        <v>106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" t="s">
        <v>106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</row>
    <row r="36" spans="1:29" x14ac:dyDescent="0.2">
      <c r="A36" s="1" t="s">
        <v>33</v>
      </c>
      <c r="O36" s="1" t="s">
        <v>33</v>
      </c>
    </row>
    <row r="37" spans="1:29" x14ac:dyDescent="0.2">
      <c r="A37" s="1" t="s">
        <v>28</v>
      </c>
      <c r="B37" s="9">
        <v>8543</v>
      </c>
      <c r="C37" s="9">
        <v>399</v>
      </c>
      <c r="D37" s="9">
        <v>64</v>
      </c>
      <c r="E37" s="9">
        <v>372</v>
      </c>
      <c r="F37" s="9">
        <v>79</v>
      </c>
      <c r="G37" s="9">
        <v>0</v>
      </c>
      <c r="H37" s="9">
        <v>148</v>
      </c>
      <c r="I37" s="9">
        <v>143</v>
      </c>
      <c r="J37" s="9">
        <v>28</v>
      </c>
      <c r="K37" s="9">
        <v>351</v>
      </c>
      <c r="L37" s="9">
        <v>113</v>
      </c>
      <c r="M37" s="9">
        <v>1873</v>
      </c>
      <c r="N37" s="9">
        <v>70</v>
      </c>
      <c r="O37" s="1" t="s">
        <v>28</v>
      </c>
      <c r="P37" s="9">
        <v>18</v>
      </c>
      <c r="Q37" s="9">
        <v>103</v>
      </c>
      <c r="R37" s="9">
        <v>3760</v>
      </c>
      <c r="S37" s="9">
        <v>146</v>
      </c>
      <c r="T37" s="9">
        <v>81</v>
      </c>
      <c r="U37" s="9">
        <v>154</v>
      </c>
      <c r="V37" s="9">
        <v>145</v>
      </c>
      <c r="W37" s="9">
        <v>151</v>
      </c>
      <c r="X37" s="9">
        <v>0</v>
      </c>
      <c r="Y37" s="9">
        <v>101</v>
      </c>
      <c r="Z37" s="9">
        <v>0</v>
      </c>
      <c r="AA37" s="9">
        <v>57</v>
      </c>
      <c r="AB37" s="9">
        <v>26</v>
      </c>
      <c r="AC37" s="9">
        <v>161</v>
      </c>
    </row>
    <row r="38" spans="1:29" x14ac:dyDescent="0.2">
      <c r="A38" s="1" t="s">
        <v>31</v>
      </c>
      <c r="B38" s="9">
        <v>141</v>
      </c>
      <c r="C38" s="9">
        <v>1</v>
      </c>
      <c r="D38" s="9">
        <v>1</v>
      </c>
      <c r="E38" s="9">
        <v>1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1</v>
      </c>
      <c r="L38" s="9">
        <v>8</v>
      </c>
      <c r="M38" s="9">
        <v>30</v>
      </c>
      <c r="N38" s="9">
        <v>0</v>
      </c>
      <c r="O38" s="1" t="s">
        <v>31</v>
      </c>
      <c r="P38" s="9">
        <v>0</v>
      </c>
      <c r="Q38" s="9">
        <v>0</v>
      </c>
      <c r="R38" s="9">
        <v>96</v>
      </c>
      <c r="S38" s="9">
        <v>0</v>
      </c>
      <c r="T38" s="9">
        <v>0</v>
      </c>
      <c r="U38" s="9">
        <v>0</v>
      </c>
      <c r="V38" s="9">
        <v>0</v>
      </c>
      <c r="W38" s="9">
        <v>2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</row>
    <row r="39" spans="1:29" x14ac:dyDescent="0.2">
      <c r="A39" s="1" t="s">
        <v>221</v>
      </c>
      <c r="B39" s="9">
        <v>8028</v>
      </c>
      <c r="C39" s="9">
        <v>362</v>
      </c>
      <c r="D39" s="9">
        <v>62</v>
      </c>
      <c r="E39" s="9">
        <v>332</v>
      </c>
      <c r="F39" s="9">
        <v>71</v>
      </c>
      <c r="G39" s="9">
        <v>0</v>
      </c>
      <c r="H39" s="9">
        <v>132</v>
      </c>
      <c r="I39" s="9">
        <v>137</v>
      </c>
      <c r="J39" s="9">
        <v>27</v>
      </c>
      <c r="K39" s="9">
        <v>330</v>
      </c>
      <c r="L39" s="9">
        <v>99</v>
      </c>
      <c r="M39" s="9">
        <v>1794</v>
      </c>
      <c r="N39" s="9">
        <v>68</v>
      </c>
      <c r="O39" s="1" t="s">
        <v>221</v>
      </c>
      <c r="P39" s="9">
        <v>18</v>
      </c>
      <c r="Q39" s="9">
        <v>95</v>
      </c>
      <c r="R39" s="9">
        <v>3577</v>
      </c>
      <c r="S39" s="9">
        <v>135</v>
      </c>
      <c r="T39" s="9">
        <v>78</v>
      </c>
      <c r="U39" s="9">
        <v>138</v>
      </c>
      <c r="V39" s="9">
        <v>126</v>
      </c>
      <c r="W39" s="9">
        <v>121</v>
      </c>
      <c r="X39" s="9">
        <v>0</v>
      </c>
      <c r="Y39" s="9">
        <v>95</v>
      </c>
      <c r="Z39" s="9">
        <v>0</v>
      </c>
      <c r="AA39" s="9">
        <v>54</v>
      </c>
      <c r="AB39" s="9">
        <v>22</v>
      </c>
      <c r="AC39" s="9">
        <v>155</v>
      </c>
    </row>
    <row r="40" spans="1:29" x14ac:dyDescent="0.2">
      <c r="A40" s="1" t="s">
        <v>222</v>
      </c>
      <c r="B40" s="9">
        <v>10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0</v>
      </c>
      <c r="J40" s="9">
        <v>0</v>
      </c>
      <c r="K40" s="9">
        <v>2</v>
      </c>
      <c r="L40" s="9">
        <v>0</v>
      </c>
      <c r="M40" s="9">
        <v>1</v>
      </c>
      <c r="N40" s="9">
        <v>0</v>
      </c>
      <c r="O40" s="1" t="s">
        <v>222</v>
      </c>
      <c r="P40" s="9">
        <v>0</v>
      </c>
      <c r="Q40" s="9">
        <v>0</v>
      </c>
      <c r="R40" s="9">
        <v>6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</row>
    <row r="41" spans="1:29" x14ac:dyDescent="0.2">
      <c r="A41" s="1" t="s">
        <v>2</v>
      </c>
      <c r="B41" s="9">
        <v>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0</v>
      </c>
      <c r="M41" s="9">
        <v>5</v>
      </c>
      <c r="N41" s="9">
        <v>0</v>
      </c>
      <c r="O41" s="1" t="s">
        <v>2</v>
      </c>
      <c r="P41" s="9">
        <v>0</v>
      </c>
      <c r="Q41" s="9">
        <v>0</v>
      </c>
      <c r="R41" s="9">
        <v>3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</row>
    <row r="42" spans="1:29" x14ac:dyDescent="0.2">
      <c r="A42" s="1" t="s">
        <v>3</v>
      </c>
      <c r="B42" s="9">
        <v>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" t="s">
        <v>3</v>
      </c>
      <c r="P42" s="9">
        <v>0</v>
      </c>
      <c r="Q42" s="9">
        <v>0</v>
      </c>
      <c r="R42" s="9">
        <v>1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</row>
    <row r="43" spans="1:29" x14ac:dyDescent="0.2">
      <c r="A43" s="1" t="s">
        <v>4</v>
      </c>
      <c r="B43" s="9">
        <v>13</v>
      </c>
      <c r="C43" s="9">
        <v>1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" t="s">
        <v>4</v>
      </c>
      <c r="P43" s="9">
        <v>0</v>
      </c>
      <c r="Q43" s="9">
        <v>0</v>
      </c>
      <c r="R43" s="9">
        <v>9</v>
      </c>
      <c r="S43" s="9">
        <v>1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2</v>
      </c>
    </row>
    <row r="44" spans="1:29" x14ac:dyDescent="0.2">
      <c r="A44" s="1" t="s">
        <v>5</v>
      </c>
      <c r="B44" s="9">
        <v>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" t="s">
        <v>5</v>
      </c>
      <c r="P44" s="9">
        <v>0</v>
      </c>
      <c r="Q44" s="9">
        <v>0</v>
      </c>
      <c r="R44" s="9">
        <v>2</v>
      </c>
      <c r="S44" s="9">
        <v>1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</row>
    <row r="45" spans="1:29" x14ac:dyDescent="0.2">
      <c r="A45" s="1" t="s">
        <v>6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" t="s">
        <v>6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x14ac:dyDescent="0.2">
      <c r="A46" s="1" t="s">
        <v>7</v>
      </c>
      <c r="B46" s="9">
        <v>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" t="s">
        <v>7</v>
      </c>
      <c r="P46" s="9">
        <v>0</v>
      </c>
      <c r="Q46" s="9">
        <v>0</v>
      </c>
      <c r="R46" s="9">
        <v>3</v>
      </c>
      <c r="S46" s="9">
        <v>0</v>
      </c>
      <c r="T46" s="9">
        <v>0</v>
      </c>
      <c r="U46" s="9">
        <v>0</v>
      </c>
      <c r="V46" s="9">
        <v>1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</row>
    <row r="47" spans="1:29" x14ac:dyDescent="0.2">
      <c r="A47" s="1" t="s">
        <v>8</v>
      </c>
      <c r="B47" s="9">
        <v>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" t="s">
        <v>8</v>
      </c>
      <c r="P47" s="9">
        <v>0</v>
      </c>
      <c r="Q47" s="9">
        <v>0</v>
      </c>
      <c r="R47" s="9">
        <v>1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</row>
    <row r="48" spans="1:29" x14ac:dyDescent="0.2">
      <c r="A48" s="1" t="s">
        <v>9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" t="s">
        <v>9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</row>
    <row r="49" spans="1:29" x14ac:dyDescent="0.2">
      <c r="A49" s="1" t="s">
        <v>10</v>
      </c>
      <c r="B49" s="9">
        <v>73</v>
      </c>
      <c r="C49" s="9">
        <v>16</v>
      </c>
      <c r="D49" s="9">
        <v>0</v>
      </c>
      <c r="E49" s="9">
        <v>0</v>
      </c>
      <c r="F49" s="9">
        <v>0</v>
      </c>
      <c r="G49" s="9">
        <v>0</v>
      </c>
      <c r="H49" s="9">
        <v>9</v>
      </c>
      <c r="I49" s="9">
        <v>0</v>
      </c>
      <c r="J49" s="9">
        <v>0</v>
      </c>
      <c r="K49" s="9">
        <v>0</v>
      </c>
      <c r="L49" s="9">
        <v>0</v>
      </c>
      <c r="M49" s="9">
        <v>1</v>
      </c>
      <c r="N49" s="9">
        <v>0</v>
      </c>
      <c r="O49" s="1" t="s">
        <v>10</v>
      </c>
      <c r="P49" s="9">
        <v>0</v>
      </c>
      <c r="Q49" s="9">
        <v>0</v>
      </c>
      <c r="R49" s="9">
        <v>27</v>
      </c>
      <c r="S49" s="9">
        <v>0</v>
      </c>
      <c r="T49" s="9">
        <v>0</v>
      </c>
      <c r="U49" s="9">
        <v>0</v>
      </c>
      <c r="V49" s="9">
        <v>15</v>
      </c>
      <c r="W49" s="9">
        <v>5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</row>
    <row r="50" spans="1:29" x14ac:dyDescent="0.2">
      <c r="A50" s="1" t="s">
        <v>11</v>
      </c>
      <c r="B50" s="9">
        <v>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" t="s">
        <v>11</v>
      </c>
      <c r="P50" s="9">
        <v>0</v>
      </c>
      <c r="Q50" s="9">
        <v>0</v>
      </c>
      <c r="R50" s="9">
        <v>1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</row>
    <row r="51" spans="1:29" x14ac:dyDescent="0.2">
      <c r="A51" s="1" t="s">
        <v>12</v>
      </c>
      <c r="B51" s="9">
        <v>36</v>
      </c>
      <c r="C51" s="9">
        <v>9</v>
      </c>
      <c r="D51" s="9">
        <v>1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1</v>
      </c>
      <c r="L51" s="9">
        <v>0</v>
      </c>
      <c r="M51" s="9">
        <v>0</v>
      </c>
      <c r="N51" s="9">
        <v>2</v>
      </c>
      <c r="O51" s="1" t="s">
        <v>12</v>
      </c>
      <c r="P51" s="9">
        <v>0</v>
      </c>
      <c r="Q51" s="9">
        <v>0</v>
      </c>
      <c r="R51" s="9">
        <v>9</v>
      </c>
      <c r="S51" s="9">
        <v>0</v>
      </c>
      <c r="T51" s="9">
        <v>0</v>
      </c>
      <c r="U51" s="9">
        <v>0</v>
      </c>
      <c r="V51" s="9">
        <v>0</v>
      </c>
      <c r="W51" s="9">
        <v>7</v>
      </c>
      <c r="X51" s="9">
        <v>0</v>
      </c>
      <c r="Y51" s="9">
        <v>4</v>
      </c>
      <c r="Z51" s="9">
        <v>0</v>
      </c>
      <c r="AA51" s="9">
        <v>0</v>
      </c>
      <c r="AB51" s="9">
        <v>3</v>
      </c>
      <c r="AC51" s="9">
        <v>0</v>
      </c>
    </row>
    <row r="52" spans="1:29" x14ac:dyDescent="0.2">
      <c r="A52" s="1" t="s">
        <v>13</v>
      </c>
      <c r="B52" s="9">
        <v>6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1</v>
      </c>
      <c r="N52" s="9">
        <v>0</v>
      </c>
      <c r="O52" s="1" t="s">
        <v>13</v>
      </c>
      <c r="P52" s="9">
        <v>0</v>
      </c>
      <c r="Q52" s="9">
        <v>0</v>
      </c>
      <c r="R52" s="9">
        <v>1</v>
      </c>
      <c r="S52" s="9">
        <v>0</v>
      </c>
      <c r="T52" s="9">
        <v>0</v>
      </c>
      <c r="U52" s="9">
        <v>0</v>
      </c>
      <c r="V52" s="9">
        <v>0</v>
      </c>
      <c r="W52" s="9">
        <v>4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</row>
    <row r="53" spans="1:29" x14ac:dyDescent="0.2">
      <c r="A53" s="1" t="s">
        <v>14</v>
      </c>
      <c r="B53" s="9">
        <v>5</v>
      </c>
      <c r="C53" s="9">
        <v>0</v>
      </c>
      <c r="D53" s="9">
        <v>0</v>
      </c>
      <c r="E53" s="9">
        <v>2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" t="s">
        <v>14</v>
      </c>
      <c r="P53" s="9">
        <v>0</v>
      </c>
      <c r="Q53" s="9">
        <v>0</v>
      </c>
      <c r="R53" s="9">
        <v>3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</row>
    <row r="54" spans="1:29" x14ac:dyDescent="0.2">
      <c r="A54" s="1" t="s">
        <v>15</v>
      </c>
      <c r="B54" s="9">
        <v>11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4</v>
      </c>
      <c r="N54" s="9">
        <v>0</v>
      </c>
      <c r="O54" s="1" t="s">
        <v>15</v>
      </c>
      <c r="P54" s="9">
        <v>0</v>
      </c>
      <c r="Q54" s="9">
        <v>0</v>
      </c>
      <c r="R54" s="9">
        <v>7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</row>
    <row r="55" spans="1:29" x14ac:dyDescent="0.2">
      <c r="A55" s="1" t="s">
        <v>16</v>
      </c>
      <c r="B55" s="9">
        <v>164</v>
      </c>
      <c r="C55" s="9">
        <v>10</v>
      </c>
      <c r="D55" s="9">
        <v>0</v>
      </c>
      <c r="E55" s="9">
        <v>36</v>
      </c>
      <c r="F55" s="9">
        <v>5</v>
      </c>
      <c r="G55" s="9">
        <v>0</v>
      </c>
      <c r="H55" s="9">
        <v>6</v>
      </c>
      <c r="I55" s="9">
        <v>5</v>
      </c>
      <c r="J55" s="9">
        <v>0</v>
      </c>
      <c r="K55" s="9">
        <v>17</v>
      </c>
      <c r="L55" s="9">
        <v>6</v>
      </c>
      <c r="M55" s="9">
        <v>25</v>
      </c>
      <c r="N55" s="9">
        <v>0</v>
      </c>
      <c r="O55" s="1" t="s">
        <v>16</v>
      </c>
      <c r="P55" s="9">
        <v>0</v>
      </c>
      <c r="Q55" s="9">
        <v>7</v>
      </c>
      <c r="R55" s="9">
        <v>0</v>
      </c>
      <c r="S55" s="9">
        <v>5</v>
      </c>
      <c r="T55" s="9">
        <v>3</v>
      </c>
      <c r="U55" s="9">
        <v>16</v>
      </c>
      <c r="V55" s="9">
        <v>3</v>
      </c>
      <c r="W55" s="9">
        <v>12</v>
      </c>
      <c r="X55" s="9">
        <v>0</v>
      </c>
      <c r="Y55" s="9">
        <v>2</v>
      </c>
      <c r="Z55" s="9">
        <v>0</v>
      </c>
      <c r="AA55" s="9">
        <v>1</v>
      </c>
      <c r="AB55" s="9">
        <v>1</v>
      </c>
      <c r="AC55" s="9">
        <v>4</v>
      </c>
    </row>
    <row r="56" spans="1:29" x14ac:dyDescent="0.2">
      <c r="A56" s="1" t="s">
        <v>17</v>
      </c>
      <c r="B56" s="9">
        <v>2</v>
      </c>
      <c r="C56" s="9">
        <v>0</v>
      </c>
      <c r="D56" s="9">
        <v>0</v>
      </c>
      <c r="E56" s="9">
        <v>0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</v>
      </c>
      <c r="N56" s="9">
        <v>0</v>
      </c>
      <c r="O56" s="1" t="s">
        <v>17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</row>
    <row r="57" spans="1:29" x14ac:dyDescent="0.2">
      <c r="A57" s="1" t="s">
        <v>18</v>
      </c>
      <c r="B57" s="9">
        <v>3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2</v>
      </c>
      <c r="N57" s="9">
        <v>0</v>
      </c>
      <c r="O57" s="1" t="s">
        <v>18</v>
      </c>
      <c r="P57" s="9">
        <v>0</v>
      </c>
      <c r="Q57" s="9">
        <v>0</v>
      </c>
      <c r="R57" s="9">
        <v>1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</row>
    <row r="58" spans="1:29" x14ac:dyDescent="0.2">
      <c r="A58" s="1" t="s">
        <v>19</v>
      </c>
      <c r="B58" s="9">
        <v>8</v>
      </c>
      <c r="C58" s="9">
        <v>0</v>
      </c>
      <c r="D58" s="9">
        <v>0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2</v>
      </c>
      <c r="N58" s="9">
        <v>0</v>
      </c>
      <c r="O58" s="1" t="s">
        <v>19</v>
      </c>
      <c r="P58" s="9">
        <v>0</v>
      </c>
      <c r="Q58" s="9">
        <v>0</v>
      </c>
      <c r="R58" s="9">
        <v>5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</row>
    <row r="59" spans="1:29" x14ac:dyDescent="0.2">
      <c r="A59" s="1" t="s">
        <v>20</v>
      </c>
      <c r="B59" s="9">
        <v>1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" t="s">
        <v>20</v>
      </c>
      <c r="P59" s="9">
        <v>0</v>
      </c>
      <c r="Q59" s="9">
        <v>0</v>
      </c>
      <c r="R59" s="9">
        <v>1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</row>
    <row r="60" spans="1:29" x14ac:dyDescent="0.2">
      <c r="A60" s="1" t="s">
        <v>21</v>
      </c>
      <c r="B60" s="9">
        <v>3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1</v>
      </c>
      <c r="N60" s="9">
        <v>0</v>
      </c>
      <c r="O60" s="1" t="s">
        <v>21</v>
      </c>
      <c r="P60" s="9">
        <v>0</v>
      </c>
      <c r="Q60" s="9">
        <v>0</v>
      </c>
      <c r="R60" s="9">
        <v>2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</row>
    <row r="61" spans="1:29" x14ac:dyDescent="0.2">
      <c r="A61" s="1" t="s">
        <v>22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" t="s">
        <v>22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</row>
    <row r="62" spans="1:29" x14ac:dyDescent="0.2">
      <c r="A62" s="1" t="s">
        <v>23</v>
      </c>
      <c r="B62" s="9">
        <v>5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5</v>
      </c>
      <c r="N62" s="9">
        <v>0</v>
      </c>
      <c r="O62" s="1" t="s">
        <v>23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</row>
    <row r="63" spans="1:29" x14ac:dyDescent="0.2">
      <c r="A63" s="1" t="s">
        <v>24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1" t="s">
        <v>24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</row>
    <row r="64" spans="1:29" x14ac:dyDescent="0.2">
      <c r="A64" s="1" t="s">
        <v>25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1" t="s">
        <v>25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</row>
    <row r="65" spans="1:29" x14ac:dyDescent="0.2">
      <c r="A65" s="1" t="s">
        <v>26</v>
      </c>
      <c r="B65" s="9">
        <v>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1</v>
      </c>
      <c r="N65" s="9">
        <v>0</v>
      </c>
      <c r="O65" s="1" t="s">
        <v>26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</row>
    <row r="66" spans="1:29" x14ac:dyDescent="0.2">
      <c r="A66" s="1" t="s">
        <v>27</v>
      </c>
      <c r="B66" s="9">
        <v>14</v>
      </c>
      <c r="C66" s="9">
        <v>0</v>
      </c>
      <c r="D66" s="9">
        <v>0</v>
      </c>
      <c r="E66" s="9">
        <v>0</v>
      </c>
      <c r="F66" s="9">
        <v>2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" t="s">
        <v>27</v>
      </c>
      <c r="P66" s="9">
        <v>0</v>
      </c>
      <c r="Q66" s="9">
        <v>1</v>
      </c>
      <c r="R66" s="9">
        <v>5</v>
      </c>
      <c r="S66" s="9">
        <v>4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2</v>
      </c>
      <c r="AB66" s="9">
        <v>0</v>
      </c>
      <c r="AC66" s="9">
        <v>0</v>
      </c>
    </row>
    <row r="67" spans="1:29" x14ac:dyDescent="0.2">
      <c r="A67" s="1" t="s">
        <v>32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1" t="s">
        <v>32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</row>
    <row r="68" spans="1:29" ht="12" thickBot="1" x14ac:dyDescent="0.25">
      <c r="A68" s="1" t="s">
        <v>106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1" t="s">
        <v>106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</row>
    <row r="69" spans="1:29" x14ac:dyDescent="0.2">
      <c r="A69" s="7" t="s">
        <v>516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7" t="s">
        <v>516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3" spans="1:29" ht="12" thickBot="1" x14ac:dyDescent="0.25">
      <c r="A73" s="1" t="s">
        <v>220</v>
      </c>
      <c r="O73" s="1" t="s">
        <v>220</v>
      </c>
    </row>
    <row r="74" spans="1:29" x14ac:dyDescent="0.2">
      <c r="A74" s="2" t="s">
        <v>580</v>
      </c>
      <c r="B74" s="10"/>
      <c r="C74" s="10" t="s">
        <v>502</v>
      </c>
      <c r="D74" s="10"/>
      <c r="E74" s="10"/>
      <c r="F74" s="10"/>
      <c r="G74" s="10"/>
      <c r="H74" s="10"/>
      <c r="I74" s="10" t="s">
        <v>504</v>
      </c>
      <c r="J74" s="10"/>
      <c r="K74" s="10"/>
      <c r="L74" s="10"/>
      <c r="M74" s="10" t="s">
        <v>506</v>
      </c>
      <c r="N74" s="10"/>
      <c r="O74" s="2" t="s">
        <v>580</v>
      </c>
      <c r="P74" s="10"/>
      <c r="Q74" s="10"/>
      <c r="R74" s="10"/>
      <c r="S74" s="10" t="s">
        <v>508</v>
      </c>
      <c r="T74" s="10"/>
      <c r="U74" s="10"/>
      <c r="V74" s="10" t="s">
        <v>510</v>
      </c>
      <c r="W74" s="10"/>
      <c r="X74" s="10" t="s">
        <v>512</v>
      </c>
      <c r="Y74" s="10"/>
      <c r="Z74" s="10" t="s">
        <v>514</v>
      </c>
      <c r="AA74" s="10"/>
      <c r="AB74" s="10"/>
      <c r="AC74" s="12"/>
    </row>
    <row r="75" spans="1:29" ht="12" thickBot="1" x14ac:dyDescent="0.25">
      <c r="A75" s="5" t="s">
        <v>581</v>
      </c>
      <c r="B75" s="13" t="s">
        <v>1</v>
      </c>
      <c r="C75" s="13" t="s">
        <v>503</v>
      </c>
      <c r="D75" s="13" t="s">
        <v>3</v>
      </c>
      <c r="E75" s="13" t="s">
        <v>4</v>
      </c>
      <c r="F75" s="13" t="s">
        <v>5</v>
      </c>
      <c r="G75" s="13" t="s">
        <v>6</v>
      </c>
      <c r="H75" s="13" t="s">
        <v>7</v>
      </c>
      <c r="I75" s="13" t="s">
        <v>505</v>
      </c>
      <c r="J75" s="13" t="s">
        <v>9</v>
      </c>
      <c r="K75" s="13" t="s">
        <v>10</v>
      </c>
      <c r="L75" s="13" t="s">
        <v>11</v>
      </c>
      <c r="M75" s="13" t="s">
        <v>507</v>
      </c>
      <c r="N75" s="13" t="s">
        <v>13</v>
      </c>
      <c r="O75" s="5" t="s">
        <v>581</v>
      </c>
      <c r="P75" s="13" t="s">
        <v>14</v>
      </c>
      <c r="Q75" s="13" t="s">
        <v>15</v>
      </c>
      <c r="R75" s="13" t="s">
        <v>16</v>
      </c>
      <c r="S75" s="13" t="s">
        <v>509</v>
      </c>
      <c r="T75" s="13" t="s">
        <v>18</v>
      </c>
      <c r="U75" s="13" t="s">
        <v>19</v>
      </c>
      <c r="V75" s="13" t="s">
        <v>511</v>
      </c>
      <c r="W75" s="13" t="s">
        <v>21</v>
      </c>
      <c r="X75" s="13" t="s">
        <v>513</v>
      </c>
      <c r="Y75" s="13" t="s">
        <v>23</v>
      </c>
      <c r="Z75" s="13" t="s">
        <v>515</v>
      </c>
      <c r="AA75" s="13" t="s">
        <v>25</v>
      </c>
      <c r="AB75" s="13" t="s">
        <v>26</v>
      </c>
      <c r="AC75" s="15" t="s">
        <v>27</v>
      </c>
    </row>
    <row r="76" spans="1:29" x14ac:dyDescent="0.2">
      <c r="A76" s="1" t="s">
        <v>582</v>
      </c>
      <c r="B76" s="9">
        <v>8073</v>
      </c>
      <c r="C76" s="9">
        <v>329</v>
      </c>
      <c r="D76" s="9">
        <v>77</v>
      </c>
      <c r="E76" s="9">
        <v>293</v>
      </c>
      <c r="F76" s="9">
        <v>83</v>
      </c>
      <c r="G76" s="9">
        <v>0</v>
      </c>
      <c r="H76" s="9">
        <v>138</v>
      </c>
      <c r="I76" s="9">
        <v>132</v>
      </c>
      <c r="J76" s="9">
        <v>16</v>
      </c>
      <c r="K76" s="9">
        <v>353</v>
      </c>
      <c r="L76" s="9">
        <v>103</v>
      </c>
      <c r="M76" s="9">
        <v>1713</v>
      </c>
      <c r="N76" s="9">
        <v>52</v>
      </c>
      <c r="O76" s="1" t="s">
        <v>572</v>
      </c>
      <c r="P76" s="9">
        <v>16</v>
      </c>
      <c r="Q76" s="9">
        <v>110</v>
      </c>
      <c r="R76" s="9">
        <v>3703</v>
      </c>
      <c r="S76" s="9">
        <v>125</v>
      </c>
      <c r="T76" s="9">
        <v>84</v>
      </c>
      <c r="U76" s="9">
        <v>157</v>
      </c>
      <c r="V76" s="9">
        <v>127</v>
      </c>
      <c r="W76" s="9">
        <v>133</v>
      </c>
      <c r="X76" s="9">
        <v>0</v>
      </c>
      <c r="Y76" s="9">
        <v>78</v>
      </c>
      <c r="Z76" s="9">
        <v>0</v>
      </c>
      <c r="AA76" s="9">
        <v>55</v>
      </c>
      <c r="AB76" s="9">
        <v>22</v>
      </c>
      <c r="AC76" s="9">
        <v>174</v>
      </c>
    </row>
    <row r="77" spans="1:29" x14ac:dyDescent="0.2">
      <c r="A77" s="1" t="s">
        <v>31</v>
      </c>
      <c r="B77" s="9">
        <v>109</v>
      </c>
      <c r="C77" s="9">
        <v>2</v>
      </c>
      <c r="D77" s="9">
        <v>1</v>
      </c>
      <c r="E77" s="9">
        <v>0</v>
      </c>
      <c r="F77" s="9">
        <v>0</v>
      </c>
      <c r="G77" s="9">
        <v>0</v>
      </c>
      <c r="H77" s="9">
        <v>1</v>
      </c>
      <c r="I77" s="9">
        <v>0</v>
      </c>
      <c r="J77" s="9">
        <v>0</v>
      </c>
      <c r="K77" s="9">
        <v>2</v>
      </c>
      <c r="L77" s="9">
        <v>4</v>
      </c>
      <c r="M77" s="9">
        <v>25</v>
      </c>
      <c r="N77" s="9">
        <v>0</v>
      </c>
      <c r="O77" s="1" t="s">
        <v>31</v>
      </c>
      <c r="P77" s="9">
        <v>0</v>
      </c>
      <c r="Q77" s="9">
        <v>1</v>
      </c>
      <c r="R77" s="9">
        <v>72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1</v>
      </c>
      <c r="Z77" s="9">
        <v>0</v>
      </c>
      <c r="AA77" s="9">
        <v>0</v>
      </c>
      <c r="AB77" s="9">
        <v>0</v>
      </c>
      <c r="AC77" s="9">
        <v>0</v>
      </c>
    </row>
    <row r="78" spans="1:29" x14ac:dyDescent="0.2">
      <c r="A78" s="1" t="s">
        <v>221</v>
      </c>
      <c r="B78" s="9">
        <v>7619</v>
      </c>
      <c r="C78" s="9">
        <v>299</v>
      </c>
      <c r="D78" s="9">
        <v>76</v>
      </c>
      <c r="E78" s="9">
        <v>254</v>
      </c>
      <c r="F78" s="9">
        <v>77</v>
      </c>
      <c r="G78" s="9">
        <v>0</v>
      </c>
      <c r="H78" s="9">
        <v>120</v>
      </c>
      <c r="I78" s="9">
        <v>131</v>
      </c>
      <c r="J78" s="9">
        <v>16</v>
      </c>
      <c r="K78" s="9">
        <v>339</v>
      </c>
      <c r="L78" s="9">
        <v>90</v>
      </c>
      <c r="M78" s="9">
        <v>1633</v>
      </c>
      <c r="N78" s="9">
        <v>50</v>
      </c>
      <c r="O78" s="1" t="s">
        <v>221</v>
      </c>
      <c r="P78" s="9">
        <v>16</v>
      </c>
      <c r="Q78" s="9">
        <v>100</v>
      </c>
      <c r="R78" s="9">
        <v>3539</v>
      </c>
      <c r="S78" s="9">
        <v>114</v>
      </c>
      <c r="T78" s="9">
        <v>80</v>
      </c>
      <c r="U78" s="9">
        <v>146</v>
      </c>
      <c r="V78" s="9">
        <v>113</v>
      </c>
      <c r="W78" s="9">
        <v>115</v>
      </c>
      <c r="X78" s="9">
        <v>0</v>
      </c>
      <c r="Y78" s="9">
        <v>75</v>
      </c>
      <c r="Z78" s="9">
        <v>0</v>
      </c>
      <c r="AA78" s="9">
        <v>52</v>
      </c>
      <c r="AB78" s="9">
        <v>17</v>
      </c>
      <c r="AC78" s="9">
        <v>167</v>
      </c>
    </row>
    <row r="79" spans="1:29" x14ac:dyDescent="0.2">
      <c r="A79" s="1" t="s">
        <v>222</v>
      </c>
      <c r="B79" s="9">
        <v>5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2</v>
      </c>
      <c r="L79" s="9">
        <v>0</v>
      </c>
      <c r="M79" s="9">
        <v>2</v>
      </c>
      <c r="N79" s="9">
        <v>0</v>
      </c>
      <c r="O79" s="1" t="s">
        <v>222</v>
      </c>
      <c r="P79" s="9">
        <v>0</v>
      </c>
      <c r="Q79" s="9">
        <v>0</v>
      </c>
      <c r="R79" s="9">
        <v>1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</row>
    <row r="80" spans="1:29" x14ac:dyDescent="0.2">
      <c r="A80" s="1" t="s">
        <v>2</v>
      </c>
      <c r="B80" s="9">
        <v>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3</v>
      </c>
      <c r="N80" s="9">
        <v>0</v>
      </c>
      <c r="O80" s="1" t="s">
        <v>2</v>
      </c>
      <c r="P80" s="9">
        <v>0</v>
      </c>
      <c r="Q80" s="9">
        <v>0</v>
      </c>
      <c r="R80" s="9">
        <v>2</v>
      </c>
      <c r="S80" s="9">
        <v>0</v>
      </c>
      <c r="T80" s="9">
        <v>1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</row>
    <row r="81" spans="1:29" x14ac:dyDescent="0.2">
      <c r="A81" s="1" t="s">
        <v>3</v>
      </c>
      <c r="B81" s="9">
        <v>4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" t="s">
        <v>3</v>
      </c>
      <c r="P81" s="9">
        <v>0</v>
      </c>
      <c r="Q81" s="9">
        <v>0</v>
      </c>
      <c r="R81" s="9">
        <v>4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</row>
    <row r="82" spans="1:29" x14ac:dyDescent="0.2">
      <c r="A82" s="1" t="s">
        <v>4</v>
      </c>
      <c r="B82" s="9">
        <v>12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" t="s">
        <v>4</v>
      </c>
      <c r="P82" s="9">
        <v>0</v>
      </c>
      <c r="Q82" s="9">
        <v>0</v>
      </c>
      <c r="R82" s="9">
        <v>11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1</v>
      </c>
    </row>
    <row r="83" spans="1:29" x14ac:dyDescent="0.2">
      <c r="A83" s="1" t="s">
        <v>5</v>
      </c>
      <c r="B83" s="9">
        <v>2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1" t="s">
        <v>5</v>
      </c>
      <c r="P83" s="9">
        <v>0</v>
      </c>
      <c r="Q83" s="9">
        <v>0</v>
      </c>
      <c r="R83" s="9">
        <v>2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</row>
    <row r="84" spans="1:29" x14ac:dyDescent="0.2">
      <c r="A84" s="1" t="s">
        <v>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1" t="s">
        <v>6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</row>
    <row r="85" spans="1:29" x14ac:dyDescent="0.2">
      <c r="A85" s="1" t="s">
        <v>7</v>
      </c>
      <c r="B85" s="9">
        <v>5</v>
      </c>
      <c r="C85" s="9">
        <v>0</v>
      </c>
      <c r="D85" s="9">
        <v>0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" t="s">
        <v>7</v>
      </c>
      <c r="P85" s="9">
        <v>0</v>
      </c>
      <c r="Q85" s="9">
        <v>0</v>
      </c>
      <c r="R85" s="9">
        <v>4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x14ac:dyDescent="0.2">
      <c r="A86" s="1" t="s">
        <v>8</v>
      </c>
      <c r="B86" s="9">
        <v>2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" t="s">
        <v>8</v>
      </c>
      <c r="P86" s="9">
        <v>0</v>
      </c>
      <c r="Q86" s="9">
        <v>0</v>
      </c>
      <c r="R86" s="9">
        <v>2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</row>
    <row r="87" spans="1:29" x14ac:dyDescent="0.2">
      <c r="A87" s="1" t="s">
        <v>9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1" t="s">
        <v>9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</row>
    <row r="88" spans="1:29" x14ac:dyDescent="0.2">
      <c r="A88" s="1" t="s">
        <v>10</v>
      </c>
      <c r="B88" s="9">
        <v>65</v>
      </c>
      <c r="C88" s="9">
        <v>15</v>
      </c>
      <c r="D88" s="9">
        <v>0</v>
      </c>
      <c r="E88" s="9">
        <v>0</v>
      </c>
      <c r="F88" s="9">
        <v>0</v>
      </c>
      <c r="G88" s="9">
        <v>0</v>
      </c>
      <c r="H88" s="9">
        <v>10</v>
      </c>
      <c r="I88" s="9">
        <v>0</v>
      </c>
      <c r="J88" s="9">
        <v>0</v>
      </c>
      <c r="K88" s="9">
        <v>0</v>
      </c>
      <c r="L88" s="9">
        <v>1</v>
      </c>
      <c r="M88" s="9">
        <v>5</v>
      </c>
      <c r="N88" s="9">
        <v>0</v>
      </c>
      <c r="O88" s="1" t="s">
        <v>10</v>
      </c>
      <c r="P88" s="9">
        <v>0</v>
      </c>
      <c r="Q88" s="9">
        <v>0</v>
      </c>
      <c r="R88" s="9">
        <v>17</v>
      </c>
      <c r="S88" s="9">
        <v>0</v>
      </c>
      <c r="T88" s="9">
        <v>0</v>
      </c>
      <c r="U88" s="9">
        <v>1</v>
      </c>
      <c r="V88" s="9">
        <v>9</v>
      </c>
      <c r="W88" s="9">
        <v>7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</row>
    <row r="89" spans="1:29" x14ac:dyDescent="0.2">
      <c r="A89" s="1" t="s">
        <v>11</v>
      </c>
      <c r="B89" s="9">
        <v>2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1" t="s">
        <v>11</v>
      </c>
      <c r="P89" s="9">
        <v>0</v>
      </c>
      <c r="Q89" s="9">
        <v>0</v>
      </c>
      <c r="R89" s="9">
        <v>1</v>
      </c>
      <c r="S89" s="9">
        <v>1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</row>
    <row r="90" spans="1:29" x14ac:dyDescent="0.2">
      <c r="A90" s="1" t="s">
        <v>12</v>
      </c>
      <c r="B90" s="9">
        <v>31</v>
      </c>
      <c r="C90" s="9">
        <v>3</v>
      </c>
      <c r="D90" s="9">
        <v>0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2</v>
      </c>
      <c r="L90" s="9">
        <v>0</v>
      </c>
      <c r="M90" s="9">
        <v>0</v>
      </c>
      <c r="N90" s="9">
        <v>2</v>
      </c>
      <c r="O90" s="1" t="s">
        <v>12</v>
      </c>
      <c r="P90" s="9">
        <v>0</v>
      </c>
      <c r="Q90" s="9">
        <v>0</v>
      </c>
      <c r="R90" s="9">
        <v>13</v>
      </c>
      <c r="S90" s="9">
        <v>0</v>
      </c>
      <c r="T90" s="9">
        <v>0</v>
      </c>
      <c r="U90" s="9">
        <v>0</v>
      </c>
      <c r="V90" s="9">
        <v>0</v>
      </c>
      <c r="W90" s="9">
        <v>5</v>
      </c>
      <c r="X90" s="9">
        <v>0</v>
      </c>
      <c r="Y90" s="9">
        <v>1</v>
      </c>
      <c r="Z90" s="9">
        <v>0</v>
      </c>
      <c r="AA90" s="9">
        <v>0</v>
      </c>
      <c r="AB90" s="9">
        <v>4</v>
      </c>
      <c r="AC90" s="9">
        <v>0</v>
      </c>
    </row>
    <row r="91" spans="1:29" x14ac:dyDescent="0.2">
      <c r="A91" s="1" t="s">
        <v>13</v>
      </c>
      <c r="B91" s="9">
        <v>5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4</v>
      </c>
      <c r="N91" s="9">
        <v>0</v>
      </c>
      <c r="O91" s="1" t="s">
        <v>13</v>
      </c>
      <c r="P91" s="9">
        <v>0</v>
      </c>
      <c r="Q91" s="9">
        <v>0</v>
      </c>
      <c r="R91" s="9">
        <v>1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</row>
    <row r="92" spans="1:29" x14ac:dyDescent="0.2">
      <c r="A92" s="1" t="s">
        <v>14</v>
      </c>
      <c r="B92" s="9">
        <v>4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2</v>
      </c>
      <c r="N92" s="9">
        <v>0</v>
      </c>
      <c r="O92" s="1" t="s">
        <v>14</v>
      </c>
      <c r="P92" s="9">
        <v>0</v>
      </c>
      <c r="Q92" s="9">
        <v>0</v>
      </c>
      <c r="R92" s="9">
        <v>2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</row>
    <row r="93" spans="1:29" x14ac:dyDescent="0.2">
      <c r="A93" s="1" t="s">
        <v>15</v>
      </c>
      <c r="B93" s="9">
        <v>6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4</v>
      </c>
      <c r="N93" s="9">
        <v>0</v>
      </c>
      <c r="O93" s="1" t="s">
        <v>15</v>
      </c>
      <c r="P93" s="9">
        <v>0</v>
      </c>
      <c r="Q93" s="9">
        <v>0</v>
      </c>
      <c r="R93" s="9">
        <v>2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</row>
    <row r="94" spans="1:29" x14ac:dyDescent="0.2">
      <c r="A94" s="1" t="s">
        <v>16</v>
      </c>
      <c r="B94" s="9">
        <v>136</v>
      </c>
      <c r="C94" s="9">
        <v>10</v>
      </c>
      <c r="D94" s="9">
        <v>0</v>
      </c>
      <c r="E94" s="9">
        <v>32</v>
      </c>
      <c r="F94" s="9">
        <v>2</v>
      </c>
      <c r="G94" s="9">
        <v>0</v>
      </c>
      <c r="H94" s="9">
        <v>7</v>
      </c>
      <c r="I94" s="9">
        <v>1</v>
      </c>
      <c r="J94" s="9">
        <v>0</v>
      </c>
      <c r="K94" s="9">
        <v>8</v>
      </c>
      <c r="L94" s="9">
        <v>8</v>
      </c>
      <c r="M94" s="9">
        <v>25</v>
      </c>
      <c r="N94" s="9">
        <v>0</v>
      </c>
      <c r="O94" s="1" t="s">
        <v>16</v>
      </c>
      <c r="P94" s="9">
        <v>0</v>
      </c>
      <c r="Q94" s="9">
        <v>4</v>
      </c>
      <c r="R94" s="9">
        <v>0</v>
      </c>
      <c r="S94" s="9">
        <v>8</v>
      </c>
      <c r="T94" s="9">
        <v>3</v>
      </c>
      <c r="U94" s="9">
        <v>9</v>
      </c>
      <c r="V94" s="9">
        <v>5</v>
      </c>
      <c r="W94" s="9">
        <v>6</v>
      </c>
      <c r="X94" s="9">
        <v>0</v>
      </c>
      <c r="Y94" s="9">
        <v>1</v>
      </c>
      <c r="Z94" s="9">
        <v>0</v>
      </c>
      <c r="AA94" s="9">
        <v>1</v>
      </c>
      <c r="AB94" s="9">
        <v>1</v>
      </c>
      <c r="AC94" s="9">
        <v>5</v>
      </c>
    </row>
    <row r="95" spans="1:29" x14ac:dyDescent="0.2">
      <c r="A95" s="1" t="s">
        <v>17</v>
      </c>
      <c r="B95" s="9">
        <v>6</v>
      </c>
      <c r="C95" s="9">
        <v>0</v>
      </c>
      <c r="D95" s="9">
        <v>0</v>
      </c>
      <c r="E95" s="9">
        <v>0</v>
      </c>
      <c r="F95" s="9">
        <v>1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3</v>
      </c>
      <c r="N95" s="9">
        <v>0</v>
      </c>
      <c r="O95" s="1" t="s">
        <v>17</v>
      </c>
      <c r="P95" s="9">
        <v>0</v>
      </c>
      <c r="Q95" s="9">
        <v>0</v>
      </c>
      <c r="R95" s="9">
        <v>2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</row>
    <row r="96" spans="1:29" x14ac:dyDescent="0.2">
      <c r="A96" s="1" t="s">
        <v>18</v>
      </c>
      <c r="B96" s="9">
        <v>2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" t="s">
        <v>18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1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1</v>
      </c>
    </row>
    <row r="97" spans="1:29" x14ac:dyDescent="0.2">
      <c r="A97" s="1" t="s">
        <v>19</v>
      </c>
      <c r="B97" s="9">
        <v>9</v>
      </c>
      <c r="C97" s="9">
        <v>0</v>
      </c>
      <c r="D97" s="9">
        <v>0</v>
      </c>
      <c r="E97" s="9">
        <v>4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1</v>
      </c>
      <c r="N97" s="9">
        <v>0</v>
      </c>
      <c r="O97" s="1" t="s">
        <v>19</v>
      </c>
      <c r="P97" s="9">
        <v>0</v>
      </c>
      <c r="Q97" s="9">
        <v>0</v>
      </c>
      <c r="R97" s="9">
        <v>4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</row>
    <row r="98" spans="1:29" x14ac:dyDescent="0.2">
      <c r="A98" s="1" t="s">
        <v>20</v>
      </c>
      <c r="B98" s="9">
        <v>12</v>
      </c>
      <c r="C98" s="9">
        <v>0</v>
      </c>
      <c r="D98" s="9">
        <v>0</v>
      </c>
      <c r="E98" s="9">
        <v>1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1" t="s">
        <v>20</v>
      </c>
      <c r="P98" s="9">
        <v>0</v>
      </c>
      <c r="Q98" s="9">
        <v>0</v>
      </c>
      <c r="R98" s="9">
        <v>11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</row>
    <row r="99" spans="1:29" x14ac:dyDescent="0.2">
      <c r="A99" s="1" t="s">
        <v>21</v>
      </c>
      <c r="B99" s="9">
        <v>7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3</v>
      </c>
      <c r="N99" s="9">
        <v>0</v>
      </c>
      <c r="O99" s="1" t="s">
        <v>21</v>
      </c>
      <c r="P99" s="9">
        <v>0</v>
      </c>
      <c r="Q99" s="9">
        <v>0</v>
      </c>
      <c r="R99" s="9">
        <v>4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</row>
    <row r="100" spans="1:29" x14ac:dyDescent="0.2">
      <c r="A100" s="1" t="s">
        <v>22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" t="s">
        <v>22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</row>
    <row r="101" spans="1:29" x14ac:dyDescent="0.2">
      <c r="A101" s="1" t="s">
        <v>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1" t="s">
        <v>23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</row>
    <row r="102" spans="1:29" x14ac:dyDescent="0.2">
      <c r="A102" s="1" t="s">
        <v>24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1" t="s">
        <v>24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</row>
    <row r="103" spans="1:29" x14ac:dyDescent="0.2">
      <c r="A103" s="1" t="s">
        <v>25</v>
      </c>
      <c r="B103" s="9">
        <v>4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</v>
      </c>
      <c r="N103" s="9">
        <v>0</v>
      </c>
      <c r="O103" s="1" t="s">
        <v>25</v>
      </c>
      <c r="P103" s="9">
        <v>0</v>
      </c>
      <c r="Q103" s="9">
        <v>0</v>
      </c>
      <c r="R103" s="9">
        <v>2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</row>
    <row r="104" spans="1:29" x14ac:dyDescent="0.2">
      <c r="A104" s="1" t="s">
        <v>26</v>
      </c>
      <c r="B104" s="9">
        <v>1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1</v>
      </c>
      <c r="N104" s="9">
        <v>0</v>
      </c>
      <c r="O104" s="1" t="s">
        <v>26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</row>
    <row r="105" spans="1:29" x14ac:dyDescent="0.2">
      <c r="A105" s="1" t="s">
        <v>27</v>
      </c>
      <c r="B105" s="9">
        <v>19</v>
      </c>
      <c r="C105" s="9">
        <v>0</v>
      </c>
      <c r="D105" s="9">
        <v>0</v>
      </c>
      <c r="E105" s="9">
        <v>0</v>
      </c>
      <c r="F105" s="9">
        <v>3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1" t="s">
        <v>27</v>
      </c>
      <c r="P105" s="9">
        <v>0</v>
      </c>
      <c r="Q105" s="9">
        <v>5</v>
      </c>
      <c r="R105" s="9">
        <v>7</v>
      </c>
      <c r="S105" s="9">
        <v>2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2</v>
      </c>
      <c r="AB105" s="9">
        <v>0</v>
      </c>
      <c r="AC105" s="9">
        <v>0</v>
      </c>
    </row>
    <row r="106" spans="1:29" x14ac:dyDescent="0.2">
      <c r="A106" s="1" t="s">
        <v>32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1" t="s">
        <v>32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</row>
    <row r="107" spans="1:29" ht="12" thickBot="1" x14ac:dyDescent="0.25">
      <c r="A107" s="1" t="s">
        <v>106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1" t="s">
        <v>106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</row>
    <row r="108" spans="1:29" x14ac:dyDescent="0.2">
      <c r="A108" s="7" t="s">
        <v>516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7" t="s">
        <v>516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</sheetData>
  <phoneticPr fontId="0" type="noConversion"/>
  <pageMargins left="0.75" right="0.75" top="1" bottom="1" header="0.5" footer="0.5"/>
  <pageSetup scale="94" orientation="portrait" r:id="rId1"/>
  <headerFooter alignWithMargins="0"/>
  <rowBreaks count="1" manualBreakCount="1">
    <brk id="7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U90"/>
  <sheetViews>
    <sheetView view="pageBreakPreview" zoomScale="60" zoomScaleNormal="100" workbookViewId="0">
      <selection activeCell="H51" sqref="H51"/>
    </sheetView>
  </sheetViews>
  <sheetFormatPr defaultColWidth="8.85546875" defaultRowHeight="11.25" x14ac:dyDescent="0.2"/>
  <cols>
    <col min="1" max="1" width="31.85546875" style="1" customWidth="1"/>
    <col min="2" max="2" width="6.28515625" style="9" customWidth="1"/>
    <col min="3" max="3" width="4.7109375" style="9" customWidth="1"/>
    <col min="4" max="8" width="4.140625" style="9" customWidth="1"/>
    <col min="9" max="9" width="5.140625" style="9" customWidth="1"/>
    <col min="10" max="12" width="4.140625" style="9" customWidth="1"/>
    <col min="13" max="13" width="5.5703125" style="9" customWidth="1"/>
    <col min="14" max="14" width="4.28515625" style="9" customWidth="1"/>
    <col min="15" max="15" width="31.85546875" style="1" customWidth="1"/>
    <col min="16" max="17" width="4.140625" style="9" customWidth="1"/>
    <col min="18" max="18" width="5.5703125" style="9" customWidth="1"/>
    <col min="19" max="29" width="4.140625" style="9" customWidth="1"/>
    <col min="30" max="255" width="8.85546875" style="9"/>
    <col min="256" max="16384" width="8.85546875" style="1"/>
  </cols>
  <sheetData>
    <row r="1" spans="1:29" ht="12" thickBot="1" x14ac:dyDescent="0.25">
      <c r="A1" s="1" t="s">
        <v>223</v>
      </c>
      <c r="O1" s="1" t="s">
        <v>223</v>
      </c>
    </row>
    <row r="2" spans="1:29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/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 t="s">
        <v>219</v>
      </c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 t="s">
        <v>219</v>
      </c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41727</v>
      </c>
      <c r="C4" s="9">
        <v>1552</v>
      </c>
      <c r="D4" s="9">
        <v>418</v>
      </c>
      <c r="E4" s="9">
        <v>1650</v>
      </c>
      <c r="F4" s="9">
        <v>445</v>
      </c>
      <c r="G4" s="9">
        <v>13</v>
      </c>
      <c r="H4" s="9">
        <v>757</v>
      </c>
      <c r="I4" s="9">
        <v>689</v>
      </c>
      <c r="J4" s="9">
        <v>78</v>
      </c>
      <c r="K4" s="9">
        <v>1370</v>
      </c>
      <c r="L4" s="9">
        <v>647</v>
      </c>
      <c r="M4" s="9">
        <v>8873</v>
      </c>
      <c r="N4" s="9">
        <v>253</v>
      </c>
      <c r="O4" s="1" t="s">
        <v>28</v>
      </c>
      <c r="P4" s="9">
        <v>105</v>
      </c>
      <c r="Q4" s="9">
        <v>441</v>
      </c>
      <c r="R4" s="9">
        <v>19639</v>
      </c>
      <c r="S4" s="9">
        <v>684</v>
      </c>
      <c r="T4" s="9">
        <v>355</v>
      </c>
      <c r="U4" s="9">
        <v>827</v>
      </c>
      <c r="V4" s="9">
        <v>632</v>
      </c>
      <c r="W4" s="9">
        <v>774</v>
      </c>
      <c r="X4" s="9">
        <v>19</v>
      </c>
      <c r="Y4" s="9">
        <v>352</v>
      </c>
      <c r="Z4" s="9">
        <v>0</v>
      </c>
      <c r="AA4" s="9">
        <v>347</v>
      </c>
      <c r="AB4" s="9">
        <v>119</v>
      </c>
      <c r="AC4" s="9">
        <v>688</v>
      </c>
    </row>
    <row r="5" spans="1:29" x14ac:dyDescent="0.2">
      <c r="A5" s="1" t="s">
        <v>195</v>
      </c>
      <c r="B5" s="9">
        <v>1231</v>
      </c>
      <c r="C5" s="9">
        <v>39</v>
      </c>
      <c r="D5" s="9">
        <v>14</v>
      </c>
      <c r="E5" s="9">
        <v>59</v>
      </c>
      <c r="F5" s="9">
        <v>14</v>
      </c>
      <c r="G5" s="9">
        <v>0</v>
      </c>
      <c r="H5" s="9">
        <v>17</v>
      </c>
      <c r="I5" s="9">
        <v>7</v>
      </c>
      <c r="J5" s="9">
        <v>3</v>
      </c>
      <c r="K5" s="9">
        <v>15</v>
      </c>
      <c r="L5" s="9">
        <v>31</v>
      </c>
      <c r="M5" s="9">
        <v>164</v>
      </c>
      <c r="N5" s="9">
        <v>8</v>
      </c>
      <c r="O5" s="1" t="s">
        <v>195</v>
      </c>
      <c r="P5" s="9">
        <v>2</v>
      </c>
      <c r="Q5" s="9">
        <v>4</v>
      </c>
      <c r="R5" s="9">
        <v>640</v>
      </c>
      <c r="S5" s="9">
        <v>9</v>
      </c>
      <c r="T5" s="9">
        <v>24</v>
      </c>
      <c r="U5" s="9">
        <v>40</v>
      </c>
      <c r="V5" s="9">
        <v>23</v>
      </c>
      <c r="W5" s="9">
        <v>20</v>
      </c>
      <c r="X5" s="9">
        <v>0</v>
      </c>
      <c r="Y5" s="9">
        <v>17</v>
      </c>
      <c r="Z5" s="9">
        <v>0</v>
      </c>
      <c r="AA5" s="9">
        <v>22</v>
      </c>
      <c r="AB5" s="9">
        <v>36</v>
      </c>
      <c r="AC5" s="9">
        <v>23</v>
      </c>
    </row>
    <row r="6" spans="1:29" x14ac:dyDescent="0.2">
      <c r="A6" s="1" t="s">
        <v>196</v>
      </c>
      <c r="B6" s="9">
        <v>217</v>
      </c>
      <c r="C6" s="9">
        <v>9</v>
      </c>
      <c r="D6" s="9">
        <v>3</v>
      </c>
      <c r="E6" s="9">
        <v>5</v>
      </c>
      <c r="F6" s="9">
        <v>0</v>
      </c>
      <c r="G6" s="9">
        <v>0</v>
      </c>
      <c r="H6" s="9">
        <v>4</v>
      </c>
      <c r="I6" s="9">
        <v>3</v>
      </c>
      <c r="J6" s="9">
        <v>0</v>
      </c>
      <c r="K6" s="9">
        <v>13</v>
      </c>
      <c r="L6" s="9">
        <v>1</v>
      </c>
      <c r="M6" s="9">
        <v>43</v>
      </c>
      <c r="N6" s="9">
        <v>3</v>
      </c>
      <c r="O6" s="1" t="s">
        <v>196</v>
      </c>
      <c r="P6" s="9">
        <v>0</v>
      </c>
      <c r="Q6" s="9">
        <v>0</v>
      </c>
      <c r="R6" s="9">
        <v>104</v>
      </c>
      <c r="S6" s="9">
        <v>4</v>
      </c>
      <c r="T6" s="9">
        <v>0</v>
      </c>
      <c r="U6" s="9">
        <v>7</v>
      </c>
      <c r="V6" s="9">
        <v>3</v>
      </c>
      <c r="W6" s="9">
        <v>0</v>
      </c>
      <c r="X6" s="9">
        <v>0</v>
      </c>
      <c r="Y6" s="9">
        <v>1</v>
      </c>
      <c r="Z6" s="9">
        <v>0</v>
      </c>
      <c r="AA6" s="9">
        <v>12</v>
      </c>
      <c r="AB6" s="9">
        <v>0</v>
      </c>
      <c r="AC6" s="9">
        <v>2</v>
      </c>
    </row>
    <row r="7" spans="1:29" x14ac:dyDescent="0.2">
      <c r="A7" s="1" t="s">
        <v>197</v>
      </c>
      <c r="B7" s="9">
        <v>634</v>
      </c>
      <c r="C7" s="9">
        <v>21</v>
      </c>
      <c r="D7" s="9">
        <v>3</v>
      </c>
      <c r="E7" s="9">
        <v>35</v>
      </c>
      <c r="F7" s="9">
        <v>6</v>
      </c>
      <c r="G7" s="9">
        <v>0</v>
      </c>
      <c r="H7" s="9">
        <v>10</v>
      </c>
      <c r="I7" s="9">
        <v>16</v>
      </c>
      <c r="J7" s="9">
        <v>0</v>
      </c>
      <c r="K7" s="9">
        <v>9</v>
      </c>
      <c r="L7" s="9">
        <v>11</v>
      </c>
      <c r="M7" s="9">
        <v>135</v>
      </c>
      <c r="N7" s="9">
        <v>3</v>
      </c>
      <c r="O7" s="1" t="s">
        <v>197</v>
      </c>
      <c r="P7" s="9">
        <v>0</v>
      </c>
      <c r="Q7" s="9">
        <v>4</v>
      </c>
      <c r="R7" s="9">
        <v>289</v>
      </c>
      <c r="S7" s="9">
        <v>14</v>
      </c>
      <c r="T7" s="9">
        <v>4</v>
      </c>
      <c r="U7" s="9">
        <v>13</v>
      </c>
      <c r="V7" s="9">
        <v>5</v>
      </c>
      <c r="W7" s="9">
        <v>24</v>
      </c>
      <c r="X7" s="9">
        <v>0</v>
      </c>
      <c r="Y7" s="9">
        <v>10</v>
      </c>
      <c r="Z7" s="9">
        <v>0</v>
      </c>
      <c r="AA7" s="9">
        <v>5</v>
      </c>
      <c r="AB7" s="9">
        <v>3</v>
      </c>
      <c r="AC7" s="9">
        <v>14</v>
      </c>
    </row>
    <row r="8" spans="1:29" x14ac:dyDescent="0.2">
      <c r="A8" s="1" t="s">
        <v>198</v>
      </c>
      <c r="B8" s="9">
        <v>1449</v>
      </c>
      <c r="C8" s="9">
        <v>67</v>
      </c>
      <c r="D8" s="9">
        <v>15</v>
      </c>
      <c r="E8" s="9">
        <v>93</v>
      </c>
      <c r="F8" s="9">
        <v>24</v>
      </c>
      <c r="G8" s="9">
        <v>0</v>
      </c>
      <c r="H8" s="9">
        <v>26</v>
      </c>
      <c r="I8" s="9">
        <v>30</v>
      </c>
      <c r="J8" s="9">
        <v>3</v>
      </c>
      <c r="K8" s="9">
        <v>50</v>
      </c>
      <c r="L8" s="9">
        <v>25</v>
      </c>
      <c r="M8" s="9">
        <v>302</v>
      </c>
      <c r="N8" s="9">
        <v>9</v>
      </c>
      <c r="O8" s="1" t="s">
        <v>198</v>
      </c>
      <c r="P8" s="9">
        <v>7</v>
      </c>
      <c r="Q8" s="9">
        <v>18</v>
      </c>
      <c r="R8" s="9">
        <v>585</v>
      </c>
      <c r="S8" s="9">
        <v>24</v>
      </c>
      <c r="T8" s="9">
        <v>10</v>
      </c>
      <c r="U8" s="9">
        <v>36</v>
      </c>
      <c r="V8" s="9">
        <v>40</v>
      </c>
      <c r="W8" s="9">
        <v>27</v>
      </c>
      <c r="X8" s="9">
        <v>0</v>
      </c>
      <c r="Y8" s="9">
        <v>14</v>
      </c>
      <c r="Z8" s="9">
        <v>0</v>
      </c>
      <c r="AA8" s="9">
        <v>15</v>
      </c>
      <c r="AB8" s="9">
        <v>4</v>
      </c>
      <c r="AC8" s="9">
        <v>25</v>
      </c>
    </row>
    <row r="9" spans="1:29" x14ac:dyDescent="0.2">
      <c r="A9" s="1" t="s">
        <v>199</v>
      </c>
      <c r="B9" s="9">
        <v>1661</v>
      </c>
      <c r="C9" s="9">
        <v>66</v>
      </c>
      <c r="D9" s="9">
        <v>19</v>
      </c>
      <c r="E9" s="9">
        <v>87</v>
      </c>
      <c r="F9" s="9">
        <v>23</v>
      </c>
      <c r="G9" s="9">
        <v>0</v>
      </c>
      <c r="H9" s="9">
        <v>36</v>
      </c>
      <c r="I9" s="9">
        <v>33</v>
      </c>
      <c r="J9" s="9">
        <v>5</v>
      </c>
      <c r="K9" s="9">
        <v>58</v>
      </c>
      <c r="L9" s="9">
        <v>37</v>
      </c>
      <c r="M9" s="9">
        <v>352</v>
      </c>
      <c r="N9" s="9">
        <v>15</v>
      </c>
      <c r="O9" s="1" t="s">
        <v>199</v>
      </c>
      <c r="P9" s="9">
        <v>4</v>
      </c>
      <c r="Q9" s="9">
        <v>27</v>
      </c>
      <c r="R9" s="9">
        <v>665</v>
      </c>
      <c r="S9" s="9">
        <v>25</v>
      </c>
      <c r="T9" s="9">
        <v>14</v>
      </c>
      <c r="U9" s="9">
        <v>32</v>
      </c>
      <c r="V9" s="9">
        <v>51</v>
      </c>
      <c r="W9" s="9">
        <v>38</v>
      </c>
      <c r="X9" s="9">
        <v>0</v>
      </c>
      <c r="Y9" s="9">
        <v>21</v>
      </c>
      <c r="Z9" s="9">
        <v>0</v>
      </c>
      <c r="AA9" s="9">
        <v>19</v>
      </c>
      <c r="AB9" s="9">
        <v>5</v>
      </c>
      <c r="AC9" s="9">
        <v>29</v>
      </c>
    </row>
    <row r="10" spans="1:29" x14ac:dyDescent="0.2">
      <c r="A10" s="1" t="s">
        <v>200</v>
      </c>
      <c r="B10" s="9">
        <v>1934</v>
      </c>
      <c r="C10" s="9">
        <v>104</v>
      </c>
      <c r="D10" s="9">
        <v>22</v>
      </c>
      <c r="E10" s="9">
        <v>99</v>
      </c>
      <c r="F10" s="9">
        <v>29</v>
      </c>
      <c r="G10" s="9">
        <v>0</v>
      </c>
      <c r="H10" s="9">
        <v>45</v>
      </c>
      <c r="I10" s="9">
        <v>39</v>
      </c>
      <c r="J10" s="9">
        <v>5</v>
      </c>
      <c r="K10" s="9">
        <v>81</v>
      </c>
      <c r="L10" s="9">
        <v>22</v>
      </c>
      <c r="M10" s="9">
        <v>389</v>
      </c>
      <c r="N10" s="9">
        <v>16</v>
      </c>
      <c r="O10" s="1" t="s">
        <v>200</v>
      </c>
      <c r="P10" s="9">
        <v>6</v>
      </c>
      <c r="Q10" s="9">
        <v>25</v>
      </c>
      <c r="R10" s="9">
        <v>783</v>
      </c>
      <c r="S10" s="9">
        <v>40</v>
      </c>
      <c r="T10" s="9">
        <v>27</v>
      </c>
      <c r="U10" s="9">
        <v>46</v>
      </c>
      <c r="V10" s="9">
        <v>53</v>
      </c>
      <c r="W10" s="9">
        <v>38</v>
      </c>
      <c r="X10" s="9">
        <v>0</v>
      </c>
      <c r="Y10" s="9">
        <v>16</v>
      </c>
      <c r="Z10" s="9">
        <v>0</v>
      </c>
      <c r="AA10" s="9">
        <v>17</v>
      </c>
      <c r="AB10" s="9">
        <v>5</v>
      </c>
      <c r="AC10" s="9">
        <v>27</v>
      </c>
    </row>
    <row r="11" spans="1:29" x14ac:dyDescent="0.2">
      <c r="A11" s="1" t="s">
        <v>201</v>
      </c>
      <c r="B11" s="9">
        <v>1854</v>
      </c>
      <c r="C11" s="9">
        <v>92</v>
      </c>
      <c r="D11" s="9">
        <v>20</v>
      </c>
      <c r="E11" s="9">
        <v>102</v>
      </c>
      <c r="F11" s="9">
        <v>23</v>
      </c>
      <c r="G11" s="9">
        <v>1</v>
      </c>
      <c r="H11" s="9">
        <v>58</v>
      </c>
      <c r="I11" s="9">
        <v>30</v>
      </c>
      <c r="J11" s="9">
        <v>4</v>
      </c>
      <c r="K11" s="9">
        <v>69</v>
      </c>
      <c r="L11" s="9">
        <v>27</v>
      </c>
      <c r="M11" s="9">
        <v>363</v>
      </c>
      <c r="N11" s="9">
        <v>17</v>
      </c>
      <c r="O11" s="1" t="s">
        <v>201</v>
      </c>
      <c r="P11" s="9">
        <v>5</v>
      </c>
      <c r="Q11" s="9">
        <v>26</v>
      </c>
      <c r="R11" s="9">
        <v>754</v>
      </c>
      <c r="S11" s="9">
        <v>34</v>
      </c>
      <c r="T11" s="9">
        <v>28</v>
      </c>
      <c r="U11" s="9">
        <v>36</v>
      </c>
      <c r="V11" s="9">
        <v>51</v>
      </c>
      <c r="W11" s="9">
        <v>40</v>
      </c>
      <c r="X11" s="9">
        <v>0</v>
      </c>
      <c r="Y11" s="9">
        <v>14</v>
      </c>
      <c r="Z11" s="9">
        <v>0</v>
      </c>
      <c r="AA11" s="9">
        <v>15</v>
      </c>
      <c r="AB11" s="9">
        <v>4</v>
      </c>
      <c r="AC11" s="9">
        <v>41</v>
      </c>
    </row>
    <row r="12" spans="1:29" x14ac:dyDescent="0.2">
      <c r="A12" s="1" t="s">
        <v>202</v>
      </c>
      <c r="B12" s="9">
        <v>2130</v>
      </c>
      <c r="C12" s="9">
        <v>118</v>
      </c>
      <c r="D12" s="9">
        <v>18</v>
      </c>
      <c r="E12" s="9">
        <v>108</v>
      </c>
      <c r="F12" s="9">
        <v>29</v>
      </c>
      <c r="G12" s="9">
        <v>0</v>
      </c>
      <c r="H12" s="9">
        <v>46</v>
      </c>
      <c r="I12" s="9">
        <v>39</v>
      </c>
      <c r="J12" s="9">
        <v>6</v>
      </c>
      <c r="K12" s="9">
        <v>94</v>
      </c>
      <c r="L12" s="9">
        <v>35</v>
      </c>
      <c r="M12" s="9">
        <v>403</v>
      </c>
      <c r="N12" s="9">
        <v>19</v>
      </c>
      <c r="O12" s="1" t="s">
        <v>202</v>
      </c>
      <c r="P12" s="9">
        <v>3</v>
      </c>
      <c r="Q12" s="9">
        <v>27</v>
      </c>
      <c r="R12" s="9">
        <v>886</v>
      </c>
      <c r="S12" s="9">
        <v>35</v>
      </c>
      <c r="T12" s="9">
        <v>22</v>
      </c>
      <c r="U12" s="9">
        <v>53</v>
      </c>
      <c r="V12" s="9">
        <v>45</v>
      </c>
      <c r="W12" s="9">
        <v>42</v>
      </c>
      <c r="X12" s="9">
        <v>0</v>
      </c>
      <c r="Y12" s="9">
        <v>31</v>
      </c>
      <c r="Z12" s="9">
        <v>0</v>
      </c>
      <c r="AA12" s="9">
        <v>26</v>
      </c>
      <c r="AB12" s="9">
        <v>5</v>
      </c>
      <c r="AC12" s="9">
        <v>40</v>
      </c>
    </row>
    <row r="13" spans="1:29" x14ac:dyDescent="0.2">
      <c r="A13" s="1" t="s">
        <v>203</v>
      </c>
      <c r="B13" s="9">
        <v>2463</v>
      </c>
      <c r="C13" s="9">
        <v>127</v>
      </c>
      <c r="D13" s="9">
        <v>37</v>
      </c>
      <c r="E13" s="9">
        <v>96</v>
      </c>
      <c r="F13" s="9">
        <v>34</v>
      </c>
      <c r="G13" s="9">
        <v>0</v>
      </c>
      <c r="H13" s="9">
        <v>54</v>
      </c>
      <c r="I13" s="9">
        <v>46</v>
      </c>
      <c r="J13" s="9">
        <v>13</v>
      </c>
      <c r="K13" s="9">
        <v>82</v>
      </c>
      <c r="L13" s="9">
        <v>51</v>
      </c>
      <c r="M13" s="9">
        <v>501</v>
      </c>
      <c r="N13" s="9">
        <v>25</v>
      </c>
      <c r="O13" s="1" t="s">
        <v>203</v>
      </c>
      <c r="P13" s="9">
        <v>5</v>
      </c>
      <c r="Q13" s="9">
        <v>29</v>
      </c>
      <c r="R13" s="9">
        <v>973</v>
      </c>
      <c r="S13" s="9">
        <v>42</v>
      </c>
      <c r="T13" s="9">
        <v>26</v>
      </c>
      <c r="U13" s="9">
        <v>78</v>
      </c>
      <c r="V13" s="9">
        <v>54</v>
      </c>
      <c r="W13" s="9">
        <v>80</v>
      </c>
      <c r="X13" s="9">
        <v>0</v>
      </c>
      <c r="Y13" s="9">
        <v>32</v>
      </c>
      <c r="Z13" s="9">
        <v>0</v>
      </c>
      <c r="AA13" s="9">
        <v>23</v>
      </c>
      <c r="AB13" s="9">
        <v>4</v>
      </c>
      <c r="AC13" s="9">
        <v>51</v>
      </c>
    </row>
    <row r="14" spans="1:29" x14ac:dyDescent="0.2">
      <c r="A14" s="1" t="s">
        <v>204</v>
      </c>
      <c r="B14" s="9">
        <v>2539</v>
      </c>
      <c r="C14" s="9">
        <v>139</v>
      </c>
      <c r="D14" s="9">
        <v>23</v>
      </c>
      <c r="E14" s="9">
        <v>111</v>
      </c>
      <c r="F14" s="9">
        <v>28</v>
      </c>
      <c r="G14" s="9">
        <v>1</v>
      </c>
      <c r="H14" s="9">
        <v>48</v>
      </c>
      <c r="I14" s="9">
        <v>56</v>
      </c>
      <c r="J14" s="9">
        <v>7</v>
      </c>
      <c r="K14" s="9">
        <v>79</v>
      </c>
      <c r="L14" s="9">
        <v>27</v>
      </c>
      <c r="M14" s="9">
        <v>586</v>
      </c>
      <c r="N14" s="9">
        <v>26</v>
      </c>
      <c r="O14" s="1" t="s">
        <v>204</v>
      </c>
      <c r="P14" s="9">
        <v>8</v>
      </c>
      <c r="Q14" s="9">
        <v>30</v>
      </c>
      <c r="R14" s="9">
        <v>1002</v>
      </c>
      <c r="S14" s="9">
        <v>42</v>
      </c>
      <c r="T14" s="9">
        <v>44</v>
      </c>
      <c r="U14" s="9">
        <v>63</v>
      </c>
      <c r="V14" s="9">
        <v>36</v>
      </c>
      <c r="W14" s="9">
        <v>62</v>
      </c>
      <c r="X14" s="9">
        <v>0</v>
      </c>
      <c r="Y14" s="9">
        <v>21</v>
      </c>
      <c r="Z14" s="9">
        <v>0</v>
      </c>
      <c r="AA14" s="9">
        <v>32</v>
      </c>
      <c r="AB14" s="9">
        <v>6</v>
      </c>
      <c r="AC14" s="9">
        <v>62</v>
      </c>
    </row>
    <row r="15" spans="1:29" x14ac:dyDescent="0.2">
      <c r="A15" s="1" t="s">
        <v>205</v>
      </c>
      <c r="B15" s="9">
        <v>7500</v>
      </c>
      <c r="C15" s="9">
        <v>340</v>
      </c>
      <c r="D15" s="9">
        <v>109</v>
      </c>
      <c r="E15" s="9">
        <v>445</v>
      </c>
      <c r="F15" s="9">
        <v>113</v>
      </c>
      <c r="G15" s="9">
        <v>1</v>
      </c>
      <c r="H15" s="9">
        <v>170</v>
      </c>
      <c r="I15" s="9">
        <v>157</v>
      </c>
      <c r="J15" s="9">
        <v>16</v>
      </c>
      <c r="K15" s="9">
        <v>288</v>
      </c>
      <c r="L15" s="9">
        <v>146</v>
      </c>
      <c r="M15" s="9">
        <v>1265</v>
      </c>
      <c r="N15" s="9">
        <v>60</v>
      </c>
      <c r="O15" s="1" t="s">
        <v>205</v>
      </c>
      <c r="P15" s="9">
        <v>37</v>
      </c>
      <c r="Q15" s="9">
        <v>135</v>
      </c>
      <c r="R15" s="9">
        <v>2995</v>
      </c>
      <c r="S15" s="9">
        <v>229</v>
      </c>
      <c r="T15" s="9">
        <v>52</v>
      </c>
      <c r="U15" s="9">
        <v>242</v>
      </c>
      <c r="V15" s="9">
        <v>157</v>
      </c>
      <c r="W15" s="9">
        <v>206</v>
      </c>
      <c r="X15" s="9">
        <v>2</v>
      </c>
      <c r="Y15" s="9">
        <v>99</v>
      </c>
      <c r="Z15" s="9">
        <v>0</v>
      </c>
      <c r="AA15" s="9">
        <v>89</v>
      </c>
      <c r="AB15" s="9">
        <v>6</v>
      </c>
      <c r="AC15" s="9">
        <v>141</v>
      </c>
    </row>
    <row r="16" spans="1:29" x14ac:dyDescent="0.2">
      <c r="A16" s="1" t="s">
        <v>206</v>
      </c>
      <c r="B16" s="9">
        <v>2735</v>
      </c>
      <c r="C16" s="9">
        <v>104</v>
      </c>
      <c r="D16" s="9">
        <v>19</v>
      </c>
      <c r="E16" s="9">
        <v>74</v>
      </c>
      <c r="F16" s="9">
        <v>20</v>
      </c>
      <c r="G16" s="9">
        <v>0</v>
      </c>
      <c r="H16" s="9">
        <v>53</v>
      </c>
      <c r="I16" s="9">
        <v>56</v>
      </c>
      <c r="J16" s="9">
        <v>3</v>
      </c>
      <c r="K16" s="9">
        <v>100</v>
      </c>
      <c r="L16" s="9">
        <v>36</v>
      </c>
      <c r="M16" s="9">
        <v>704</v>
      </c>
      <c r="N16" s="9">
        <v>14</v>
      </c>
      <c r="O16" s="1" t="s">
        <v>206</v>
      </c>
      <c r="P16" s="9">
        <v>2</v>
      </c>
      <c r="Q16" s="9">
        <v>18</v>
      </c>
      <c r="R16" s="9">
        <v>1267</v>
      </c>
      <c r="S16" s="9">
        <v>36</v>
      </c>
      <c r="T16" s="9">
        <v>21</v>
      </c>
      <c r="U16" s="9">
        <v>32</v>
      </c>
      <c r="V16" s="9">
        <v>30</v>
      </c>
      <c r="W16" s="9">
        <v>43</v>
      </c>
      <c r="X16" s="9">
        <v>3</v>
      </c>
      <c r="Y16" s="9">
        <v>18</v>
      </c>
      <c r="Z16" s="9">
        <v>0</v>
      </c>
      <c r="AA16" s="9">
        <v>20</v>
      </c>
      <c r="AB16" s="9">
        <v>2</v>
      </c>
      <c r="AC16" s="9">
        <v>60</v>
      </c>
    </row>
    <row r="17" spans="1:29" x14ac:dyDescent="0.2">
      <c r="A17" s="1" t="s">
        <v>207</v>
      </c>
      <c r="B17" s="9">
        <v>2673</v>
      </c>
      <c r="C17" s="9">
        <v>97</v>
      </c>
      <c r="D17" s="9">
        <v>22</v>
      </c>
      <c r="E17" s="9">
        <v>94</v>
      </c>
      <c r="F17" s="9">
        <v>35</v>
      </c>
      <c r="G17" s="9">
        <v>3</v>
      </c>
      <c r="H17" s="9">
        <v>43</v>
      </c>
      <c r="I17" s="9">
        <v>43</v>
      </c>
      <c r="J17" s="9">
        <v>3</v>
      </c>
      <c r="K17" s="9">
        <v>96</v>
      </c>
      <c r="L17" s="9">
        <v>42</v>
      </c>
      <c r="M17" s="9">
        <v>667</v>
      </c>
      <c r="N17" s="9">
        <v>4</v>
      </c>
      <c r="O17" s="1" t="s">
        <v>207</v>
      </c>
      <c r="P17" s="9">
        <v>10</v>
      </c>
      <c r="Q17" s="9">
        <v>24</v>
      </c>
      <c r="R17" s="9">
        <v>1264</v>
      </c>
      <c r="S17" s="9">
        <v>25</v>
      </c>
      <c r="T17" s="9">
        <v>15</v>
      </c>
      <c r="U17" s="9">
        <v>37</v>
      </c>
      <c r="V17" s="9">
        <v>20</v>
      </c>
      <c r="W17" s="9">
        <v>33</v>
      </c>
      <c r="X17" s="9">
        <v>4</v>
      </c>
      <c r="Y17" s="9">
        <v>17</v>
      </c>
      <c r="Z17" s="9">
        <v>0</v>
      </c>
      <c r="AA17" s="9">
        <v>11</v>
      </c>
      <c r="AB17" s="9">
        <v>0</v>
      </c>
      <c r="AC17" s="9">
        <v>64</v>
      </c>
    </row>
    <row r="18" spans="1:29" x14ac:dyDescent="0.2">
      <c r="A18" s="1" t="s">
        <v>208</v>
      </c>
      <c r="B18" s="9">
        <v>2550</v>
      </c>
      <c r="C18" s="9">
        <v>67</v>
      </c>
      <c r="D18" s="9">
        <v>10</v>
      </c>
      <c r="E18" s="9">
        <v>65</v>
      </c>
      <c r="F18" s="9">
        <v>18</v>
      </c>
      <c r="G18" s="9">
        <v>2</v>
      </c>
      <c r="H18" s="9">
        <v>39</v>
      </c>
      <c r="I18" s="9">
        <v>49</v>
      </c>
      <c r="J18" s="9">
        <v>1</v>
      </c>
      <c r="K18" s="9">
        <v>82</v>
      </c>
      <c r="L18" s="9">
        <v>23</v>
      </c>
      <c r="M18" s="9">
        <v>690</v>
      </c>
      <c r="N18" s="9">
        <v>7</v>
      </c>
      <c r="O18" s="1" t="s">
        <v>208</v>
      </c>
      <c r="P18" s="9">
        <v>6</v>
      </c>
      <c r="Q18" s="9">
        <v>23</v>
      </c>
      <c r="R18" s="9">
        <v>1294</v>
      </c>
      <c r="S18" s="9">
        <v>36</v>
      </c>
      <c r="T18" s="9">
        <v>14</v>
      </c>
      <c r="U18" s="9">
        <v>19</v>
      </c>
      <c r="V18" s="9">
        <v>21</v>
      </c>
      <c r="W18" s="9">
        <v>39</v>
      </c>
      <c r="X18" s="9">
        <v>1</v>
      </c>
      <c r="Y18" s="9">
        <v>15</v>
      </c>
      <c r="Z18" s="9">
        <v>0</v>
      </c>
      <c r="AA18" s="9">
        <v>11</v>
      </c>
      <c r="AB18" s="9">
        <v>0</v>
      </c>
      <c r="AC18" s="9">
        <v>18</v>
      </c>
    </row>
    <row r="19" spans="1:29" x14ac:dyDescent="0.2">
      <c r="A19" s="1" t="s">
        <v>209</v>
      </c>
      <c r="B19" s="9">
        <v>5979</v>
      </c>
      <c r="C19" s="9">
        <v>90</v>
      </c>
      <c r="D19" s="9">
        <v>13</v>
      </c>
      <c r="E19" s="9">
        <v>128</v>
      </c>
      <c r="F19" s="9">
        <v>27</v>
      </c>
      <c r="G19" s="9">
        <v>1</v>
      </c>
      <c r="H19" s="9">
        <v>69</v>
      </c>
      <c r="I19" s="9">
        <v>44</v>
      </c>
      <c r="J19" s="9">
        <v>7</v>
      </c>
      <c r="K19" s="9">
        <v>122</v>
      </c>
      <c r="L19" s="9">
        <v>101</v>
      </c>
      <c r="M19" s="9">
        <v>1601</v>
      </c>
      <c r="N19" s="9">
        <v>16</v>
      </c>
      <c r="O19" s="1" t="s">
        <v>209</v>
      </c>
      <c r="P19" s="9">
        <v>6</v>
      </c>
      <c r="Q19" s="9">
        <v>27</v>
      </c>
      <c r="R19" s="9">
        <v>3435</v>
      </c>
      <c r="S19" s="9">
        <v>51</v>
      </c>
      <c r="T19" s="9">
        <v>40</v>
      </c>
      <c r="U19" s="9">
        <v>56</v>
      </c>
      <c r="V19" s="9">
        <v>22</v>
      </c>
      <c r="W19" s="9">
        <v>46</v>
      </c>
      <c r="X19" s="9">
        <v>5</v>
      </c>
      <c r="Y19" s="9">
        <v>14</v>
      </c>
      <c r="Z19" s="9">
        <v>0</v>
      </c>
      <c r="AA19" s="9">
        <v>24</v>
      </c>
      <c r="AB19" s="9">
        <v>0</v>
      </c>
      <c r="AC19" s="9">
        <v>34</v>
      </c>
    </row>
    <row r="20" spans="1:29" x14ac:dyDescent="0.2">
      <c r="A20" s="1" t="s">
        <v>210</v>
      </c>
      <c r="B20" s="9">
        <v>412</v>
      </c>
      <c r="C20" s="9">
        <v>9</v>
      </c>
      <c r="D20" s="9">
        <v>0</v>
      </c>
      <c r="E20" s="9">
        <v>11</v>
      </c>
      <c r="F20" s="9">
        <v>2</v>
      </c>
      <c r="G20" s="9">
        <v>0</v>
      </c>
      <c r="H20" s="9">
        <v>3</v>
      </c>
      <c r="I20" s="9">
        <v>11</v>
      </c>
      <c r="J20" s="9">
        <v>1</v>
      </c>
      <c r="K20" s="9">
        <v>6</v>
      </c>
      <c r="L20" s="9">
        <v>0</v>
      </c>
      <c r="M20" s="9">
        <v>86</v>
      </c>
      <c r="N20" s="9">
        <v>0</v>
      </c>
      <c r="O20" s="1" t="s">
        <v>210</v>
      </c>
      <c r="P20" s="9">
        <v>1</v>
      </c>
      <c r="Q20" s="9">
        <v>1</v>
      </c>
      <c r="R20" s="9">
        <v>236</v>
      </c>
      <c r="S20" s="9">
        <v>9</v>
      </c>
      <c r="T20" s="9">
        <v>2</v>
      </c>
      <c r="U20" s="9">
        <v>0</v>
      </c>
      <c r="V20" s="9">
        <v>11</v>
      </c>
      <c r="W20" s="9">
        <v>0</v>
      </c>
      <c r="X20" s="9">
        <v>0</v>
      </c>
      <c r="Y20" s="9">
        <v>5</v>
      </c>
      <c r="Z20" s="9">
        <v>0</v>
      </c>
      <c r="AA20" s="9">
        <v>2</v>
      </c>
      <c r="AB20" s="9">
        <v>13</v>
      </c>
      <c r="AC20" s="9">
        <v>3</v>
      </c>
    </row>
    <row r="21" spans="1:29" x14ac:dyDescent="0.2">
      <c r="A21" s="1" t="s">
        <v>211</v>
      </c>
      <c r="B21" s="9">
        <v>2031</v>
      </c>
      <c r="C21" s="9">
        <v>27</v>
      </c>
      <c r="D21" s="9">
        <v>5</v>
      </c>
      <c r="E21" s="9">
        <v>15</v>
      </c>
      <c r="F21" s="9">
        <v>10</v>
      </c>
      <c r="G21" s="9">
        <v>3</v>
      </c>
      <c r="H21" s="9">
        <v>8</v>
      </c>
      <c r="I21" s="9">
        <v>23</v>
      </c>
      <c r="J21" s="9">
        <v>0</v>
      </c>
      <c r="K21" s="9">
        <v>70</v>
      </c>
      <c r="L21" s="9">
        <v>6</v>
      </c>
      <c r="M21" s="9">
        <v>386</v>
      </c>
      <c r="N21" s="9">
        <v>6</v>
      </c>
      <c r="O21" s="1" t="s">
        <v>211</v>
      </c>
      <c r="P21" s="9">
        <v>2</v>
      </c>
      <c r="Q21" s="9">
        <v>12</v>
      </c>
      <c r="R21" s="9">
        <v>1378</v>
      </c>
      <c r="S21" s="9">
        <v>16</v>
      </c>
      <c r="T21" s="9">
        <v>6</v>
      </c>
      <c r="U21" s="9">
        <v>11</v>
      </c>
      <c r="V21" s="9">
        <v>4</v>
      </c>
      <c r="W21" s="9">
        <v>23</v>
      </c>
      <c r="X21" s="9">
        <v>1</v>
      </c>
      <c r="Y21" s="9">
        <v>5</v>
      </c>
      <c r="Z21" s="9">
        <v>0</v>
      </c>
      <c r="AA21" s="9">
        <v>0</v>
      </c>
      <c r="AB21" s="9">
        <v>4</v>
      </c>
      <c r="AC21" s="9">
        <v>10</v>
      </c>
    </row>
    <row r="22" spans="1:29" x14ac:dyDescent="0.2">
      <c r="A22" s="1" t="s">
        <v>212</v>
      </c>
      <c r="B22" s="9">
        <v>460</v>
      </c>
      <c r="C22" s="9">
        <v>11</v>
      </c>
      <c r="D22" s="9">
        <v>2</v>
      </c>
      <c r="E22" s="9">
        <v>10</v>
      </c>
      <c r="F22" s="9">
        <v>1</v>
      </c>
      <c r="G22" s="9">
        <v>0</v>
      </c>
      <c r="H22" s="9">
        <v>10</v>
      </c>
      <c r="I22" s="9">
        <v>1</v>
      </c>
      <c r="J22" s="9">
        <v>1</v>
      </c>
      <c r="K22" s="9">
        <v>17</v>
      </c>
      <c r="L22" s="9">
        <v>7</v>
      </c>
      <c r="M22" s="9">
        <v>66</v>
      </c>
      <c r="N22" s="9">
        <v>2</v>
      </c>
      <c r="O22" s="1" t="s">
        <v>212</v>
      </c>
      <c r="P22" s="9">
        <v>0</v>
      </c>
      <c r="Q22" s="9">
        <v>1</v>
      </c>
      <c r="R22" s="9">
        <v>305</v>
      </c>
      <c r="S22" s="9">
        <v>2</v>
      </c>
      <c r="T22" s="9">
        <v>2</v>
      </c>
      <c r="U22" s="9">
        <v>5</v>
      </c>
      <c r="V22" s="9">
        <v>1</v>
      </c>
      <c r="W22" s="9">
        <v>3</v>
      </c>
      <c r="X22" s="9">
        <v>0</v>
      </c>
      <c r="Y22" s="9">
        <v>2</v>
      </c>
      <c r="Z22" s="9">
        <v>0</v>
      </c>
      <c r="AA22" s="9">
        <v>0</v>
      </c>
      <c r="AB22" s="9">
        <v>2</v>
      </c>
      <c r="AC22" s="9">
        <v>9</v>
      </c>
    </row>
    <row r="23" spans="1:29" x14ac:dyDescent="0.2">
      <c r="A23" s="1" t="s">
        <v>213</v>
      </c>
      <c r="B23" s="9">
        <v>470</v>
      </c>
      <c r="C23" s="9">
        <v>17</v>
      </c>
      <c r="D23" s="9">
        <v>2</v>
      </c>
      <c r="E23" s="9">
        <v>3</v>
      </c>
      <c r="F23" s="9">
        <v>5</v>
      </c>
      <c r="G23" s="9">
        <v>0</v>
      </c>
      <c r="H23" s="9">
        <v>13</v>
      </c>
      <c r="I23" s="9">
        <v>0</v>
      </c>
      <c r="J23" s="9">
        <v>0</v>
      </c>
      <c r="K23" s="9">
        <v>23</v>
      </c>
      <c r="L23" s="9">
        <v>6</v>
      </c>
      <c r="M23" s="9">
        <v>47</v>
      </c>
      <c r="N23" s="9">
        <v>2</v>
      </c>
      <c r="O23" s="1" t="s">
        <v>213</v>
      </c>
      <c r="P23" s="9">
        <v>0</v>
      </c>
      <c r="Q23" s="9">
        <v>1</v>
      </c>
      <c r="R23" s="9">
        <v>319</v>
      </c>
      <c r="S23" s="9">
        <v>5</v>
      </c>
      <c r="T23" s="9">
        <v>3</v>
      </c>
      <c r="U23" s="9">
        <v>3</v>
      </c>
      <c r="V23" s="9">
        <v>5</v>
      </c>
      <c r="W23" s="9">
        <v>8</v>
      </c>
      <c r="X23" s="9">
        <v>2</v>
      </c>
      <c r="Y23" s="9">
        <v>0</v>
      </c>
      <c r="Z23" s="9">
        <v>0</v>
      </c>
      <c r="AA23" s="9">
        <v>2</v>
      </c>
      <c r="AB23" s="9">
        <v>0</v>
      </c>
      <c r="AC23" s="9">
        <v>4</v>
      </c>
    </row>
    <row r="24" spans="1:29" x14ac:dyDescent="0.2">
      <c r="A24" s="1" t="s">
        <v>214</v>
      </c>
      <c r="B24" s="9">
        <v>351</v>
      </c>
      <c r="C24" s="9">
        <v>1</v>
      </c>
      <c r="D24" s="9">
        <v>1</v>
      </c>
      <c r="E24" s="9">
        <v>2</v>
      </c>
      <c r="F24" s="9">
        <v>0</v>
      </c>
      <c r="G24" s="9">
        <v>1</v>
      </c>
      <c r="H24" s="9">
        <v>1</v>
      </c>
      <c r="I24" s="9">
        <v>3</v>
      </c>
      <c r="J24" s="9">
        <v>0</v>
      </c>
      <c r="K24" s="9">
        <v>8</v>
      </c>
      <c r="L24" s="9">
        <v>2</v>
      </c>
      <c r="M24" s="9">
        <v>39</v>
      </c>
      <c r="N24" s="9">
        <v>1</v>
      </c>
      <c r="O24" s="1" t="s">
        <v>214</v>
      </c>
      <c r="P24" s="9">
        <v>1</v>
      </c>
      <c r="Q24" s="9">
        <v>2</v>
      </c>
      <c r="R24" s="9">
        <v>285</v>
      </c>
      <c r="S24" s="9">
        <v>2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1</v>
      </c>
      <c r="AC24" s="9">
        <v>1</v>
      </c>
    </row>
    <row r="25" spans="1:29" x14ac:dyDescent="0.2">
      <c r="A25" s="1" t="s">
        <v>215</v>
      </c>
      <c r="B25" s="9">
        <v>90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8</v>
      </c>
      <c r="N25" s="9">
        <v>0</v>
      </c>
      <c r="O25" s="1" t="s">
        <v>215</v>
      </c>
      <c r="P25" s="9">
        <v>0</v>
      </c>
      <c r="Q25" s="9">
        <v>0</v>
      </c>
      <c r="R25" s="9">
        <v>79</v>
      </c>
      <c r="S25" s="9">
        <v>0</v>
      </c>
      <c r="T25" s="9">
        <v>1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1</v>
      </c>
      <c r="AC25" s="9">
        <v>0</v>
      </c>
    </row>
    <row r="26" spans="1:29" x14ac:dyDescent="0.2">
      <c r="A26" s="1" t="s">
        <v>216</v>
      </c>
      <c r="B26" s="9">
        <v>58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12</v>
      </c>
      <c r="N26" s="9">
        <v>0</v>
      </c>
      <c r="O26" s="1" t="s">
        <v>216</v>
      </c>
      <c r="P26" s="9">
        <v>0</v>
      </c>
      <c r="Q26" s="9">
        <v>0</v>
      </c>
      <c r="R26" s="9">
        <v>44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1</v>
      </c>
      <c r="AC26" s="9">
        <v>0</v>
      </c>
    </row>
    <row r="27" spans="1:29" x14ac:dyDescent="0.2">
      <c r="A27" s="1" t="s">
        <v>217</v>
      </c>
      <c r="B27" s="9">
        <v>22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1</v>
      </c>
      <c r="N27" s="9">
        <v>0</v>
      </c>
      <c r="O27" s="1" t="s">
        <v>217</v>
      </c>
      <c r="P27" s="9">
        <v>0</v>
      </c>
      <c r="Q27" s="9">
        <v>1</v>
      </c>
      <c r="R27" s="9">
        <v>19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</row>
    <row r="28" spans="1:29" x14ac:dyDescent="0.2">
      <c r="A28" s="1" t="s">
        <v>32</v>
      </c>
      <c r="B28" s="9">
        <v>284</v>
      </c>
      <c r="C28" s="9">
        <v>6</v>
      </c>
      <c r="D28" s="9">
        <v>61</v>
      </c>
      <c r="E28" s="9">
        <v>8</v>
      </c>
      <c r="F28" s="9">
        <v>4</v>
      </c>
      <c r="G28" s="9">
        <v>0</v>
      </c>
      <c r="H28" s="9">
        <v>4</v>
      </c>
      <c r="I28" s="9">
        <v>1</v>
      </c>
      <c r="J28" s="9">
        <v>0</v>
      </c>
      <c r="K28" s="9">
        <v>8</v>
      </c>
      <c r="L28" s="9">
        <v>11</v>
      </c>
      <c r="M28" s="9">
        <v>63</v>
      </c>
      <c r="N28" s="9">
        <v>0</v>
      </c>
      <c r="O28" s="1" t="s">
        <v>32</v>
      </c>
      <c r="P28" s="9">
        <v>0</v>
      </c>
      <c r="Q28" s="9">
        <v>6</v>
      </c>
      <c r="R28" s="9">
        <v>38</v>
      </c>
      <c r="S28" s="9">
        <v>4</v>
      </c>
      <c r="T28" s="9">
        <v>0</v>
      </c>
      <c r="U28" s="9">
        <v>18</v>
      </c>
      <c r="V28" s="9">
        <v>0</v>
      </c>
      <c r="W28" s="9">
        <v>2</v>
      </c>
      <c r="X28" s="9">
        <v>1</v>
      </c>
      <c r="Y28" s="9">
        <v>0</v>
      </c>
      <c r="Z28" s="9">
        <v>0</v>
      </c>
      <c r="AA28" s="9">
        <v>2</v>
      </c>
      <c r="AB28" s="9">
        <v>17</v>
      </c>
      <c r="AC28" s="9">
        <v>30</v>
      </c>
    </row>
    <row r="29" spans="1:29" x14ac:dyDescent="0.2">
      <c r="A29" s="1" t="s">
        <v>106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" t="s">
        <v>106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</row>
    <row r="30" spans="1:29" x14ac:dyDescent="0.2">
      <c r="A30" s="1" t="s">
        <v>33</v>
      </c>
      <c r="O30" s="1" t="s">
        <v>33</v>
      </c>
    </row>
    <row r="31" spans="1:29" x14ac:dyDescent="0.2">
      <c r="A31" s="1" t="s">
        <v>28</v>
      </c>
      <c r="B31" s="9">
        <v>21325</v>
      </c>
      <c r="C31" s="9">
        <v>805</v>
      </c>
      <c r="D31" s="9">
        <v>208</v>
      </c>
      <c r="E31" s="9">
        <v>865</v>
      </c>
      <c r="F31" s="9">
        <v>227</v>
      </c>
      <c r="G31" s="9">
        <v>13</v>
      </c>
      <c r="H31" s="9">
        <v>384</v>
      </c>
      <c r="I31" s="9">
        <v>357</v>
      </c>
      <c r="J31" s="9">
        <v>43</v>
      </c>
      <c r="K31" s="9">
        <v>691</v>
      </c>
      <c r="L31" s="9">
        <v>350</v>
      </c>
      <c r="M31" s="9">
        <v>4523</v>
      </c>
      <c r="N31" s="9">
        <v>130</v>
      </c>
      <c r="O31" s="1" t="s">
        <v>28</v>
      </c>
      <c r="P31" s="9">
        <v>55</v>
      </c>
      <c r="Q31" s="9">
        <v>216</v>
      </c>
      <c r="R31" s="9">
        <v>9975</v>
      </c>
      <c r="S31" s="9">
        <v>350</v>
      </c>
      <c r="T31" s="9">
        <v>176</v>
      </c>
      <c r="U31" s="9">
        <v>435</v>
      </c>
      <c r="V31" s="9">
        <v>319</v>
      </c>
      <c r="W31" s="9">
        <v>407</v>
      </c>
      <c r="X31" s="9">
        <v>19</v>
      </c>
      <c r="Y31" s="9">
        <v>190</v>
      </c>
      <c r="Z31" s="9">
        <v>0</v>
      </c>
      <c r="AA31" s="9">
        <v>177</v>
      </c>
      <c r="AB31" s="9">
        <v>65</v>
      </c>
      <c r="AC31" s="9">
        <v>345</v>
      </c>
    </row>
    <row r="32" spans="1:29" x14ac:dyDescent="0.2">
      <c r="A32" s="1" t="s">
        <v>195</v>
      </c>
      <c r="B32" s="9">
        <v>627</v>
      </c>
      <c r="C32" s="9">
        <v>20</v>
      </c>
      <c r="D32" s="9">
        <v>8</v>
      </c>
      <c r="E32" s="9">
        <v>29</v>
      </c>
      <c r="F32" s="9">
        <v>8</v>
      </c>
      <c r="G32" s="9">
        <v>0</v>
      </c>
      <c r="H32" s="9">
        <v>9</v>
      </c>
      <c r="I32" s="9">
        <v>4</v>
      </c>
      <c r="J32" s="9">
        <v>1</v>
      </c>
      <c r="K32" s="9">
        <v>8</v>
      </c>
      <c r="L32" s="9">
        <v>15</v>
      </c>
      <c r="M32" s="9">
        <v>73</v>
      </c>
      <c r="N32" s="9">
        <v>2</v>
      </c>
      <c r="O32" s="1" t="s">
        <v>195</v>
      </c>
      <c r="P32" s="9">
        <v>0</v>
      </c>
      <c r="Q32" s="9">
        <v>2</v>
      </c>
      <c r="R32" s="9">
        <v>341</v>
      </c>
      <c r="S32" s="9">
        <v>6</v>
      </c>
      <c r="T32" s="9">
        <v>12</v>
      </c>
      <c r="U32" s="9">
        <v>23</v>
      </c>
      <c r="V32" s="9">
        <v>9</v>
      </c>
      <c r="W32" s="9">
        <v>9</v>
      </c>
      <c r="X32" s="9">
        <v>0</v>
      </c>
      <c r="Y32" s="9">
        <v>8</v>
      </c>
      <c r="Z32" s="9">
        <v>0</v>
      </c>
      <c r="AA32" s="9">
        <v>8</v>
      </c>
      <c r="AB32" s="9">
        <v>16</v>
      </c>
      <c r="AC32" s="9">
        <v>16</v>
      </c>
    </row>
    <row r="33" spans="1:29" x14ac:dyDescent="0.2">
      <c r="A33" s="1" t="s">
        <v>196</v>
      </c>
      <c r="B33" s="9">
        <v>107</v>
      </c>
      <c r="C33" s="9">
        <v>6</v>
      </c>
      <c r="D33" s="9">
        <v>0</v>
      </c>
      <c r="E33" s="9">
        <v>0</v>
      </c>
      <c r="F33" s="9">
        <v>0</v>
      </c>
      <c r="G33" s="9">
        <v>0</v>
      </c>
      <c r="H33" s="9">
        <v>2</v>
      </c>
      <c r="I33" s="9">
        <v>2</v>
      </c>
      <c r="J33" s="9">
        <v>0</v>
      </c>
      <c r="K33" s="9">
        <v>6</v>
      </c>
      <c r="L33" s="9">
        <v>1</v>
      </c>
      <c r="M33" s="9">
        <v>22</v>
      </c>
      <c r="N33" s="9">
        <v>2</v>
      </c>
      <c r="O33" s="1" t="s">
        <v>196</v>
      </c>
      <c r="P33" s="9">
        <v>0</v>
      </c>
      <c r="Q33" s="9">
        <v>0</v>
      </c>
      <c r="R33" s="9">
        <v>48</v>
      </c>
      <c r="S33" s="9">
        <v>3</v>
      </c>
      <c r="T33" s="9">
        <v>0</v>
      </c>
      <c r="U33" s="9">
        <v>3</v>
      </c>
      <c r="V33" s="9">
        <v>1</v>
      </c>
      <c r="W33" s="9">
        <v>0</v>
      </c>
      <c r="X33" s="9">
        <v>0</v>
      </c>
      <c r="Y33" s="9">
        <v>1</v>
      </c>
      <c r="Z33" s="9">
        <v>0</v>
      </c>
      <c r="AA33" s="9">
        <v>9</v>
      </c>
      <c r="AB33" s="9">
        <v>0</v>
      </c>
      <c r="AC33" s="9">
        <v>1</v>
      </c>
    </row>
    <row r="34" spans="1:29" x14ac:dyDescent="0.2">
      <c r="A34" s="1" t="s">
        <v>197</v>
      </c>
      <c r="B34" s="9">
        <v>328</v>
      </c>
      <c r="C34" s="9">
        <v>14</v>
      </c>
      <c r="D34" s="9">
        <v>0</v>
      </c>
      <c r="E34" s="9">
        <v>17</v>
      </c>
      <c r="F34" s="9">
        <v>2</v>
      </c>
      <c r="G34" s="9">
        <v>0</v>
      </c>
      <c r="H34" s="9">
        <v>4</v>
      </c>
      <c r="I34" s="9">
        <v>6</v>
      </c>
      <c r="J34" s="9">
        <v>0</v>
      </c>
      <c r="K34" s="9">
        <v>2</v>
      </c>
      <c r="L34" s="9">
        <v>6</v>
      </c>
      <c r="M34" s="9">
        <v>74</v>
      </c>
      <c r="N34" s="9">
        <v>2</v>
      </c>
      <c r="O34" s="1" t="s">
        <v>197</v>
      </c>
      <c r="P34" s="9">
        <v>0</v>
      </c>
      <c r="Q34" s="9">
        <v>2</v>
      </c>
      <c r="R34" s="9">
        <v>154</v>
      </c>
      <c r="S34" s="9">
        <v>9</v>
      </c>
      <c r="T34" s="9">
        <v>3</v>
      </c>
      <c r="U34" s="9">
        <v>4</v>
      </c>
      <c r="V34" s="9">
        <v>3</v>
      </c>
      <c r="W34" s="9">
        <v>14</v>
      </c>
      <c r="X34" s="9">
        <v>0</v>
      </c>
      <c r="Y34" s="9">
        <v>5</v>
      </c>
      <c r="Z34" s="9">
        <v>0</v>
      </c>
      <c r="AA34" s="9">
        <v>0</v>
      </c>
      <c r="AB34" s="9">
        <v>1</v>
      </c>
      <c r="AC34" s="9">
        <v>6</v>
      </c>
    </row>
    <row r="35" spans="1:29" x14ac:dyDescent="0.2">
      <c r="A35" s="1" t="s">
        <v>198</v>
      </c>
      <c r="B35" s="9">
        <v>724</v>
      </c>
      <c r="C35" s="9">
        <v>32</v>
      </c>
      <c r="D35" s="9">
        <v>8</v>
      </c>
      <c r="E35" s="9">
        <v>51</v>
      </c>
      <c r="F35" s="9">
        <v>10</v>
      </c>
      <c r="G35" s="9">
        <v>0</v>
      </c>
      <c r="H35" s="9">
        <v>12</v>
      </c>
      <c r="I35" s="9">
        <v>14</v>
      </c>
      <c r="J35" s="9">
        <v>2</v>
      </c>
      <c r="K35" s="9">
        <v>27</v>
      </c>
      <c r="L35" s="9">
        <v>12</v>
      </c>
      <c r="M35" s="9">
        <v>155</v>
      </c>
      <c r="N35" s="9">
        <v>4</v>
      </c>
      <c r="O35" s="1" t="s">
        <v>198</v>
      </c>
      <c r="P35" s="9">
        <v>5</v>
      </c>
      <c r="Q35" s="9">
        <v>8</v>
      </c>
      <c r="R35" s="9">
        <v>288</v>
      </c>
      <c r="S35" s="9">
        <v>12</v>
      </c>
      <c r="T35" s="9">
        <v>3</v>
      </c>
      <c r="U35" s="9">
        <v>16</v>
      </c>
      <c r="V35" s="9">
        <v>19</v>
      </c>
      <c r="W35" s="9">
        <v>9</v>
      </c>
      <c r="X35" s="9">
        <v>0</v>
      </c>
      <c r="Y35" s="9">
        <v>12</v>
      </c>
      <c r="Z35" s="9">
        <v>0</v>
      </c>
      <c r="AA35" s="9">
        <v>10</v>
      </c>
      <c r="AB35" s="9">
        <v>2</v>
      </c>
      <c r="AC35" s="9">
        <v>13</v>
      </c>
    </row>
    <row r="36" spans="1:29" x14ac:dyDescent="0.2">
      <c r="A36" s="1" t="s">
        <v>199</v>
      </c>
      <c r="B36" s="9">
        <v>885</v>
      </c>
      <c r="C36" s="9">
        <v>35</v>
      </c>
      <c r="D36" s="9">
        <v>12</v>
      </c>
      <c r="E36" s="9">
        <v>48</v>
      </c>
      <c r="F36" s="9">
        <v>17</v>
      </c>
      <c r="G36" s="9">
        <v>0</v>
      </c>
      <c r="H36" s="9">
        <v>25</v>
      </c>
      <c r="I36" s="9">
        <v>19</v>
      </c>
      <c r="J36" s="9">
        <v>2</v>
      </c>
      <c r="K36" s="9">
        <v>33</v>
      </c>
      <c r="L36" s="9">
        <v>23</v>
      </c>
      <c r="M36" s="9">
        <v>177</v>
      </c>
      <c r="N36" s="9">
        <v>10</v>
      </c>
      <c r="O36" s="1" t="s">
        <v>199</v>
      </c>
      <c r="P36" s="9">
        <v>0</v>
      </c>
      <c r="Q36" s="9">
        <v>18</v>
      </c>
      <c r="R36" s="9">
        <v>351</v>
      </c>
      <c r="S36" s="9">
        <v>9</v>
      </c>
      <c r="T36" s="9">
        <v>9</v>
      </c>
      <c r="U36" s="9">
        <v>16</v>
      </c>
      <c r="V36" s="9">
        <v>25</v>
      </c>
      <c r="W36" s="9">
        <v>20</v>
      </c>
      <c r="X36" s="9">
        <v>0</v>
      </c>
      <c r="Y36" s="9">
        <v>14</v>
      </c>
      <c r="Z36" s="9">
        <v>0</v>
      </c>
      <c r="AA36" s="9">
        <v>9</v>
      </c>
      <c r="AB36" s="9">
        <v>1</v>
      </c>
      <c r="AC36" s="9">
        <v>12</v>
      </c>
    </row>
    <row r="37" spans="1:29" x14ac:dyDescent="0.2">
      <c r="A37" s="1" t="s">
        <v>200</v>
      </c>
      <c r="B37" s="9">
        <v>983</v>
      </c>
      <c r="C37" s="9">
        <v>53</v>
      </c>
      <c r="D37" s="9">
        <v>12</v>
      </c>
      <c r="E37" s="9">
        <v>63</v>
      </c>
      <c r="F37" s="9">
        <v>14</v>
      </c>
      <c r="G37" s="9">
        <v>0</v>
      </c>
      <c r="H37" s="9">
        <v>25</v>
      </c>
      <c r="I37" s="9">
        <v>20</v>
      </c>
      <c r="J37" s="9">
        <v>3</v>
      </c>
      <c r="K37" s="9">
        <v>39</v>
      </c>
      <c r="L37" s="9">
        <v>15</v>
      </c>
      <c r="M37" s="9">
        <v>186</v>
      </c>
      <c r="N37" s="9">
        <v>9</v>
      </c>
      <c r="O37" s="1" t="s">
        <v>200</v>
      </c>
      <c r="P37" s="9">
        <v>4</v>
      </c>
      <c r="Q37" s="9">
        <v>10</v>
      </c>
      <c r="R37" s="9">
        <v>377</v>
      </c>
      <c r="S37" s="9">
        <v>22</v>
      </c>
      <c r="T37" s="9">
        <v>17</v>
      </c>
      <c r="U37" s="9">
        <v>27</v>
      </c>
      <c r="V37" s="9">
        <v>26</v>
      </c>
      <c r="W37" s="9">
        <v>18</v>
      </c>
      <c r="X37" s="9">
        <v>0</v>
      </c>
      <c r="Y37" s="9">
        <v>9</v>
      </c>
      <c r="Z37" s="9">
        <v>0</v>
      </c>
      <c r="AA37" s="9">
        <v>9</v>
      </c>
      <c r="AB37" s="9">
        <v>4</v>
      </c>
      <c r="AC37" s="9">
        <v>21</v>
      </c>
    </row>
    <row r="38" spans="1:29" x14ac:dyDescent="0.2">
      <c r="A38" s="1" t="s">
        <v>201</v>
      </c>
      <c r="B38" s="9">
        <v>974</v>
      </c>
      <c r="C38" s="9">
        <v>52</v>
      </c>
      <c r="D38" s="9">
        <v>9</v>
      </c>
      <c r="E38" s="9">
        <v>52</v>
      </c>
      <c r="F38" s="9">
        <v>12</v>
      </c>
      <c r="G38" s="9">
        <v>1</v>
      </c>
      <c r="H38" s="9">
        <v>32</v>
      </c>
      <c r="I38" s="9">
        <v>14</v>
      </c>
      <c r="J38" s="9">
        <v>1</v>
      </c>
      <c r="K38" s="9">
        <v>38</v>
      </c>
      <c r="L38" s="9">
        <v>14</v>
      </c>
      <c r="M38" s="9">
        <v>203</v>
      </c>
      <c r="N38" s="9">
        <v>8</v>
      </c>
      <c r="O38" s="1" t="s">
        <v>201</v>
      </c>
      <c r="P38" s="9">
        <v>3</v>
      </c>
      <c r="Q38" s="9">
        <v>13</v>
      </c>
      <c r="R38" s="9">
        <v>385</v>
      </c>
      <c r="S38" s="9">
        <v>14</v>
      </c>
      <c r="T38" s="9">
        <v>18</v>
      </c>
      <c r="U38" s="9">
        <v>17</v>
      </c>
      <c r="V38" s="9">
        <v>29</v>
      </c>
      <c r="W38" s="9">
        <v>21</v>
      </c>
      <c r="X38" s="9">
        <v>0</v>
      </c>
      <c r="Y38" s="9">
        <v>6</v>
      </c>
      <c r="Z38" s="9">
        <v>0</v>
      </c>
      <c r="AA38" s="9">
        <v>6</v>
      </c>
      <c r="AB38" s="9">
        <v>3</v>
      </c>
      <c r="AC38" s="9">
        <v>23</v>
      </c>
    </row>
    <row r="39" spans="1:29" x14ac:dyDescent="0.2">
      <c r="A39" s="1" t="s">
        <v>202</v>
      </c>
      <c r="B39" s="9">
        <v>1135</v>
      </c>
      <c r="C39" s="9">
        <v>73</v>
      </c>
      <c r="D39" s="9">
        <v>5</v>
      </c>
      <c r="E39" s="9">
        <v>63</v>
      </c>
      <c r="F39" s="9">
        <v>13</v>
      </c>
      <c r="G39" s="9">
        <v>0</v>
      </c>
      <c r="H39" s="9">
        <v>21</v>
      </c>
      <c r="I39" s="9">
        <v>21</v>
      </c>
      <c r="J39" s="9">
        <v>5</v>
      </c>
      <c r="K39" s="9">
        <v>45</v>
      </c>
      <c r="L39" s="9">
        <v>23</v>
      </c>
      <c r="M39" s="9">
        <v>220</v>
      </c>
      <c r="N39" s="9">
        <v>11</v>
      </c>
      <c r="O39" s="1" t="s">
        <v>202</v>
      </c>
      <c r="P39" s="9">
        <v>2</v>
      </c>
      <c r="Q39" s="9">
        <v>12</v>
      </c>
      <c r="R39" s="9">
        <v>464</v>
      </c>
      <c r="S39" s="9">
        <v>19</v>
      </c>
      <c r="T39" s="9">
        <v>7</v>
      </c>
      <c r="U39" s="9">
        <v>28</v>
      </c>
      <c r="V39" s="9">
        <v>23</v>
      </c>
      <c r="W39" s="9">
        <v>23</v>
      </c>
      <c r="X39" s="9">
        <v>0</v>
      </c>
      <c r="Y39" s="9">
        <v>14</v>
      </c>
      <c r="Z39" s="9">
        <v>0</v>
      </c>
      <c r="AA39" s="9">
        <v>18</v>
      </c>
      <c r="AB39" s="9">
        <v>3</v>
      </c>
      <c r="AC39" s="9">
        <v>22</v>
      </c>
    </row>
    <row r="40" spans="1:29" x14ac:dyDescent="0.2">
      <c r="A40" s="1" t="s">
        <v>203</v>
      </c>
      <c r="B40" s="9">
        <v>1218</v>
      </c>
      <c r="C40" s="9">
        <v>68</v>
      </c>
      <c r="D40" s="9">
        <v>18</v>
      </c>
      <c r="E40" s="9">
        <v>56</v>
      </c>
      <c r="F40" s="9">
        <v>17</v>
      </c>
      <c r="G40" s="9">
        <v>0</v>
      </c>
      <c r="H40" s="9">
        <v>26</v>
      </c>
      <c r="I40" s="9">
        <v>22</v>
      </c>
      <c r="J40" s="9">
        <v>7</v>
      </c>
      <c r="K40" s="9">
        <v>38</v>
      </c>
      <c r="L40" s="9">
        <v>24</v>
      </c>
      <c r="M40" s="9">
        <v>237</v>
      </c>
      <c r="N40" s="9">
        <v>15</v>
      </c>
      <c r="O40" s="1" t="s">
        <v>203</v>
      </c>
      <c r="P40" s="9">
        <v>3</v>
      </c>
      <c r="Q40" s="9">
        <v>12</v>
      </c>
      <c r="R40" s="9">
        <v>480</v>
      </c>
      <c r="S40" s="9">
        <v>22</v>
      </c>
      <c r="T40" s="9">
        <v>12</v>
      </c>
      <c r="U40" s="9">
        <v>39</v>
      </c>
      <c r="V40" s="9">
        <v>30</v>
      </c>
      <c r="W40" s="9">
        <v>41</v>
      </c>
      <c r="X40" s="9">
        <v>0</v>
      </c>
      <c r="Y40" s="9">
        <v>18</v>
      </c>
      <c r="Z40" s="9">
        <v>0</v>
      </c>
      <c r="AA40" s="9">
        <v>9</v>
      </c>
      <c r="AB40" s="9">
        <v>3</v>
      </c>
      <c r="AC40" s="9">
        <v>21</v>
      </c>
    </row>
    <row r="41" spans="1:29" x14ac:dyDescent="0.2">
      <c r="A41" s="1" t="s">
        <v>204</v>
      </c>
      <c r="B41" s="9">
        <v>1236</v>
      </c>
      <c r="C41" s="9">
        <v>63</v>
      </c>
      <c r="D41" s="9">
        <v>11</v>
      </c>
      <c r="E41" s="9">
        <v>48</v>
      </c>
      <c r="F41" s="9">
        <v>18</v>
      </c>
      <c r="G41" s="9">
        <v>1</v>
      </c>
      <c r="H41" s="9">
        <v>19</v>
      </c>
      <c r="I41" s="9">
        <v>25</v>
      </c>
      <c r="J41" s="9">
        <v>4</v>
      </c>
      <c r="K41" s="9">
        <v>29</v>
      </c>
      <c r="L41" s="9">
        <v>11</v>
      </c>
      <c r="M41" s="9">
        <v>292</v>
      </c>
      <c r="N41" s="9">
        <v>8</v>
      </c>
      <c r="O41" s="1" t="s">
        <v>204</v>
      </c>
      <c r="P41" s="9">
        <v>5</v>
      </c>
      <c r="Q41" s="9">
        <v>14</v>
      </c>
      <c r="R41" s="9">
        <v>512</v>
      </c>
      <c r="S41" s="9">
        <v>23</v>
      </c>
      <c r="T41" s="9">
        <v>18</v>
      </c>
      <c r="U41" s="9">
        <v>29</v>
      </c>
      <c r="V41" s="9">
        <v>15</v>
      </c>
      <c r="W41" s="9">
        <v>31</v>
      </c>
      <c r="X41" s="9">
        <v>0</v>
      </c>
      <c r="Y41" s="9">
        <v>9</v>
      </c>
      <c r="Z41" s="9">
        <v>0</v>
      </c>
      <c r="AA41" s="9">
        <v>17</v>
      </c>
      <c r="AB41" s="9">
        <v>3</v>
      </c>
      <c r="AC41" s="9">
        <v>31</v>
      </c>
    </row>
    <row r="42" spans="1:29" x14ac:dyDescent="0.2">
      <c r="A42" s="1" t="s">
        <v>205</v>
      </c>
      <c r="B42" s="9">
        <v>3666</v>
      </c>
      <c r="C42" s="9">
        <v>172</v>
      </c>
      <c r="D42" s="9">
        <v>53</v>
      </c>
      <c r="E42" s="9">
        <v>225</v>
      </c>
      <c r="F42" s="9">
        <v>54</v>
      </c>
      <c r="G42" s="9">
        <v>1</v>
      </c>
      <c r="H42" s="9">
        <v>83</v>
      </c>
      <c r="I42" s="9">
        <v>77</v>
      </c>
      <c r="J42" s="9">
        <v>11</v>
      </c>
      <c r="K42" s="9">
        <v>141</v>
      </c>
      <c r="L42" s="9">
        <v>71</v>
      </c>
      <c r="M42" s="9">
        <v>605</v>
      </c>
      <c r="N42" s="9">
        <v>28</v>
      </c>
      <c r="O42" s="1" t="s">
        <v>205</v>
      </c>
      <c r="P42" s="9">
        <v>24</v>
      </c>
      <c r="Q42" s="9">
        <v>59</v>
      </c>
      <c r="R42" s="9">
        <v>1467</v>
      </c>
      <c r="S42" s="9">
        <v>94</v>
      </c>
      <c r="T42" s="9">
        <v>29</v>
      </c>
      <c r="U42" s="9">
        <v>118</v>
      </c>
      <c r="V42" s="9">
        <v>81</v>
      </c>
      <c r="W42" s="9">
        <v>108</v>
      </c>
      <c r="X42" s="9">
        <v>2</v>
      </c>
      <c r="Y42" s="9">
        <v>56</v>
      </c>
      <c r="Z42" s="9">
        <v>0</v>
      </c>
      <c r="AA42" s="9">
        <v>42</v>
      </c>
      <c r="AB42" s="9">
        <v>2</v>
      </c>
      <c r="AC42" s="9">
        <v>63</v>
      </c>
    </row>
    <row r="43" spans="1:29" x14ac:dyDescent="0.2">
      <c r="A43" s="1" t="s">
        <v>206</v>
      </c>
      <c r="B43" s="9">
        <v>1344</v>
      </c>
      <c r="C43" s="9">
        <v>50</v>
      </c>
      <c r="D43" s="9">
        <v>10</v>
      </c>
      <c r="E43" s="9">
        <v>39</v>
      </c>
      <c r="F43" s="9">
        <v>7</v>
      </c>
      <c r="G43" s="9">
        <v>0</v>
      </c>
      <c r="H43" s="9">
        <v>25</v>
      </c>
      <c r="I43" s="9">
        <v>33</v>
      </c>
      <c r="J43" s="9">
        <v>1</v>
      </c>
      <c r="K43" s="9">
        <v>55</v>
      </c>
      <c r="L43" s="9">
        <v>20</v>
      </c>
      <c r="M43" s="9">
        <v>341</v>
      </c>
      <c r="N43" s="9">
        <v>11</v>
      </c>
      <c r="O43" s="1" t="s">
        <v>206</v>
      </c>
      <c r="P43" s="9">
        <v>1</v>
      </c>
      <c r="Q43" s="9">
        <v>12</v>
      </c>
      <c r="R43" s="9">
        <v>591</v>
      </c>
      <c r="S43" s="9">
        <v>27</v>
      </c>
      <c r="T43" s="9">
        <v>9</v>
      </c>
      <c r="U43" s="9">
        <v>20</v>
      </c>
      <c r="V43" s="9">
        <v>17</v>
      </c>
      <c r="W43" s="9">
        <v>26</v>
      </c>
      <c r="X43" s="9">
        <v>3</v>
      </c>
      <c r="Y43" s="9">
        <v>11</v>
      </c>
      <c r="Z43" s="9">
        <v>0</v>
      </c>
      <c r="AA43" s="9">
        <v>11</v>
      </c>
      <c r="AB43" s="9">
        <v>2</v>
      </c>
      <c r="AC43" s="9">
        <v>22</v>
      </c>
    </row>
    <row r="44" spans="1:29" x14ac:dyDescent="0.2">
      <c r="A44" s="1" t="s">
        <v>207</v>
      </c>
      <c r="B44" s="9">
        <v>1205</v>
      </c>
      <c r="C44" s="9">
        <v>48</v>
      </c>
      <c r="D44" s="9">
        <v>10</v>
      </c>
      <c r="E44" s="9">
        <v>42</v>
      </c>
      <c r="F44" s="9">
        <v>18</v>
      </c>
      <c r="G44" s="9">
        <v>3</v>
      </c>
      <c r="H44" s="9">
        <v>21</v>
      </c>
      <c r="I44" s="9">
        <v>25</v>
      </c>
      <c r="J44" s="9">
        <v>0</v>
      </c>
      <c r="K44" s="9">
        <v>48</v>
      </c>
      <c r="L44" s="9">
        <v>17</v>
      </c>
      <c r="M44" s="9">
        <v>313</v>
      </c>
      <c r="N44" s="9">
        <v>2</v>
      </c>
      <c r="O44" s="1" t="s">
        <v>207</v>
      </c>
      <c r="P44" s="9">
        <v>1</v>
      </c>
      <c r="Q44" s="9">
        <v>12</v>
      </c>
      <c r="R44" s="9">
        <v>536</v>
      </c>
      <c r="S44" s="9">
        <v>9</v>
      </c>
      <c r="T44" s="9">
        <v>6</v>
      </c>
      <c r="U44" s="9">
        <v>23</v>
      </c>
      <c r="V44" s="9">
        <v>8</v>
      </c>
      <c r="W44" s="9">
        <v>15</v>
      </c>
      <c r="X44" s="9">
        <v>4</v>
      </c>
      <c r="Y44" s="9">
        <v>4</v>
      </c>
      <c r="Z44" s="9">
        <v>0</v>
      </c>
      <c r="AA44" s="9">
        <v>7</v>
      </c>
      <c r="AB44" s="9">
        <v>0</v>
      </c>
      <c r="AC44" s="9">
        <v>33</v>
      </c>
    </row>
    <row r="45" spans="1:29" x14ac:dyDescent="0.2">
      <c r="A45" s="1" t="s">
        <v>208</v>
      </c>
      <c r="B45" s="9">
        <v>1203</v>
      </c>
      <c r="C45" s="9">
        <v>27</v>
      </c>
      <c r="D45" s="9">
        <v>4</v>
      </c>
      <c r="E45" s="9">
        <v>28</v>
      </c>
      <c r="F45" s="9">
        <v>6</v>
      </c>
      <c r="G45" s="9">
        <v>2</v>
      </c>
      <c r="H45" s="9">
        <v>21</v>
      </c>
      <c r="I45" s="9">
        <v>26</v>
      </c>
      <c r="J45" s="9">
        <v>1</v>
      </c>
      <c r="K45" s="9">
        <v>42</v>
      </c>
      <c r="L45" s="9">
        <v>10</v>
      </c>
      <c r="M45" s="9">
        <v>337</v>
      </c>
      <c r="N45" s="9">
        <v>4</v>
      </c>
      <c r="O45" s="1" t="s">
        <v>208</v>
      </c>
      <c r="P45" s="9">
        <v>2</v>
      </c>
      <c r="Q45" s="9">
        <v>13</v>
      </c>
      <c r="R45" s="9">
        <v>602</v>
      </c>
      <c r="S45" s="9">
        <v>24</v>
      </c>
      <c r="T45" s="9">
        <v>5</v>
      </c>
      <c r="U45" s="9">
        <v>6</v>
      </c>
      <c r="V45" s="9">
        <v>7</v>
      </c>
      <c r="W45" s="9">
        <v>20</v>
      </c>
      <c r="X45" s="9">
        <v>1</v>
      </c>
      <c r="Y45" s="9">
        <v>4</v>
      </c>
      <c r="Z45" s="9">
        <v>0</v>
      </c>
      <c r="AA45" s="9">
        <v>5</v>
      </c>
      <c r="AB45" s="9">
        <v>0</v>
      </c>
      <c r="AC45" s="9">
        <v>6</v>
      </c>
    </row>
    <row r="46" spans="1:29" x14ac:dyDescent="0.2">
      <c r="A46" s="1" t="s">
        <v>209</v>
      </c>
      <c r="B46" s="9">
        <v>3140</v>
      </c>
      <c r="C46" s="9">
        <v>43</v>
      </c>
      <c r="D46" s="9">
        <v>8</v>
      </c>
      <c r="E46" s="9">
        <v>76</v>
      </c>
      <c r="F46" s="9">
        <v>13</v>
      </c>
      <c r="G46" s="9">
        <v>1</v>
      </c>
      <c r="H46" s="9">
        <v>35</v>
      </c>
      <c r="I46" s="9">
        <v>23</v>
      </c>
      <c r="J46" s="9">
        <v>4</v>
      </c>
      <c r="K46" s="9">
        <v>50</v>
      </c>
      <c r="L46" s="9">
        <v>64</v>
      </c>
      <c r="M46" s="9">
        <v>863</v>
      </c>
      <c r="N46" s="9">
        <v>9</v>
      </c>
      <c r="O46" s="1" t="s">
        <v>209</v>
      </c>
      <c r="P46" s="9">
        <v>3</v>
      </c>
      <c r="Q46" s="9">
        <v>12</v>
      </c>
      <c r="R46" s="9">
        <v>1754</v>
      </c>
      <c r="S46" s="9">
        <v>37</v>
      </c>
      <c r="T46" s="9">
        <v>16</v>
      </c>
      <c r="U46" s="9">
        <v>40</v>
      </c>
      <c r="V46" s="9">
        <v>13</v>
      </c>
      <c r="W46" s="9">
        <v>27</v>
      </c>
      <c r="X46" s="9">
        <v>5</v>
      </c>
      <c r="Y46" s="9">
        <v>10</v>
      </c>
      <c r="Z46" s="9">
        <v>0</v>
      </c>
      <c r="AA46" s="9">
        <v>13</v>
      </c>
      <c r="AB46" s="9">
        <v>0</v>
      </c>
      <c r="AC46" s="9">
        <v>21</v>
      </c>
    </row>
    <row r="47" spans="1:29" x14ac:dyDescent="0.2">
      <c r="A47" s="1" t="s">
        <v>210</v>
      </c>
      <c r="B47" s="9">
        <v>239</v>
      </c>
      <c r="C47" s="9">
        <v>3</v>
      </c>
      <c r="D47" s="9">
        <v>0</v>
      </c>
      <c r="E47" s="9">
        <v>6</v>
      </c>
      <c r="F47" s="9">
        <v>2</v>
      </c>
      <c r="G47" s="9">
        <v>0</v>
      </c>
      <c r="H47" s="9">
        <v>1</v>
      </c>
      <c r="I47" s="9">
        <v>5</v>
      </c>
      <c r="J47" s="9">
        <v>0</v>
      </c>
      <c r="K47" s="9">
        <v>5</v>
      </c>
      <c r="L47" s="9">
        <v>0</v>
      </c>
      <c r="M47" s="9">
        <v>52</v>
      </c>
      <c r="N47" s="9">
        <v>0</v>
      </c>
      <c r="O47" s="1" t="s">
        <v>210</v>
      </c>
      <c r="P47" s="9">
        <v>0</v>
      </c>
      <c r="Q47" s="9">
        <v>1</v>
      </c>
      <c r="R47" s="9">
        <v>134</v>
      </c>
      <c r="S47" s="9">
        <v>4</v>
      </c>
      <c r="T47" s="9">
        <v>2</v>
      </c>
      <c r="U47" s="9">
        <v>0</v>
      </c>
      <c r="V47" s="9">
        <v>6</v>
      </c>
      <c r="W47" s="9">
        <v>0</v>
      </c>
      <c r="X47" s="9">
        <v>0</v>
      </c>
      <c r="Y47" s="9">
        <v>5</v>
      </c>
      <c r="Z47" s="9">
        <v>0</v>
      </c>
      <c r="AA47" s="9">
        <v>2</v>
      </c>
      <c r="AB47" s="9">
        <v>9</v>
      </c>
      <c r="AC47" s="9">
        <v>2</v>
      </c>
    </row>
    <row r="48" spans="1:29" x14ac:dyDescent="0.2">
      <c r="A48" s="1" t="s">
        <v>211</v>
      </c>
      <c r="B48" s="9">
        <v>1181</v>
      </c>
      <c r="C48" s="9">
        <v>18</v>
      </c>
      <c r="D48" s="9">
        <v>3</v>
      </c>
      <c r="E48" s="9">
        <v>9</v>
      </c>
      <c r="F48" s="9">
        <v>8</v>
      </c>
      <c r="G48" s="9">
        <v>3</v>
      </c>
      <c r="H48" s="9">
        <v>4</v>
      </c>
      <c r="I48" s="9">
        <v>15</v>
      </c>
      <c r="J48" s="9">
        <v>0</v>
      </c>
      <c r="K48" s="9">
        <v>42</v>
      </c>
      <c r="L48" s="9">
        <v>5</v>
      </c>
      <c r="M48" s="9">
        <v>232</v>
      </c>
      <c r="N48" s="9">
        <v>2</v>
      </c>
      <c r="O48" s="1" t="s">
        <v>211</v>
      </c>
      <c r="P48" s="9">
        <v>1</v>
      </c>
      <c r="Q48" s="9">
        <v>8</v>
      </c>
      <c r="R48" s="9">
        <v>776</v>
      </c>
      <c r="S48" s="9">
        <v>10</v>
      </c>
      <c r="T48" s="9">
        <v>5</v>
      </c>
      <c r="U48" s="9">
        <v>8</v>
      </c>
      <c r="V48" s="9">
        <v>2</v>
      </c>
      <c r="W48" s="9">
        <v>15</v>
      </c>
      <c r="X48" s="9">
        <v>1</v>
      </c>
      <c r="Y48" s="9">
        <v>2</v>
      </c>
      <c r="Z48" s="9">
        <v>0</v>
      </c>
      <c r="AA48" s="9">
        <v>0</v>
      </c>
      <c r="AB48" s="9">
        <v>4</v>
      </c>
      <c r="AC48" s="9">
        <v>8</v>
      </c>
    </row>
    <row r="49" spans="1:29" x14ac:dyDescent="0.2">
      <c r="A49" s="1" t="s">
        <v>212</v>
      </c>
      <c r="B49" s="9">
        <v>325</v>
      </c>
      <c r="C49" s="9">
        <v>10</v>
      </c>
      <c r="D49" s="9">
        <v>2</v>
      </c>
      <c r="E49" s="9">
        <v>7</v>
      </c>
      <c r="F49" s="9">
        <v>1</v>
      </c>
      <c r="G49" s="9">
        <v>0</v>
      </c>
      <c r="H49" s="9">
        <v>7</v>
      </c>
      <c r="I49" s="9">
        <v>1</v>
      </c>
      <c r="J49" s="9">
        <v>1</v>
      </c>
      <c r="K49" s="9">
        <v>13</v>
      </c>
      <c r="L49" s="9">
        <v>7</v>
      </c>
      <c r="M49" s="9">
        <v>43</v>
      </c>
      <c r="N49" s="9">
        <v>1</v>
      </c>
      <c r="O49" s="1" t="s">
        <v>212</v>
      </c>
      <c r="P49" s="9">
        <v>0</v>
      </c>
      <c r="Q49" s="9">
        <v>1</v>
      </c>
      <c r="R49" s="9">
        <v>212</v>
      </c>
      <c r="S49" s="9">
        <v>2</v>
      </c>
      <c r="T49" s="9">
        <v>2</v>
      </c>
      <c r="U49" s="9">
        <v>5</v>
      </c>
      <c r="V49" s="9">
        <v>1</v>
      </c>
      <c r="W49" s="9">
        <v>1</v>
      </c>
      <c r="X49" s="9">
        <v>0</v>
      </c>
      <c r="Y49" s="9">
        <v>2</v>
      </c>
      <c r="Z49" s="9">
        <v>0</v>
      </c>
      <c r="AA49" s="9">
        <v>0</v>
      </c>
      <c r="AB49" s="9">
        <v>1</v>
      </c>
      <c r="AC49" s="9">
        <v>5</v>
      </c>
    </row>
    <row r="50" spans="1:29" x14ac:dyDescent="0.2">
      <c r="A50" s="1" t="s">
        <v>213</v>
      </c>
      <c r="B50" s="9">
        <v>301</v>
      </c>
      <c r="C50" s="9">
        <v>13</v>
      </c>
      <c r="D50" s="9">
        <v>1</v>
      </c>
      <c r="E50" s="9">
        <v>2</v>
      </c>
      <c r="F50" s="9">
        <v>5</v>
      </c>
      <c r="G50" s="9">
        <v>0</v>
      </c>
      <c r="H50" s="9">
        <v>9</v>
      </c>
      <c r="I50" s="9">
        <v>0</v>
      </c>
      <c r="J50" s="9">
        <v>0</v>
      </c>
      <c r="K50" s="9">
        <v>19</v>
      </c>
      <c r="L50" s="9">
        <v>5</v>
      </c>
      <c r="M50" s="9">
        <v>31</v>
      </c>
      <c r="N50" s="9">
        <v>2</v>
      </c>
      <c r="O50" s="1" t="s">
        <v>213</v>
      </c>
      <c r="P50" s="9">
        <v>0</v>
      </c>
      <c r="Q50" s="9">
        <v>1</v>
      </c>
      <c r="R50" s="9">
        <v>188</v>
      </c>
      <c r="S50" s="9">
        <v>1</v>
      </c>
      <c r="T50" s="9">
        <v>2</v>
      </c>
      <c r="U50" s="9">
        <v>3</v>
      </c>
      <c r="V50" s="9">
        <v>4</v>
      </c>
      <c r="W50" s="9">
        <v>8</v>
      </c>
      <c r="X50" s="9">
        <v>2</v>
      </c>
      <c r="Y50" s="9">
        <v>0</v>
      </c>
      <c r="Z50" s="9">
        <v>0</v>
      </c>
      <c r="AA50" s="9">
        <v>2</v>
      </c>
      <c r="AB50" s="9">
        <v>0</v>
      </c>
      <c r="AC50" s="9">
        <v>3</v>
      </c>
    </row>
    <row r="51" spans="1:29" x14ac:dyDescent="0.2">
      <c r="A51" s="1" t="s">
        <v>214</v>
      </c>
      <c r="B51" s="9">
        <v>245</v>
      </c>
      <c r="C51" s="9">
        <v>1</v>
      </c>
      <c r="D51" s="9">
        <v>1</v>
      </c>
      <c r="E51" s="9">
        <v>2</v>
      </c>
      <c r="F51" s="9">
        <v>0</v>
      </c>
      <c r="G51" s="9">
        <v>1</v>
      </c>
      <c r="H51" s="9">
        <v>1</v>
      </c>
      <c r="I51" s="9">
        <v>3</v>
      </c>
      <c r="J51" s="9">
        <v>0</v>
      </c>
      <c r="K51" s="9">
        <v>6</v>
      </c>
      <c r="L51" s="9">
        <v>2</v>
      </c>
      <c r="M51" s="9">
        <v>27</v>
      </c>
      <c r="N51" s="9">
        <v>0</v>
      </c>
      <c r="O51" s="1" t="s">
        <v>214</v>
      </c>
      <c r="P51" s="9">
        <v>1</v>
      </c>
      <c r="Q51" s="9">
        <v>2</v>
      </c>
      <c r="R51" s="9">
        <v>195</v>
      </c>
      <c r="S51" s="9">
        <v>1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1</v>
      </c>
      <c r="AC51" s="9">
        <v>1</v>
      </c>
    </row>
    <row r="52" spans="1:29" x14ac:dyDescent="0.2">
      <c r="A52" s="1" t="s">
        <v>215</v>
      </c>
      <c r="B52" s="9">
        <v>63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4</v>
      </c>
      <c r="N52" s="9">
        <v>0</v>
      </c>
      <c r="O52" s="1" t="s">
        <v>215</v>
      </c>
      <c r="P52" s="9">
        <v>0</v>
      </c>
      <c r="Q52" s="9">
        <v>0</v>
      </c>
      <c r="R52" s="9">
        <v>57</v>
      </c>
      <c r="S52" s="9">
        <v>0</v>
      </c>
      <c r="T52" s="9">
        <v>1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1</v>
      </c>
      <c r="AC52" s="9">
        <v>0</v>
      </c>
    </row>
    <row r="53" spans="1:29" x14ac:dyDescent="0.2">
      <c r="A53" s="1" t="s">
        <v>216</v>
      </c>
      <c r="B53" s="9">
        <v>40</v>
      </c>
      <c r="C53" s="9">
        <v>1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4</v>
      </c>
      <c r="N53" s="9">
        <v>0</v>
      </c>
      <c r="O53" s="1" t="s">
        <v>216</v>
      </c>
      <c r="P53" s="9">
        <v>0</v>
      </c>
      <c r="Q53" s="9">
        <v>0</v>
      </c>
      <c r="R53" s="9">
        <v>34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1</v>
      </c>
      <c r="AC53" s="9">
        <v>0</v>
      </c>
    </row>
    <row r="54" spans="1:29" x14ac:dyDescent="0.2">
      <c r="A54" s="1" t="s">
        <v>217</v>
      </c>
      <c r="B54" s="9">
        <v>12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1" t="s">
        <v>217</v>
      </c>
      <c r="P54" s="9">
        <v>0</v>
      </c>
      <c r="Q54" s="9">
        <v>1</v>
      </c>
      <c r="R54" s="9">
        <v>9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</row>
    <row r="55" spans="1:29" x14ac:dyDescent="0.2">
      <c r="A55" s="1" t="s">
        <v>32</v>
      </c>
      <c r="B55" s="9">
        <v>144</v>
      </c>
      <c r="C55" s="9">
        <v>3</v>
      </c>
      <c r="D55" s="9">
        <v>33</v>
      </c>
      <c r="E55" s="9">
        <v>2</v>
      </c>
      <c r="F55" s="9">
        <v>2</v>
      </c>
      <c r="G55" s="9">
        <v>0</v>
      </c>
      <c r="H55" s="9">
        <v>2</v>
      </c>
      <c r="I55" s="9">
        <v>1</v>
      </c>
      <c r="J55" s="9">
        <v>0</v>
      </c>
      <c r="K55" s="9">
        <v>5</v>
      </c>
      <c r="L55" s="9">
        <v>5</v>
      </c>
      <c r="M55" s="9">
        <v>31</v>
      </c>
      <c r="N55" s="9">
        <v>0</v>
      </c>
      <c r="O55" s="1" t="s">
        <v>32</v>
      </c>
      <c r="P55" s="9">
        <v>0</v>
      </c>
      <c r="Q55" s="9">
        <v>3</v>
      </c>
      <c r="R55" s="9">
        <v>20</v>
      </c>
      <c r="S55" s="9">
        <v>2</v>
      </c>
      <c r="T55" s="9">
        <v>0</v>
      </c>
      <c r="U55" s="9">
        <v>10</v>
      </c>
      <c r="V55" s="9">
        <v>0</v>
      </c>
      <c r="W55" s="9">
        <v>1</v>
      </c>
      <c r="X55" s="9">
        <v>1</v>
      </c>
      <c r="Y55" s="9">
        <v>0</v>
      </c>
      <c r="Z55" s="9">
        <v>0</v>
      </c>
      <c r="AA55" s="9">
        <v>0</v>
      </c>
      <c r="AB55" s="9">
        <v>8</v>
      </c>
      <c r="AC55" s="9">
        <v>15</v>
      </c>
    </row>
    <row r="56" spans="1:29" ht="12" thickBot="1" x14ac:dyDescent="0.25">
      <c r="A56" s="1" t="s">
        <v>106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" t="s">
        <v>106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</row>
    <row r="57" spans="1:29" x14ac:dyDescent="0.2">
      <c r="A57" s="7" t="s">
        <v>516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7" t="s">
        <v>516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60" spans="1:29" ht="12" thickBot="1" x14ac:dyDescent="0.25">
      <c r="A60" s="1" t="s">
        <v>223</v>
      </c>
      <c r="O60" s="1" t="s">
        <v>223</v>
      </c>
    </row>
    <row r="61" spans="1:29" x14ac:dyDescent="0.2">
      <c r="A61" s="2"/>
      <c r="B61" s="10"/>
      <c r="C61" s="10" t="s">
        <v>502</v>
      </c>
      <c r="D61" s="10"/>
      <c r="E61" s="10"/>
      <c r="F61" s="10"/>
      <c r="G61" s="10"/>
      <c r="H61" s="10"/>
      <c r="I61" s="10" t="s">
        <v>504</v>
      </c>
      <c r="J61" s="10"/>
      <c r="K61" s="10"/>
      <c r="L61" s="10"/>
      <c r="M61" s="10" t="s">
        <v>506</v>
      </c>
      <c r="N61" s="10"/>
      <c r="O61" s="2"/>
      <c r="P61" s="10"/>
      <c r="Q61" s="10"/>
      <c r="R61" s="10"/>
      <c r="S61" s="10" t="s">
        <v>508</v>
      </c>
      <c r="T61" s="10"/>
      <c r="U61" s="10"/>
      <c r="V61" s="10" t="s">
        <v>510</v>
      </c>
      <c r="W61" s="10"/>
      <c r="X61" s="10" t="s">
        <v>512</v>
      </c>
      <c r="Y61" s="10"/>
      <c r="Z61" s="10" t="s">
        <v>514</v>
      </c>
      <c r="AA61" s="10"/>
      <c r="AB61" s="10"/>
      <c r="AC61" s="12"/>
    </row>
    <row r="62" spans="1:29" ht="12" thickBot="1" x14ac:dyDescent="0.25">
      <c r="A62" s="5" t="s">
        <v>219</v>
      </c>
      <c r="B62" s="13" t="s">
        <v>1</v>
      </c>
      <c r="C62" s="13" t="s">
        <v>503</v>
      </c>
      <c r="D62" s="13" t="s">
        <v>3</v>
      </c>
      <c r="E62" s="13" t="s">
        <v>4</v>
      </c>
      <c r="F62" s="13" t="s">
        <v>5</v>
      </c>
      <c r="G62" s="13" t="s">
        <v>6</v>
      </c>
      <c r="H62" s="13" t="s">
        <v>7</v>
      </c>
      <c r="I62" s="13" t="s">
        <v>505</v>
      </c>
      <c r="J62" s="13" t="s">
        <v>9</v>
      </c>
      <c r="K62" s="13" t="s">
        <v>10</v>
      </c>
      <c r="L62" s="13" t="s">
        <v>11</v>
      </c>
      <c r="M62" s="13" t="s">
        <v>507</v>
      </c>
      <c r="N62" s="13" t="s">
        <v>13</v>
      </c>
      <c r="O62" s="5" t="s">
        <v>219</v>
      </c>
      <c r="P62" s="13" t="s">
        <v>14</v>
      </c>
      <c r="Q62" s="13" t="s">
        <v>15</v>
      </c>
      <c r="R62" s="13" t="s">
        <v>16</v>
      </c>
      <c r="S62" s="13" t="s">
        <v>509</v>
      </c>
      <c r="T62" s="13" t="s">
        <v>18</v>
      </c>
      <c r="U62" s="13" t="s">
        <v>19</v>
      </c>
      <c r="V62" s="13" t="s">
        <v>511</v>
      </c>
      <c r="W62" s="13" t="s">
        <v>21</v>
      </c>
      <c r="X62" s="13" t="s">
        <v>513</v>
      </c>
      <c r="Y62" s="13" t="s">
        <v>23</v>
      </c>
      <c r="Z62" s="13" t="s">
        <v>515</v>
      </c>
      <c r="AA62" s="13" t="s">
        <v>25</v>
      </c>
      <c r="AB62" s="13" t="s">
        <v>26</v>
      </c>
      <c r="AC62" s="15" t="s">
        <v>27</v>
      </c>
    </row>
    <row r="63" spans="1:29" x14ac:dyDescent="0.2">
      <c r="A63" s="1" t="s">
        <v>34</v>
      </c>
      <c r="O63" s="1" t="s">
        <v>34</v>
      </c>
    </row>
    <row r="64" spans="1:29" x14ac:dyDescent="0.2">
      <c r="A64" s="1" t="s">
        <v>28</v>
      </c>
      <c r="B64" s="9">
        <v>20402</v>
      </c>
      <c r="C64" s="9">
        <v>747</v>
      </c>
      <c r="D64" s="9">
        <v>210</v>
      </c>
      <c r="E64" s="9">
        <v>785</v>
      </c>
      <c r="F64" s="9">
        <v>218</v>
      </c>
      <c r="G64" s="9">
        <v>0</v>
      </c>
      <c r="H64" s="9">
        <v>373</v>
      </c>
      <c r="I64" s="9">
        <v>332</v>
      </c>
      <c r="J64" s="9">
        <v>35</v>
      </c>
      <c r="K64" s="9">
        <v>679</v>
      </c>
      <c r="L64" s="9">
        <v>297</v>
      </c>
      <c r="M64" s="9">
        <v>4350</v>
      </c>
      <c r="N64" s="9">
        <v>123</v>
      </c>
      <c r="O64" s="1" t="s">
        <v>28</v>
      </c>
      <c r="P64" s="9">
        <v>50</v>
      </c>
      <c r="Q64" s="9">
        <v>225</v>
      </c>
      <c r="R64" s="9">
        <v>9664</v>
      </c>
      <c r="S64" s="9">
        <v>334</v>
      </c>
      <c r="T64" s="9">
        <v>179</v>
      </c>
      <c r="U64" s="9">
        <v>392</v>
      </c>
      <c r="V64" s="9">
        <v>313</v>
      </c>
      <c r="W64" s="9">
        <v>367</v>
      </c>
      <c r="X64" s="9">
        <v>0</v>
      </c>
      <c r="Y64" s="9">
        <v>162</v>
      </c>
      <c r="Z64" s="9">
        <v>0</v>
      </c>
      <c r="AA64" s="9">
        <v>170</v>
      </c>
      <c r="AB64" s="9">
        <v>54</v>
      </c>
      <c r="AC64" s="9">
        <v>343</v>
      </c>
    </row>
    <row r="65" spans="1:29" x14ac:dyDescent="0.2">
      <c r="A65" s="1" t="s">
        <v>195</v>
      </c>
      <c r="B65" s="9">
        <v>604</v>
      </c>
      <c r="C65" s="9">
        <v>19</v>
      </c>
      <c r="D65" s="9">
        <v>6</v>
      </c>
      <c r="E65" s="9">
        <v>30</v>
      </c>
      <c r="F65" s="9">
        <v>6</v>
      </c>
      <c r="G65" s="9">
        <v>0</v>
      </c>
      <c r="H65" s="9">
        <v>8</v>
      </c>
      <c r="I65" s="9">
        <v>3</v>
      </c>
      <c r="J65" s="9">
        <v>2</v>
      </c>
      <c r="K65" s="9">
        <v>7</v>
      </c>
      <c r="L65" s="9">
        <v>16</v>
      </c>
      <c r="M65" s="9">
        <v>91</v>
      </c>
      <c r="N65" s="9">
        <v>6</v>
      </c>
      <c r="O65" s="1" t="s">
        <v>195</v>
      </c>
      <c r="P65" s="9">
        <v>2</v>
      </c>
      <c r="Q65" s="9">
        <v>2</v>
      </c>
      <c r="R65" s="9">
        <v>299</v>
      </c>
      <c r="S65" s="9">
        <v>3</v>
      </c>
      <c r="T65" s="9">
        <v>12</v>
      </c>
      <c r="U65" s="9">
        <v>17</v>
      </c>
      <c r="V65" s="9">
        <v>14</v>
      </c>
      <c r="W65" s="9">
        <v>11</v>
      </c>
      <c r="X65" s="9">
        <v>0</v>
      </c>
      <c r="Y65" s="9">
        <v>9</v>
      </c>
      <c r="Z65" s="9">
        <v>0</v>
      </c>
      <c r="AA65" s="9">
        <v>14</v>
      </c>
      <c r="AB65" s="9">
        <v>20</v>
      </c>
      <c r="AC65" s="9">
        <v>7</v>
      </c>
    </row>
    <row r="66" spans="1:29" x14ac:dyDescent="0.2">
      <c r="A66" s="1" t="s">
        <v>196</v>
      </c>
      <c r="B66" s="9">
        <v>110</v>
      </c>
      <c r="C66" s="9">
        <v>3</v>
      </c>
      <c r="D66" s="9">
        <v>3</v>
      </c>
      <c r="E66" s="9">
        <v>5</v>
      </c>
      <c r="F66" s="9">
        <v>0</v>
      </c>
      <c r="G66" s="9">
        <v>0</v>
      </c>
      <c r="H66" s="9">
        <v>2</v>
      </c>
      <c r="I66" s="9">
        <v>1</v>
      </c>
      <c r="J66" s="9">
        <v>0</v>
      </c>
      <c r="K66" s="9">
        <v>7</v>
      </c>
      <c r="L66" s="9">
        <v>0</v>
      </c>
      <c r="M66" s="9">
        <v>21</v>
      </c>
      <c r="N66" s="9">
        <v>1</v>
      </c>
      <c r="O66" s="1" t="s">
        <v>196</v>
      </c>
      <c r="P66" s="9">
        <v>0</v>
      </c>
      <c r="Q66" s="9">
        <v>0</v>
      </c>
      <c r="R66" s="9">
        <v>56</v>
      </c>
      <c r="S66" s="9">
        <v>1</v>
      </c>
      <c r="T66" s="9">
        <v>0</v>
      </c>
      <c r="U66" s="9">
        <v>4</v>
      </c>
      <c r="V66" s="9">
        <v>2</v>
      </c>
      <c r="W66" s="9">
        <v>0</v>
      </c>
      <c r="X66" s="9">
        <v>0</v>
      </c>
      <c r="Y66" s="9">
        <v>0</v>
      </c>
      <c r="Z66" s="9">
        <v>0</v>
      </c>
      <c r="AA66" s="9">
        <v>3</v>
      </c>
      <c r="AB66" s="9">
        <v>0</v>
      </c>
      <c r="AC66" s="9">
        <v>1</v>
      </c>
    </row>
    <row r="67" spans="1:29" x14ac:dyDescent="0.2">
      <c r="A67" s="1" t="s">
        <v>197</v>
      </c>
      <c r="B67" s="9">
        <v>306</v>
      </c>
      <c r="C67" s="9">
        <v>7</v>
      </c>
      <c r="D67" s="9">
        <v>3</v>
      </c>
      <c r="E67" s="9">
        <v>18</v>
      </c>
      <c r="F67" s="9">
        <v>4</v>
      </c>
      <c r="G67" s="9">
        <v>0</v>
      </c>
      <c r="H67" s="9">
        <v>6</v>
      </c>
      <c r="I67" s="9">
        <v>10</v>
      </c>
      <c r="J67" s="9">
        <v>0</v>
      </c>
      <c r="K67" s="9">
        <v>7</v>
      </c>
      <c r="L67" s="9">
        <v>5</v>
      </c>
      <c r="M67" s="9">
        <v>61</v>
      </c>
      <c r="N67" s="9">
        <v>1</v>
      </c>
      <c r="O67" s="1" t="s">
        <v>197</v>
      </c>
      <c r="P67" s="9">
        <v>0</v>
      </c>
      <c r="Q67" s="9">
        <v>2</v>
      </c>
      <c r="R67" s="9">
        <v>135</v>
      </c>
      <c r="S67" s="9">
        <v>5</v>
      </c>
      <c r="T67" s="9">
        <v>1</v>
      </c>
      <c r="U67" s="9">
        <v>9</v>
      </c>
      <c r="V67" s="9">
        <v>2</v>
      </c>
      <c r="W67" s="9">
        <v>10</v>
      </c>
      <c r="X67" s="9">
        <v>0</v>
      </c>
      <c r="Y67" s="9">
        <v>5</v>
      </c>
      <c r="Z67" s="9">
        <v>0</v>
      </c>
      <c r="AA67" s="9">
        <v>5</v>
      </c>
      <c r="AB67" s="9">
        <v>2</v>
      </c>
      <c r="AC67" s="9">
        <v>8</v>
      </c>
    </row>
    <row r="68" spans="1:29" x14ac:dyDescent="0.2">
      <c r="A68" s="1" t="s">
        <v>198</v>
      </c>
      <c r="B68" s="9">
        <v>725</v>
      </c>
      <c r="C68" s="9">
        <v>35</v>
      </c>
      <c r="D68" s="9">
        <v>7</v>
      </c>
      <c r="E68" s="9">
        <v>42</v>
      </c>
      <c r="F68" s="9">
        <v>14</v>
      </c>
      <c r="G68" s="9">
        <v>0</v>
      </c>
      <c r="H68" s="9">
        <v>14</v>
      </c>
      <c r="I68" s="9">
        <v>16</v>
      </c>
      <c r="J68" s="9">
        <v>1</v>
      </c>
      <c r="K68" s="9">
        <v>23</v>
      </c>
      <c r="L68" s="9">
        <v>13</v>
      </c>
      <c r="M68" s="9">
        <v>147</v>
      </c>
      <c r="N68" s="9">
        <v>5</v>
      </c>
      <c r="O68" s="1" t="s">
        <v>198</v>
      </c>
      <c r="P68" s="9">
        <v>2</v>
      </c>
      <c r="Q68" s="9">
        <v>10</v>
      </c>
      <c r="R68" s="9">
        <v>297</v>
      </c>
      <c r="S68" s="9">
        <v>12</v>
      </c>
      <c r="T68" s="9">
        <v>7</v>
      </c>
      <c r="U68" s="9">
        <v>20</v>
      </c>
      <c r="V68" s="9">
        <v>21</v>
      </c>
      <c r="W68" s="9">
        <v>18</v>
      </c>
      <c r="X68" s="9">
        <v>0</v>
      </c>
      <c r="Y68" s="9">
        <v>2</v>
      </c>
      <c r="Z68" s="9">
        <v>0</v>
      </c>
      <c r="AA68" s="9">
        <v>5</v>
      </c>
      <c r="AB68" s="9">
        <v>2</v>
      </c>
      <c r="AC68" s="9">
        <v>12</v>
      </c>
    </row>
    <row r="69" spans="1:29" x14ac:dyDescent="0.2">
      <c r="A69" s="1" t="s">
        <v>199</v>
      </c>
      <c r="B69" s="9">
        <v>776</v>
      </c>
      <c r="C69" s="9">
        <v>31</v>
      </c>
      <c r="D69" s="9">
        <v>7</v>
      </c>
      <c r="E69" s="9">
        <v>39</v>
      </c>
      <c r="F69" s="9">
        <v>6</v>
      </c>
      <c r="G69" s="9">
        <v>0</v>
      </c>
      <c r="H69" s="9">
        <v>11</v>
      </c>
      <c r="I69" s="9">
        <v>14</v>
      </c>
      <c r="J69" s="9">
        <v>3</v>
      </c>
      <c r="K69" s="9">
        <v>25</v>
      </c>
      <c r="L69" s="9">
        <v>14</v>
      </c>
      <c r="M69" s="9">
        <v>175</v>
      </c>
      <c r="N69" s="9">
        <v>5</v>
      </c>
      <c r="O69" s="1" t="s">
        <v>199</v>
      </c>
      <c r="P69" s="9">
        <v>4</v>
      </c>
      <c r="Q69" s="9">
        <v>9</v>
      </c>
      <c r="R69" s="9">
        <v>314</v>
      </c>
      <c r="S69" s="9">
        <v>16</v>
      </c>
      <c r="T69" s="9">
        <v>5</v>
      </c>
      <c r="U69" s="9">
        <v>16</v>
      </c>
      <c r="V69" s="9">
        <v>26</v>
      </c>
      <c r="W69" s="9">
        <v>18</v>
      </c>
      <c r="X69" s="9">
        <v>0</v>
      </c>
      <c r="Y69" s="9">
        <v>7</v>
      </c>
      <c r="Z69" s="9">
        <v>0</v>
      </c>
      <c r="AA69" s="9">
        <v>10</v>
      </c>
      <c r="AB69" s="9">
        <v>4</v>
      </c>
      <c r="AC69" s="9">
        <v>17</v>
      </c>
    </row>
    <row r="70" spans="1:29" x14ac:dyDescent="0.2">
      <c r="A70" s="1" t="s">
        <v>200</v>
      </c>
      <c r="B70" s="9">
        <v>951</v>
      </c>
      <c r="C70" s="9">
        <v>51</v>
      </c>
      <c r="D70" s="9">
        <v>10</v>
      </c>
      <c r="E70" s="9">
        <v>36</v>
      </c>
      <c r="F70" s="9">
        <v>15</v>
      </c>
      <c r="G70" s="9">
        <v>0</v>
      </c>
      <c r="H70" s="9">
        <v>20</v>
      </c>
      <c r="I70" s="9">
        <v>19</v>
      </c>
      <c r="J70" s="9">
        <v>2</v>
      </c>
      <c r="K70" s="9">
        <v>42</v>
      </c>
      <c r="L70" s="9">
        <v>7</v>
      </c>
      <c r="M70" s="9">
        <v>203</v>
      </c>
      <c r="N70" s="9">
        <v>7</v>
      </c>
      <c r="O70" s="1" t="s">
        <v>200</v>
      </c>
      <c r="P70" s="9">
        <v>2</v>
      </c>
      <c r="Q70" s="9">
        <v>15</v>
      </c>
      <c r="R70" s="9">
        <v>406</v>
      </c>
      <c r="S70" s="9">
        <v>18</v>
      </c>
      <c r="T70" s="9">
        <v>10</v>
      </c>
      <c r="U70" s="9">
        <v>19</v>
      </c>
      <c r="V70" s="9">
        <v>27</v>
      </c>
      <c r="W70" s="9">
        <v>20</v>
      </c>
      <c r="X70" s="9">
        <v>0</v>
      </c>
      <c r="Y70" s="9">
        <v>7</v>
      </c>
      <c r="Z70" s="9">
        <v>0</v>
      </c>
      <c r="AA70" s="9">
        <v>8</v>
      </c>
      <c r="AB70" s="9">
        <v>1</v>
      </c>
      <c r="AC70" s="9">
        <v>6</v>
      </c>
    </row>
    <row r="71" spans="1:29" x14ac:dyDescent="0.2">
      <c r="A71" s="1" t="s">
        <v>201</v>
      </c>
      <c r="B71" s="9">
        <v>880</v>
      </c>
      <c r="C71" s="9">
        <v>40</v>
      </c>
      <c r="D71" s="9">
        <v>11</v>
      </c>
      <c r="E71" s="9">
        <v>50</v>
      </c>
      <c r="F71" s="9">
        <v>11</v>
      </c>
      <c r="G71" s="9">
        <v>0</v>
      </c>
      <c r="H71" s="9">
        <v>26</v>
      </c>
      <c r="I71" s="9">
        <v>16</v>
      </c>
      <c r="J71" s="9">
        <v>3</v>
      </c>
      <c r="K71" s="9">
        <v>31</v>
      </c>
      <c r="L71" s="9">
        <v>13</v>
      </c>
      <c r="M71" s="9">
        <v>160</v>
      </c>
      <c r="N71" s="9">
        <v>9</v>
      </c>
      <c r="O71" s="1" t="s">
        <v>201</v>
      </c>
      <c r="P71" s="9">
        <v>2</v>
      </c>
      <c r="Q71" s="9">
        <v>13</v>
      </c>
      <c r="R71" s="9">
        <v>369</v>
      </c>
      <c r="S71" s="9">
        <v>20</v>
      </c>
      <c r="T71" s="9">
        <v>10</v>
      </c>
      <c r="U71" s="9">
        <v>19</v>
      </c>
      <c r="V71" s="9">
        <v>22</v>
      </c>
      <c r="W71" s="9">
        <v>19</v>
      </c>
      <c r="X71" s="9">
        <v>0</v>
      </c>
      <c r="Y71" s="9">
        <v>8</v>
      </c>
      <c r="Z71" s="9">
        <v>0</v>
      </c>
      <c r="AA71" s="9">
        <v>9</v>
      </c>
      <c r="AB71" s="9">
        <v>1</v>
      </c>
      <c r="AC71" s="9">
        <v>18</v>
      </c>
    </row>
    <row r="72" spans="1:29" x14ac:dyDescent="0.2">
      <c r="A72" s="1" t="s">
        <v>202</v>
      </c>
      <c r="B72" s="9">
        <v>995</v>
      </c>
      <c r="C72" s="9">
        <v>45</v>
      </c>
      <c r="D72" s="9">
        <v>13</v>
      </c>
      <c r="E72" s="9">
        <v>45</v>
      </c>
      <c r="F72" s="9">
        <v>16</v>
      </c>
      <c r="G72" s="9">
        <v>0</v>
      </c>
      <c r="H72" s="9">
        <v>25</v>
      </c>
      <c r="I72" s="9">
        <v>18</v>
      </c>
      <c r="J72" s="9">
        <v>1</v>
      </c>
      <c r="K72" s="9">
        <v>49</v>
      </c>
      <c r="L72" s="9">
        <v>12</v>
      </c>
      <c r="M72" s="9">
        <v>183</v>
      </c>
      <c r="N72" s="9">
        <v>8</v>
      </c>
      <c r="O72" s="1" t="s">
        <v>202</v>
      </c>
      <c r="P72" s="9">
        <v>1</v>
      </c>
      <c r="Q72" s="9">
        <v>15</v>
      </c>
      <c r="R72" s="9">
        <v>422</v>
      </c>
      <c r="S72" s="9">
        <v>16</v>
      </c>
      <c r="T72" s="9">
        <v>15</v>
      </c>
      <c r="U72" s="9">
        <v>25</v>
      </c>
      <c r="V72" s="9">
        <v>22</v>
      </c>
      <c r="W72" s="9">
        <v>19</v>
      </c>
      <c r="X72" s="9">
        <v>0</v>
      </c>
      <c r="Y72" s="9">
        <v>17</v>
      </c>
      <c r="Z72" s="9">
        <v>0</v>
      </c>
      <c r="AA72" s="9">
        <v>8</v>
      </c>
      <c r="AB72" s="9">
        <v>2</v>
      </c>
      <c r="AC72" s="9">
        <v>18</v>
      </c>
    </row>
    <row r="73" spans="1:29" x14ac:dyDescent="0.2">
      <c r="A73" s="1" t="s">
        <v>203</v>
      </c>
      <c r="B73" s="9">
        <v>1245</v>
      </c>
      <c r="C73" s="9">
        <v>59</v>
      </c>
      <c r="D73" s="9">
        <v>19</v>
      </c>
      <c r="E73" s="9">
        <v>40</v>
      </c>
      <c r="F73" s="9">
        <v>17</v>
      </c>
      <c r="G73" s="9">
        <v>0</v>
      </c>
      <c r="H73" s="9">
        <v>28</v>
      </c>
      <c r="I73" s="9">
        <v>24</v>
      </c>
      <c r="J73" s="9">
        <v>6</v>
      </c>
      <c r="K73" s="9">
        <v>44</v>
      </c>
      <c r="L73" s="9">
        <v>27</v>
      </c>
      <c r="M73" s="9">
        <v>264</v>
      </c>
      <c r="N73" s="9">
        <v>10</v>
      </c>
      <c r="O73" s="1" t="s">
        <v>203</v>
      </c>
      <c r="P73" s="9">
        <v>2</v>
      </c>
      <c r="Q73" s="9">
        <v>17</v>
      </c>
      <c r="R73" s="9">
        <v>493</v>
      </c>
      <c r="S73" s="9">
        <v>20</v>
      </c>
      <c r="T73" s="9">
        <v>14</v>
      </c>
      <c r="U73" s="9">
        <v>39</v>
      </c>
      <c r="V73" s="9">
        <v>24</v>
      </c>
      <c r="W73" s="9">
        <v>39</v>
      </c>
      <c r="X73" s="9">
        <v>0</v>
      </c>
      <c r="Y73" s="9">
        <v>14</v>
      </c>
      <c r="Z73" s="9">
        <v>0</v>
      </c>
      <c r="AA73" s="9">
        <v>14</v>
      </c>
      <c r="AB73" s="9">
        <v>1</v>
      </c>
      <c r="AC73" s="9">
        <v>30</v>
      </c>
    </row>
    <row r="74" spans="1:29" x14ac:dyDescent="0.2">
      <c r="A74" s="1" t="s">
        <v>204</v>
      </c>
      <c r="B74" s="9">
        <v>1303</v>
      </c>
      <c r="C74" s="9">
        <v>76</v>
      </c>
      <c r="D74" s="9">
        <v>12</v>
      </c>
      <c r="E74" s="9">
        <v>63</v>
      </c>
      <c r="F74" s="9">
        <v>10</v>
      </c>
      <c r="G74" s="9">
        <v>0</v>
      </c>
      <c r="H74" s="9">
        <v>29</v>
      </c>
      <c r="I74" s="9">
        <v>31</v>
      </c>
      <c r="J74" s="9">
        <v>3</v>
      </c>
      <c r="K74" s="9">
        <v>50</v>
      </c>
      <c r="L74" s="9">
        <v>16</v>
      </c>
      <c r="M74" s="9">
        <v>294</v>
      </c>
      <c r="N74" s="9">
        <v>18</v>
      </c>
      <c r="O74" s="1" t="s">
        <v>204</v>
      </c>
      <c r="P74" s="9">
        <v>3</v>
      </c>
      <c r="Q74" s="9">
        <v>16</v>
      </c>
      <c r="R74" s="9">
        <v>490</v>
      </c>
      <c r="S74" s="9">
        <v>19</v>
      </c>
      <c r="T74" s="9">
        <v>26</v>
      </c>
      <c r="U74" s="9">
        <v>34</v>
      </c>
      <c r="V74" s="9">
        <v>21</v>
      </c>
      <c r="W74" s="9">
        <v>31</v>
      </c>
      <c r="X74" s="9">
        <v>0</v>
      </c>
      <c r="Y74" s="9">
        <v>12</v>
      </c>
      <c r="Z74" s="9">
        <v>0</v>
      </c>
      <c r="AA74" s="9">
        <v>15</v>
      </c>
      <c r="AB74" s="9">
        <v>3</v>
      </c>
      <c r="AC74" s="9">
        <v>31</v>
      </c>
    </row>
    <row r="75" spans="1:29" x14ac:dyDescent="0.2">
      <c r="A75" s="1" t="s">
        <v>205</v>
      </c>
      <c r="B75" s="9">
        <v>3834</v>
      </c>
      <c r="C75" s="9">
        <v>168</v>
      </c>
      <c r="D75" s="9">
        <v>56</v>
      </c>
      <c r="E75" s="9">
        <v>220</v>
      </c>
      <c r="F75" s="9">
        <v>59</v>
      </c>
      <c r="G75" s="9">
        <v>0</v>
      </c>
      <c r="H75" s="9">
        <v>87</v>
      </c>
      <c r="I75" s="9">
        <v>80</v>
      </c>
      <c r="J75" s="9">
        <v>5</v>
      </c>
      <c r="K75" s="9">
        <v>147</v>
      </c>
      <c r="L75" s="9">
        <v>75</v>
      </c>
      <c r="M75" s="9">
        <v>660</v>
      </c>
      <c r="N75" s="9">
        <v>32</v>
      </c>
      <c r="O75" s="1" t="s">
        <v>205</v>
      </c>
      <c r="P75" s="9">
        <v>13</v>
      </c>
      <c r="Q75" s="9">
        <v>76</v>
      </c>
      <c r="R75" s="9">
        <v>1528</v>
      </c>
      <c r="S75" s="9">
        <v>135</v>
      </c>
      <c r="T75" s="9">
        <v>23</v>
      </c>
      <c r="U75" s="9">
        <v>124</v>
      </c>
      <c r="V75" s="9">
        <v>76</v>
      </c>
      <c r="W75" s="9">
        <v>98</v>
      </c>
      <c r="X75" s="9">
        <v>0</v>
      </c>
      <c r="Y75" s="9">
        <v>43</v>
      </c>
      <c r="Z75" s="9">
        <v>0</v>
      </c>
      <c r="AA75" s="9">
        <v>47</v>
      </c>
      <c r="AB75" s="9">
        <v>4</v>
      </c>
      <c r="AC75" s="9">
        <v>78</v>
      </c>
    </row>
    <row r="76" spans="1:29" x14ac:dyDescent="0.2">
      <c r="A76" s="1" t="s">
        <v>206</v>
      </c>
      <c r="B76" s="9">
        <v>1391</v>
      </c>
      <c r="C76" s="9">
        <v>54</v>
      </c>
      <c r="D76" s="9">
        <v>9</v>
      </c>
      <c r="E76" s="9">
        <v>35</v>
      </c>
      <c r="F76" s="9">
        <v>13</v>
      </c>
      <c r="G76" s="9">
        <v>0</v>
      </c>
      <c r="H76" s="9">
        <v>28</v>
      </c>
      <c r="I76" s="9">
        <v>23</v>
      </c>
      <c r="J76" s="9">
        <v>2</v>
      </c>
      <c r="K76" s="9">
        <v>45</v>
      </c>
      <c r="L76" s="9">
        <v>16</v>
      </c>
      <c r="M76" s="9">
        <v>363</v>
      </c>
      <c r="N76" s="9">
        <v>3</v>
      </c>
      <c r="O76" s="1" t="s">
        <v>206</v>
      </c>
      <c r="P76" s="9">
        <v>1</v>
      </c>
      <c r="Q76" s="9">
        <v>6</v>
      </c>
      <c r="R76" s="9">
        <v>676</v>
      </c>
      <c r="S76" s="9">
        <v>9</v>
      </c>
      <c r="T76" s="9">
        <v>12</v>
      </c>
      <c r="U76" s="9">
        <v>12</v>
      </c>
      <c r="V76" s="9">
        <v>13</v>
      </c>
      <c r="W76" s="9">
        <v>17</v>
      </c>
      <c r="X76" s="9">
        <v>0</v>
      </c>
      <c r="Y76" s="9">
        <v>7</v>
      </c>
      <c r="Z76" s="9">
        <v>0</v>
      </c>
      <c r="AA76" s="9">
        <v>9</v>
      </c>
      <c r="AB76" s="9">
        <v>0</v>
      </c>
      <c r="AC76" s="9">
        <v>38</v>
      </c>
    </row>
    <row r="77" spans="1:29" x14ac:dyDescent="0.2">
      <c r="A77" s="1" t="s">
        <v>207</v>
      </c>
      <c r="B77" s="9">
        <v>1468</v>
      </c>
      <c r="C77" s="9">
        <v>49</v>
      </c>
      <c r="D77" s="9">
        <v>12</v>
      </c>
      <c r="E77" s="9">
        <v>52</v>
      </c>
      <c r="F77" s="9">
        <v>17</v>
      </c>
      <c r="G77" s="9">
        <v>0</v>
      </c>
      <c r="H77" s="9">
        <v>22</v>
      </c>
      <c r="I77" s="9">
        <v>18</v>
      </c>
      <c r="J77" s="9">
        <v>3</v>
      </c>
      <c r="K77" s="9">
        <v>48</v>
      </c>
      <c r="L77" s="9">
        <v>25</v>
      </c>
      <c r="M77" s="9">
        <v>354</v>
      </c>
      <c r="N77" s="9">
        <v>2</v>
      </c>
      <c r="O77" s="1" t="s">
        <v>207</v>
      </c>
      <c r="P77" s="9">
        <v>9</v>
      </c>
      <c r="Q77" s="9">
        <v>12</v>
      </c>
      <c r="R77" s="9">
        <v>728</v>
      </c>
      <c r="S77" s="9">
        <v>16</v>
      </c>
      <c r="T77" s="9">
        <v>9</v>
      </c>
      <c r="U77" s="9">
        <v>14</v>
      </c>
      <c r="V77" s="9">
        <v>12</v>
      </c>
      <c r="W77" s="9">
        <v>18</v>
      </c>
      <c r="X77" s="9">
        <v>0</v>
      </c>
      <c r="Y77" s="9">
        <v>13</v>
      </c>
      <c r="Z77" s="9">
        <v>0</v>
      </c>
      <c r="AA77" s="9">
        <v>4</v>
      </c>
      <c r="AB77" s="9">
        <v>0</v>
      </c>
      <c r="AC77" s="9">
        <v>31</v>
      </c>
    </row>
    <row r="78" spans="1:29" x14ac:dyDescent="0.2">
      <c r="A78" s="1" t="s">
        <v>208</v>
      </c>
      <c r="B78" s="9">
        <v>1347</v>
      </c>
      <c r="C78" s="9">
        <v>40</v>
      </c>
      <c r="D78" s="9">
        <v>6</v>
      </c>
      <c r="E78" s="9">
        <v>37</v>
      </c>
      <c r="F78" s="9">
        <v>12</v>
      </c>
      <c r="G78" s="9">
        <v>0</v>
      </c>
      <c r="H78" s="9">
        <v>18</v>
      </c>
      <c r="I78" s="9">
        <v>23</v>
      </c>
      <c r="J78" s="9">
        <v>0</v>
      </c>
      <c r="K78" s="9">
        <v>40</v>
      </c>
      <c r="L78" s="9">
        <v>13</v>
      </c>
      <c r="M78" s="9">
        <v>353</v>
      </c>
      <c r="N78" s="9">
        <v>3</v>
      </c>
      <c r="O78" s="1" t="s">
        <v>208</v>
      </c>
      <c r="P78" s="9">
        <v>4</v>
      </c>
      <c r="Q78" s="9">
        <v>10</v>
      </c>
      <c r="R78" s="9">
        <v>692</v>
      </c>
      <c r="S78" s="9">
        <v>12</v>
      </c>
      <c r="T78" s="9">
        <v>9</v>
      </c>
      <c r="U78" s="9">
        <v>13</v>
      </c>
      <c r="V78" s="9">
        <v>14</v>
      </c>
      <c r="W78" s="9">
        <v>19</v>
      </c>
      <c r="X78" s="9">
        <v>0</v>
      </c>
      <c r="Y78" s="9">
        <v>11</v>
      </c>
      <c r="Z78" s="9">
        <v>0</v>
      </c>
      <c r="AA78" s="9">
        <v>6</v>
      </c>
      <c r="AB78" s="9">
        <v>0</v>
      </c>
      <c r="AC78" s="9">
        <v>12</v>
      </c>
    </row>
    <row r="79" spans="1:29" x14ac:dyDescent="0.2">
      <c r="A79" s="1" t="s">
        <v>209</v>
      </c>
      <c r="B79" s="9">
        <v>2839</v>
      </c>
      <c r="C79" s="9">
        <v>47</v>
      </c>
      <c r="D79" s="9">
        <v>5</v>
      </c>
      <c r="E79" s="9">
        <v>52</v>
      </c>
      <c r="F79" s="9">
        <v>14</v>
      </c>
      <c r="G79" s="9">
        <v>0</v>
      </c>
      <c r="H79" s="9">
        <v>34</v>
      </c>
      <c r="I79" s="9">
        <v>21</v>
      </c>
      <c r="J79" s="9">
        <v>3</v>
      </c>
      <c r="K79" s="9">
        <v>72</v>
      </c>
      <c r="L79" s="9">
        <v>37</v>
      </c>
      <c r="M79" s="9">
        <v>738</v>
      </c>
      <c r="N79" s="9">
        <v>7</v>
      </c>
      <c r="O79" s="1" t="s">
        <v>209</v>
      </c>
      <c r="P79" s="9">
        <v>3</v>
      </c>
      <c r="Q79" s="9">
        <v>15</v>
      </c>
      <c r="R79" s="9">
        <v>1681</v>
      </c>
      <c r="S79" s="9">
        <v>14</v>
      </c>
      <c r="T79" s="9">
        <v>24</v>
      </c>
      <c r="U79" s="9">
        <v>16</v>
      </c>
      <c r="V79" s="9">
        <v>9</v>
      </c>
      <c r="W79" s="9">
        <v>19</v>
      </c>
      <c r="X79" s="9">
        <v>0</v>
      </c>
      <c r="Y79" s="9">
        <v>4</v>
      </c>
      <c r="Z79" s="9">
        <v>0</v>
      </c>
      <c r="AA79" s="9">
        <v>11</v>
      </c>
      <c r="AB79" s="9">
        <v>0</v>
      </c>
      <c r="AC79" s="9">
        <v>13</v>
      </c>
    </row>
    <row r="80" spans="1:29" x14ac:dyDescent="0.2">
      <c r="A80" s="1" t="s">
        <v>210</v>
      </c>
      <c r="B80" s="9">
        <v>173</v>
      </c>
      <c r="C80" s="9">
        <v>6</v>
      </c>
      <c r="D80" s="9">
        <v>0</v>
      </c>
      <c r="E80" s="9">
        <v>5</v>
      </c>
      <c r="F80" s="9">
        <v>0</v>
      </c>
      <c r="G80" s="9">
        <v>0</v>
      </c>
      <c r="H80" s="9">
        <v>2</v>
      </c>
      <c r="I80" s="9">
        <v>6</v>
      </c>
      <c r="J80" s="9">
        <v>1</v>
      </c>
      <c r="K80" s="9">
        <v>1</v>
      </c>
      <c r="L80" s="9">
        <v>0</v>
      </c>
      <c r="M80" s="9">
        <v>34</v>
      </c>
      <c r="N80" s="9">
        <v>0</v>
      </c>
      <c r="O80" s="1" t="s">
        <v>210</v>
      </c>
      <c r="P80" s="9">
        <v>1</v>
      </c>
      <c r="Q80" s="9">
        <v>0</v>
      </c>
      <c r="R80" s="9">
        <v>102</v>
      </c>
      <c r="S80" s="9">
        <v>5</v>
      </c>
      <c r="T80" s="9">
        <v>0</v>
      </c>
      <c r="U80" s="9">
        <v>0</v>
      </c>
      <c r="V80" s="9">
        <v>5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4</v>
      </c>
      <c r="AC80" s="9">
        <v>1</v>
      </c>
    </row>
    <row r="81" spans="1:29" x14ac:dyDescent="0.2">
      <c r="A81" s="1" t="s">
        <v>211</v>
      </c>
      <c r="B81" s="9">
        <v>850</v>
      </c>
      <c r="C81" s="9">
        <v>9</v>
      </c>
      <c r="D81" s="9">
        <v>2</v>
      </c>
      <c r="E81" s="9">
        <v>6</v>
      </c>
      <c r="F81" s="9">
        <v>2</v>
      </c>
      <c r="G81" s="9">
        <v>0</v>
      </c>
      <c r="H81" s="9">
        <v>4</v>
      </c>
      <c r="I81" s="9">
        <v>8</v>
      </c>
      <c r="J81" s="9">
        <v>0</v>
      </c>
      <c r="K81" s="9">
        <v>28</v>
      </c>
      <c r="L81" s="9">
        <v>1</v>
      </c>
      <c r="M81" s="9">
        <v>154</v>
      </c>
      <c r="N81" s="9">
        <v>4</v>
      </c>
      <c r="O81" s="1" t="s">
        <v>211</v>
      </c>
      <c r="P81" s="9">
        <v>1</v>
      </c>
      <c r="Q81" s="9">
        <v>4</v>
      </c>
      <c r="R81" s="9">
        <v>602</v>
      </c>
      <c r="S81" s="9">
        <v>6</v>
      </c>
      <c r="T81" s="9">
        <v>1</v>
      </c>
      <c r="U81" s="9">
        <v>3</v>
      </c>
      <c r="V81" s="9">
        <v>2</v>
      </c>
      <c r="W81" s="9">
        <v>8</v>
      </c>
      <c r="X81" s="9">
        <v>0</v>
      </c>
      <c r="Y81" s="9">
        <v>3</v>
      </c>
      <c r="Z81" s="9">
        <v>0</v>
      </c>
      <c r="AA81" s="9">
        <v>0</v>
      </c>
      <c r="AB81" s="9">
        <v>0</v>
      </c>
      <c r="AC81" s="9">
        <v>2</v>
      </c>
    </row>
    <row r="82" spans="1:29" x14ac:dyDescent="0.2">
      <c r="A82" s="1" t="s">
        <v>212</v>
      </c>
      <c r="B82" s="9">
        <v>135</v>
      </c>
      <c r="C82" s="9">
        <v>1</v>
      </c>
      <c r="D82" s="9">
        <v>0</v>
      </c>
      <c r="E82" s="9">
        <v>3</v>
      </c>
      <c r="F82" s="9">
        <v>0</v>
      </c>
      <c r="G82" s="9">
        <v>0</v>
      </c>
      <c r="H82" s="9">
        <v>3</v>
      </c>
      <c r="I82" s="9">
        <v>0</v>
      </c>
      <c r="J82" s="9">
        <v>0</v>
      </c>
      <c r="K82" s="9">
        <v>4</v>
      </c>
      <c r="L82" s="9">
        <v>0</v>
      </c>
      <c r="M82" s="9">
        <v>23</v>
      </c>
      <c r="N82" s="9">
        <v>1</v>
      </c>
      <c r="O82" s="1" t="s">
        <v>212</v>
      </c>
      <c r="P82" s="9">
        <v>0</v>
      </c>
      <c r="Q82" s="9">
        <v>0</v>
      </c>
      <c r="R82" s="9">
        <v>93</v>
      </c>
      <c r="S82" s="9">
        <v>0</v>
      </c>
      <c r="T82" s="9">
        <v>0</v>
      </c>
      <c r="U82" s="9">
        <v>0</v>
      </c>
      <c r="V82" s="9">
        <v>0</v>
      </c>
      <c r="W82" s="9">
        <v>2</v>
      </c>
      <c r="X82" s="9">
        <v>0</v>
      </c>
      <c r="Y82" s="9">
        <v>0</v>
      </c>
      <c r="Z82" s="9">
        <v>0</v>
      </c>
      <c r="AA82" s="9">
        <v>0</v>
      </c>
      <c r="AB82" s="9">
        <v>1</v>
      </c>
      <c r="AC82" s="9">
        <v>4</v>
      </c>
    </row>
    <row r="83" spans="1:29" x14ac:dyDescent="0.2">
      <c r="A83" s="1" t="s">
        <v>213</v>
      </c>
      <c r="B83" s="9">
        <v>169</v>
      </c>
      <c r="C83" s="9">
        <v>4</v>
      </c>
      <c r="D83" s="9">
        <v>1</v>
      </c>
      <c r="E83" s="9">
        <v>1</v>
      </c>
      <c r="F83" s="9">
        <v>0</v>
      </c>
      <c r="G83" s="9">
        <v>0</v>
      </c>
      <c r="H83" s="9">
        <v>4</v>
      </c>
      <c r="I83" s="9">
        <v>0</v>
      </c>
      <c r="J83" s="9">
        <v>0</v>
      </c>
      <c r="K83" s="9">
        <v>4</v>
      </c>
      <c r="L83" s="9">
        <v>1</v>
      </c>
      <c r="M83" s="9">
        <v>16</v>
      </c>
      <c r="N83" s="9">
        <v>0</v>
      </c>
      <c r="O83" s="1" t="s">
        <v>213</v>
      </c>
      <c r="P83" s="9">
        <v>0</v>
      </c>
      <c r="Q83" s="9">
        <v>0</v>
      </c>
      <c r="R83" s="9">
        <v>131</v>
      </c>
      <c r="S83" s="9">
        <v>4</v>
      </c>
      <c r="T83" s="9">
        <v>1</v>
      </c>
      <c r="U83" s="9">
        <v>0</v>
      </c>
      <c r="V83" s="9">
        <v>1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1</v>
      </c>
    </row>
    <row r="84" spans="1:29" x14ac:dyDescent="0.2">
      <c r="A84" s="1" t="s">
        <v>214</v>
      </c>
      <c r="B84" s="9">
        <v>106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2</v>
      </c>
      <c r="L84" s="9">
        <v>0</v>
      </c>
      <c r="M84" s="9">
        <v>12</v>
      </c>
      <c r="N84" s="9">
        <v>1</v>
      </c>
      <c r="O84" s="1" t="s">
        <v>214</v>
      </c>
      <c r="P84" s="9">
        <v>0</v>
      </c>
      <c r="Q84" s="9">
        <v>0</v>
      </c>
      <c r="R84" s="9">
        <v>90</v>
      </c>
      <c r="S84" s="9">
        <v>1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</row>
    <row r="85" spans="1:29" x14ac:dyDescent="0.2">
      <c r="A85" s="1" t="s">
        <v>215</v>
      </c>
      <c r="B85" s="9">
        <v>27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1</v>
      </c>
      <c r="J85" s="9">
        <v>0</v>
      </c>
      <c r="K85" s="9">
        <v>0</v>
      </c>
      <c r="L85" s="9">
        <v>0</v>
      </c>
      <c r="M85" s="9">
        <v>4</v>
      </c>
      <c r="N85" s="9">
        <v>0</v>
      </c>
      <c r="O85" s="1" t="s">
        <v>215</v>
      </c>
      <c r="P85" s="9">
        <v>0</v>
      </c>
      <c r="Q85" s="9">
        <v>0</v>
      </c>
      <c r="R85" s="9">
        <v>22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x14ac:dyDescent="0.2">
      <c r="A86" s="1" t="s">
        <v>216</v>
      </c>
      <c r="B86" s="9">
        <v>18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8</v>
      </c>
      <c r="N86" s="9">
        <v>0</v>
      </c>
      <c r="O86" s="1" t="s">
        <v>216</v>
      </c>
      <c r="P86" s="9">
        <v>0</v>
      </c>
      <c r="Q86" s="9">
        <v>0</v>
      </c>
      <c r="R86" s="9">
        <v>10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</row>
    <row r="87" spans="1:29" x14ac:dyDescent="0.2">
      <c r="A87" s="1" t="s">
        <v>217</v>
      </c>
      <c r="B87" s="9">
        <v>10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1" t="s">
        <v>217</v>
      </c>
      <c r="P87" s="9">
        <v>0</v>
      </c>
      <c r="Q87" s="9">
        <v>0</v>
      </c>
      <c r="R87" s="9">
        <v>10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</row>
    <row r="88" spans="1:29" x14ac:dyDescent="0.2">
      <c r="A88" s="1" t="s">
        <v>32</v>
      </c>
      <c r="B88" s="9">
        <v>140</v>
      </c>
      <c r="C88" s="9">
        <v>3</v>
      </c>
      <c r="D88" s="9">
        <v>28</v>
      </c>
      <c r="E88" s="9">
        <v>6</v>
      </c>
      <c r="F88" s="9">
        <v>2</v>
      </c>
      <c r="G88" s="9">
        <v>0</v>
      </c>
      <c r="H88" s="9">
        <v>2</v>
      </c>
      <c r="I88" s="9">
        <v>0</v>
      </c>
      <c r="J88" s="9">
        <v>0</v>
      </c>
      <c r="K88" s="9">
        <v>3</v>
      </c>
      <c r="L88" s="9">
        <v>6</v>
      </c>
      <c r="M88" s="9">
        <v>32</v>
      </c>
      <c r="N88" s="9">
        <v>0</v>
      </c>
      <c r="O88" s="1" t="s">
        <v>32</v>
      </c>
      <c r="P88" s="9">
        <v>0</v>
      </c>
      <c r="Q88" s="9">
        <v>3</v>
      </c>
      <c r="R88" s="9">
        <v>18</v>
      </c>
      <c r="S88" s="9">
        <v>2</v>
      </c>
      <c r="T88" s="9">
        <v>0</v>
      </c>
      <c r="U88" s="9">
        <v>8</v>
      </c>
      <c r="V88" s="9">
        <v>0</v>
      </c>
      <c r="W88" s="9">
        <v>1</v>
      </c>
      <c r="X88" s="9">
        <v>0</v>
      </c>
      <c r="Y88" s="9">
        <v>0</v>
      </c>
      <c r="Z88" s="9">
        <v>0</v>
      </c>
      <c r="AA88" s="9">
        <v>2</v>
      </c>
      <c r="AB88" s="9">
        <v>9</v>
      </c>
      <c r="AC88" s="9">
        <v>15</v>
      </c>
    </row>
    <row r="89" spans="1:29" ht="12" thickBot="1" x14ac:dyDescent="0.25">
      <c r="A89" s="1" t="s">
        <v>106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1" t="s">
        <v>106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</row>
    <row r="90" spans="1:29" x14ac:dyDescent="0.2">
      <c r="A90" s="7" t="s">
        <v>516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7" t="s">
        <v>516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59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T29"/>
  <sheetViews>
    <sheetView view="pageBreakPreview" zoomScaleNormal="100" workbookViewId="0">
      <selection activeCell="E6" sqref="E6"/>
    </sheetView>
  </sheetViews>
  <sheetFormatPr defaultColWidth="8.85546875" defaultRowHeight="11.25" x14ac:dyDescent="0.2"/>
  <cols>
    <col min="1" max="1" width="33.28515625" style="1" customWidth="1"/>
    <col min="2" max="3" width="5.7109375" style="9" customWidth="1"/>
    <col min="4" max="12" width="5.140625" style="9" customWidth="1"/>
    <col min="13" max="254" width="8.85546875" style="9"/>
    <col min="255" max="16384" width="8.85546875" style="1"/>
  </cols>
  <sheetData>
    <row r="1" spans="1:12" ht="12" thickBot="1" x14ac:dyDescent="0.25">
      <c r="A1" s="1" t="s">
        <v>224</v>
      </c>
    </row>
    <row r="2" spans="1:12" s="17" customFormat="1" ht="12" thickBot="1" x14ac:dyDescent="0.25">
      <c r="A2" s="44" t="s">
        <v>219</v>
      </c>
      <c r="B2" s="45" t="s">
        <v>1</v>
      </c>
      <c r="C2" s="45" t="s">
        <v>583</v>
      </c>
      <c r="D2" s="45" t="s">
        <v>89</v>
      </c>
      <c r="E2" s="45" t="s">
        <v>90</v>
      </c>
      <c r="F2" s="45" t="s">
        <v>91</v>
      </c>
      <c r="G2" s="45" t="s">
        <v>92</v>
      </c>
      <c r="H2" s="45" t="s">
        <v>93</v>
      </c>
      <c r="I2" s="45" t="s">
        <v>94</v>
      </c>
      <c r="J2" s="45" t="s">
        <v>95</v>
      </c>
      <c r="K2" s="45" t="s">
        <v>96</v>
      </c>
      <c r="L2" s="45" t="s">
        <v>584</v>
      </c>
    </row>
    <row r="3" spans="1:12" x14ac:dyDescent="0.2">
      <c r="A3" s="1" t="s">
        <v>28</v>
      </c>
      <c r="B3" s="9">
        <v>41727</v>
      </c>
      <c r="C3" s="9">
        <v>19094</v>
      </c>
      <c r="D3" s="9">
        <v>4545</v>
      </c>
      <c r="E3" s="9">
        <v>3750</v>
      </c>
      <c r="F3" s="9">
        <v>3220</v>
      </c>
      <c r="G3" s="9">
        <v>2852</v>
      </c>
      <c r="H3" s="9">
        <v>2390</v>
      </c>
      <c r="I3" s="9">
        <v>2023</v>
      </c>
      <c r="J3" s="9">
        <v>1365</v>
      </c>
      <c r="K3" s="9">
        <v>792</v>
      </c>
      <c r="L3" s="9">
        <v>1696</v>
      </c>
    </row>
    <row r="4" spans="1:12" x14ac:dyDescent="0.2">
      <c r="A4" s="1" t="s">
        <v>195</v>
      </c>
      <c r="B4" s="9">
        <v>1231</v>
      </c>
      <c r="C4" s="9">
        <v>610</v>
      </c>
      <c r="D4" s="9">
        <v>88</v>
      </c>
      <c r="E4" s="9">
        <v>64</v>
      </c>
      <c r="F4" s="9">
        <v>47</v>
      </c>
      <c r="G4" s="9">
        <v>47</v>
      </c>
      <c r="H4" s="9">
        <v>46</v>
      </c>
      <c r="I4" s="9">
        <v>41</v>
      </c>
      <c r="J4" s="9">
        <v>37</v>
      </c>
      <c r="K4" s="9">
        <v>40</v>
      </c>
      <c r="L4" s="9">
        <v>211</v>
      </c>
    </row>
    <row r="5" spans="1:12" x14ac:dyDescent="0.2">
      <c r="A5" s="1" t="s">
        <v>196</v>
      </c>
      <c r="B5" s="9">
        <v>217</v>
      </c>
      <c r="C5" s="9">
        <v>201</v>
      </c>
      <c r="D5" s="9">
        <v>6</v>
      </c>
      <c r="E5" s="9">
        <v>6</v>
      </c>
      <c r="F5" s="9">
        <v>3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</row>
    <row r="6" spans="1:12" x14ac:dyDescent="0.2">
      <c r="A6" s="1" t="s">
        <v>197</v>
      </c>
      <c r="B6" s="9">
        <v>634</v>
      </c>
      <c r="C6" s="9">
        <v>611</v>
      </c>
      <c r="D6" s="9">
        <v>12</v>
      </c>
      <c r="E6" s="9">
        <v>3</v>
      </c>
      <c r="F6" s="9">
        <v>5</v>
      </c>
      <c r="G6" s="9">
        <v>3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">
      <c r="A7" s="1" t="s">
        <v>198</v>
      </c>
      <c r="B7" s="9">
        <v>1449</v>
      </c>
      <c r="C7" s="9">
        <v>1375</v>
      </c>
      <c r="D7" s="9">
        <v>14</v>
      </c>
      <c r="E7" s="9">
        <v>17</v>
      </c>
      <c r="F7" s="9">
        <v>8</v>
      </c>
      <c r="G7" s="9">
        <v>7</v>
      </c>
      <c r="H7" s="9">
        <v>6</v>
      </c>
      <c r="I7" s="9">
        <v>8</v>
      </c>
      <c r="J7" s="9">
        <v>4</v>
      </c>
      <c r="K7" s="9">
        <v>1</v>
      </c>
      <c r="L7" s="9">
        <v>9</v>
      </c>
    </row>
    <row r="8" spans="1:12" x14ac:dyDescent="0.2">
      <c r="A8" s="1" t="s">
        <v>199</v>
      </c>
      <c r="B8" s="9">
        <v>1661</v>
      </c>
      <c r="C8" s="9">
        <v>1563</v>
      </c>
      <c r="D8" s="9">
        <v>17</v>
      </c>
      <c r="E8" s="9">
        <v>12</v>
      </c>
      <c r="F8" s="9">
        <v>4</v>
      </c>
      <c r="G8" s="9">
        <v>11</v>
      </c>
      <c r="H8" s="9">
        <v>12</v>
      </c>
      <c r="I8" s="9">
        <v>13</v>
      </c>
      <c r="J8" s="9">
        <v>6</v>
      </c>
      <c r="K8" s="9">
        <v>0</v>
      </c>
      <c r="L8" s="9">
        <v>23</v>
      </c>
    </row>
    <row r="9" spans="1:12" x14ac:dyDescent="0.2">
      <c r="A9" s="1" t="s">
        <v>200</v>
      </c>
      <c r="B9" s="9">
        <v>1934</v>
      </c>
      <c r="C9" s="9">
        <v>1703</v>
      </c>
      <c r="D9" s="9">
        <v>18</v>
      </c>
      <c r="E9" s="9">
        <v>13</v>
      </c>
      <c r="F9" s="9">
        <v>8</v>
      </c>
      <c r="G9" s="9">
        <v>10</v>
      </c>
      <c r="H9" s="9">
        <v>4</v>
      </c>
      <c r="I9" s="9">
        <v>8</v>
      </c>
      <c r="J9" s="9">
        <v>9</v>
      </c>
      <c r="K9" s="9">
        <v>12</v>
      </c>
      <c r="L9" s="9">
        <v>149</v>
      </c>
    </row>
    <row r="10" spans="1:12" x14ac:dyDescent="0.2">
      <c r="A10" s="1" t="s">
        <v>201</v>
      </c>
      <c r="B10" s="9">
        <v>1854</v>
      </c>
      <c r="C10" s="9">
        <v>1670</v>
      </c>
      <c r="D10" s="9">
        <v>30</v>
      </c>
      <c r="E10" s="9">
        <v>17</v>
      </c>
      <c r="F10" s="9">
        <v>9</v>
      </c>
      <c r="G10" s="9">
        <v>19</v>
      </c>
      <c r="H10" s="9">
        <v>9</v>
      </c>
      <c r="I10" s="9">
        <v>14</v>
      </c>
      <c r="J10" s="9">
        <v>19</v>
      </c>
      <c r="K10" s="9">
        <v>14</v>
      </c>
      <c r="L10" s="9">
        <v>53</v>
      </c>
    </row>
    <row r="11" spans="1:12" x14ac:dyDescent="0.2">
      <c r="A11" s="1" t="s">
        <v>202</v>
      </c>
      <c r="B11" s="9">
        <v>2130</v>
      </c>
      <c r="C11" s="9">
        <v>1768</v>
      </c>
      <c r="D11" s="9">
        <v>62</v>
      </c>
      <c r="E11" s="9">
        <v>38</v>
      </c>
      <c r="F11" s="9">
        <v>34</v>
      </c>
      <c r="G11" s="9">
        <v>28</v>
      </c>
      <c r="H11" s="9">
        <v>20</v>
      </c>
      <c r="I11" s="9">
        <v>12</v>
      </c>
      <c r="J11" s="9">
        <v>15</v>
      </c>
      <c r="K11" s="9">
        <v>17</v>
      </c>
      <c r="L11" s="9">
        <v>136</v>
      </c>
    </row>
    <row r="12" spans="1:12" x14ac:dyDescent="0.2">
      <c r="A12" s="1" t="s">
        <v>203</v>
      </c>
      <c r="B12" s="9">
        <v>2463</v>
      </c>
      <c r="C12" s="9">
        <v>1762</v>
      </c>
      <c r="D12" s="9">
        <v>91</v>
      </c>
      <c r="E12" s="9">
        <v>66</v>
      </c>
      <c r="F12" s="9">
        <v>66</v>
      </c>
      <c r="G12" s="9">
        <v>52</v>
      </c>
      <c r="H12" s="9">
        <v>60</v>
      </c>
      <c r="I12" s="9">
        <v>39</v>
      </c>
      <c r="J12" s="9">
        <v>78</v>
      </c>
      <c r="K12" s="9">
        <v>75</v>
      </c>
      <c r="L12" s="9">
        <v>174</v>
      </c>
    </row>
    <row r="13" spans="1:12" x14ac:dyDescent="0.2">
      <c r="A13" s="1" t="s">
        <v>204</v>
      </c>
      <c r="B13" s="9">
        <v>2539</v>
      </c>
      <c r="C13" s="9">
        <v>1754</v>
      </c>
      <c r="D13" s="9">
        <v>200</v>
      </c>
      <c r="E13" s="9">
        <v>132</v>
      </c>
      <c r="F13" s="9">
        <v>98</v>
      </c>
      <c r="G13" s="9">
        <v>87</v>
      </c>
      <c r="H13" s="9">
        <v>73</v>
      </c>
      <c r="I13" s="9">
        <v>69</v>
      </c>
      <c r="J13" s="9">
        <v>51</v>
      </c>
      <c r="K13" s="9">
        <v>30</v>
      </c>
      <c r="L13" s="9">
        <v>45</v>
      </c>
    </row>
    <row r="14" spans="1:12" x14ac:dyDescent="0.2">
      <c r="A14" s="1" t="s">
        <v>205</v>
      </c>
      <c r="B14" s="9">
        <v>7500</v>
      </c>
      <c r="C14" s="9">
        <v>2332</v>
      </c>
      <c r="D14" s="9">
        <v>884</v>
      </c>
      <c r="E14" s="9">
        <v>795</v>
      </c>
      <c r="F14" s="9">
        <v>747</v>
      </c>
      <c r="G14" s="9">
        <v>757</v>
      </c>
      <c r="H14" s="9">
        <v>606</v>
      </c>
      <c r="I14" s="9">
        <v>434</v>
      </c>
      <c r="J14" s="9">
        <v>336</v>
      </c>
      <c r="K14" s="9">
        <v>194</v>
      </c>
      <c r="L14" s="9">
        <v>415</v>
      </c>
    </row>
    <row r="15" spans="1:12" x14ac:dyDescent="0.2">
      <c r="A15" s="1" t="s">
        <v>206</v>
      </c>
      <c r="B15" s="9">
        <v>2735</v>
      </c>
      <c r="C15" s="9">
        <v>1163</v>
      </c>
      <c r="D15" s="9">
        <v>379</v>
      </c>
      <c r="E15" s="9">
        <v>303</v>
      </c>
      <c r="F15" s="9">
        <v>253</v>
      </c>
      <c r="G15" s="9">
        <v>175</v>
      </c>
      <c r="H15" s="9">
        <v>153</v>
      </c>
      <c r="I15" s="9">
        <v>110</v>
      </c>
      <c r="J15" s="9">
        <v>79</v>
      </c>
      <c r="K15" s="9">
        <v>55</v>
      </c>
      <c r="L15" s="9">
        <v>65</v>
      </c>
    </row>
    <row r="16" spans="1:12" x14ac:dyDescent="0.2">
      <c r="A16" s="1" t="s">
        <v>207</v>
      </c>
      <c r="B16" s="9">
        <v>2673</v>
      </c>
      <c r="C16" s="9">
        <v>906</v>
      </c>
      <c r="D16" s="9">
        <v>474</v>
      </c>
      <c r="E16" s="9">
        <v>311</v>
      </c>
      <c r="F16" s="9">
        <v>288</v>
      </c>
      <c r="G16" s="9">
        <v>283</v>
      </c>
      <c r="H16" s="9">
        <v>177</v>
      </c>
      <c r="I16" s="9">
        <v>118</v>
      </c>
      <c r="J16" s="9">
        <v>65</v>
      </c>
      <c r="K16" s="9">
        <v>33</v>
      </c>
      <c r="L16" s="9">
        <v>18</v>
      </c>
    </row>
    <row r="17" spans="1:155" x14ac:dyDescent="0.2">
      <c r="A17" s="1" t="s">
        <v>208</v>
      </c>
      <c r="B17" s="9">
        <v>2550</v>
      </c>
      <c r="C17" s="9">
        <v>727</v>
      </c>
      <c r="D17" s="9">
        <v>451</v>
      </c>
      <c r="E17" s="9">
        <v>374</v>
      </c>
      <c r="F17" s="9">
        <v>331</v>
      </c>
      <c r="G17" s="9">
        <v>242</v>
      </c>
      <c r="H17" s="9">
        <v>189</v>
      </c>
      <c r="I17" s="9">
        <v>138</v>
      </c>
      <c r="J17" s="9">
        <v>53</v>
      </c>
      <c r="K17" s="9">
        <v>23</v>
      </c>
      <c r="L17" s="9">
        <v>22</v>
      </c>
    </row>
    <row r="18" spans="1:155" x14ac:dyDescent="0.2">
      <c r="A18" s="1" t="s">
        <v>209</v>
      </c>
      <c r="B18" s="9">
        <v>5979</v>
      </c>
      <c r="C18" s="9">
        <v>641</v>
      </c>
      <c r="D18" s="9">
        <v>1074</v>
      </c>
      <c r="E18" s="9">
        <v>934</v>
      </c>
      <c r="F18" s="9">
        <v>800</v>
      </c>
      <c r="G18" s="9">
        <v>707</v>
      </c>
      <c r="H18" s="9">
        <v>598</v>
      </c>
      <c r="I18" s="9">
        <v>604</v>
      </c>
      <c r="J18" s="9">
        <v>317</v>
      </c>
      <c r="K18" s="9">
        <v>131</v>
      </c>
      <c r="L18" s="9">
        <v>173</v>
      </c>
    </row>
    <row r="19" spans="1:155" x14ac:dyDescent="0.2">
      <c r="A19" s="1" t="s">
        <v>210</v>
      </c>
      <c r="B19" s="9">
        <v>412</v>
      </c>
      <c r="C19" s="9">
        <v>119</v>
      </c>
      <c r="D19" s="9">
        <v>107</v>
      </c>
      <c r="E19" s="9">
        <v>65</v>
      </c>
      <c r="F19" s="9">
        <v>28</v>
      </c>
      <c r="G19" s="9">
        <v>20</v>
      </c>
      <c r="H19" s="9">
        <v>28</v>
      </c>
      <c r="I19" s="9">
        <v>16</v>
      </c>
      <c r="J19" s="9">
        <v>11</v>
      </c>
      <c r="K19" s="9">
        <v>6</v>
      </c>
      <c r="L19" s="9">
        <v>12</v>
      </c>
    </row>
    <row r="20" spans="1:155" x14ac:dyDescent="0.2">
      <c r="A20" s="1" t="s">
        <v>211</v>
      </c>
      <c r="B20" s="9">
        <v>2031</v>
      </c>
      <c r="C20" s="9">
        <v>146</v>
      </c>
      <c r="D20" s="9">
        <v>466</v>
      </c>
      <c r="E20" s="9">
        <v>365</v>
      </c>
      <c r="F20" s="9">
        <v>269</v>
      </c>
      <c r="G20" s="9">
        <v>191</v>
      </c>
      <c r="H20" s="9">
        <v>208</v>
      </c>
      <c r="I20" s="9">
        <v>170</v>
      </c>
      <c r="J20" s="9">
        <v>97</v>
      </c>
      <c r="K20" s="9">
        <v>45</v>
      </c>
      <c r="L20" s="9">
        <v>74</v>
      </c>
    </row>
    <row r="21" spans="1:155" x14ac:dyDescent="0.2">
      <c r="A21" s="1" t="s">
        <v>212</v>
      </c>
      <c r="B21" s="9">
        <v>460</v>
      </c>
      <c r="C21" s="9">
        <v>4</v>
      </c>
      <c r="D21" s="9">
        <v>61</v>
      </c>
      <c r="E21" s="9">
        <v>85</v>
      </c>
      <c r="F21" s="9">
        <v>70</v>
      </c>
      <c r="G21" s="9">
        <v>47</v>
      </c>
      <c r="H21" s="9">
        <v>58</v>
      </c>
      <c r="I21" s="9">
        <v>68</v>
      </c>
      <c r="J21" s="9">
        <v>41</v>
      </c>
      <c r="K21" s="9">
        <v>13</v>
      </c>
      <c r="L21" s="9">
        <v>13</v>
      </c>
    </row>
    <row r="22" spans="1:155" x14ac:dyDescent="0.2">
      <c r="A22" s="1" t="s">
        <v>213</v>
      </c>
      <c r="B22" s="9">
        <v>470</v>
      </c>
      <c r="C22" s="9">
        <v>1</v>
      </c>
      <c r="D22" s="9">
        <v>57</v>
      </c>
      <c r="E22" s="9">
        <v>64</v>
      </c>
      <c r="F22" s="9">
        <v>52</v>
      </c>
      <c r="G22" s="9">
        <v>58</v>
      </c>
      <c r="H22" s="9">
        <v>61</v>
      </c>
      <c r="I22" s="9">
        <v>48</v>
      </c>
      <c r="J22" s="9">
        <v>56</v>
      </c>
      <c r="K22" s="9">
        <v>42</v>
      </c>
      <c r="L22" s="9">
        <v>31</v>
      </c>
    </row>
    <row r="23" spans="1:155" x14ac:dyDescent="0.2">
      <c r="A23" s="1" t="s">
        <v>214</v>
      </c>
      <c r="B23" s="9">
        <v>351</v>
      </c>
      <c r="C23" s="9">
        <v>0</v>
      </c>
      <c r="D23" s="9">
        <v>20</v>
      </c>
      <c r="E23" s="9">
        <v>37</v>
      </c>
      <c r="F23" s="9">
        <v>43</v>
      </c>
      <c r="G23" s="9">
        <v>47</v>
      </c>
      <c r="H23" s="9">
        <v>42</v>
      </c>
      <c r="I23" s="9">
        <v>67</v>
      </c>
      <c r="J23" s="9">
        <v>47</v>
      </c>
      <c r="K23" s="9">
        <v>30</v>
      </c>
      <c r="L23" s="9">
        <v>18</v>
      </c>
    </row>
    <row r="24" spans="1:155" x14ac:dyDescent="0.2">
      <c r="A24" s="1" t="s">
        <v>215</v>
      </c>
      <c r="B24" s="9">
        <v>90</v>
      </c>
      <c r="C24" s="9">
        <v>0</v>
      </c>
      <c r="D24" s="9">
        <v>1</v>
      </c>
      <c r="E24" s="9">
        <v>7</v>
      </c>
      <c r="F24" s="9">
        <v>11</v>
      </c>
      <c r="G24" s="9">
        <v>12</v>
      </c>
      <c r="H24" s="9">
        <v>10</v>
      </c>
      <c r="I24" s="9">
        <v>11</v>
      </c>
      <c r="J24" s="9">
        <v>14</v>
      </c>
      <c r="K24" s="9">
        <v>7</v>
      </c>
      <c r="L24" s="9">
        <v>17</v>
      </c>
    </row>
    <row r="25" spans="1:155" x14ac:dyDescent="0.2">
      <c r="A25" s="1" t="s">
        <v>216</v>
      </c>
      <c r="B25" s="9">
        <v>58</v>
      </c>
      <c r="C25" s="9">
        <v>0</v>
      </c>
      <c r="D25" s="9">
        <v>2</v>
      </c>
      <c r="E25" s="9">
        <v>0</v>
      </c>
      <c r="F25" s="9">
        <v>1</v>
      </c>
      <c r="G25" s="9">
        <v>14</v>
      </c>
      <c r="H25" s="9">
        <v>9</v>
      </c>
      <c r="I25" s="9">
        <v>8</v>
      </c>
      <c r="J25" s="9">
        <v>10</v>
      </c>
      <c r="K25" s="9">
        <v>9</v>
      </c>
      <c r="L25" s="9">
        <v>5</v>
      </c>
    </row>
    <row r="26" spans="1:155" x14ac:dyDescent="0.2">
      <c r="A26" s="1" t="s">
        <v>217</v>
      </c>
      <c r="B26" s="9">
        <v>22</v>
      </c>
      <c r="C26" s="9">
        <v>0</v>
      </c>
      <c r="D26" s="9">
        <v>2</v>
      </c>
      <c r="E26" s="9">
        <v>2</v>
      </c>
      <c r="F26" s="9">
        <v>2</v>
      </c>
      <c r="G26" s="9">
        <v>4</v>
      </c>
      <c r="H26" s="9">
        <v>0</v>
      </c>
      <c r="I26" s="9">
        <v>2</v>
      </c>
      <c r="J26" s="9">
        <v>5</v>
      </c>
      <c r="K26" s="9">
        <v>2</v>
      </c>
      <c r="L26" s="9">
        <v>3</v>
      </c>
    </row>
    <row r="27" spans="1:155" x14ac:dyDescent="0.2">
      <c r="A27" s="1" t="s">
        <v>32</v>
      </c>
      <c r="B27" s="9">
        <v>284</v>
      </c>
      <c r="C27" s="9">
        <v>38</v>
      </c>
      <c r="D27" s="9">
        <v>29</v>
      </c>
      <c r="E27" s="9">
        <v>40</v>
      </c>
      <c r="F27" s="9">
        <v>43</v>
      </c>
      <c r="G27" s="9">
        <v>30</v>
      </c>
      <c r="H27" s="9">
        <v>21</v>
      </c>
      <c r="I27" s="9">
        <v>25</v>
      </c>
      <c r="J27" s="9">
        <v>15</v>
      </c>
      <c r="K27" s="9">
        <v>13</v>
      </c>
      <c r="L27" s="9">
        <v>30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</row>
    <row r="28" spans="1:155" ht="12" thickBot="1" x14ac:dyDescent="0.25">
      <c r="A28" s="1" t="s">
        <v>106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</row>
    <row r="29" spans="1:155" x14ac:dyDescent="0.2">
      <c r="A29" s="7" t="s">
        <v>516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U30"/>
  <sheetViews>
    <sheetView view="pageBreakPreview" zoomScaleNormal="100" workbookViewId="0">
      <selection activeCell="H9" sqref="H9"/>
    </sheetView>
  </sheetViews>
  <sheetFormatPr defaultColWidth="8.85546875" defaultRowHeight="11.25" x14ac:dyDescent="0.2"/>
  <cols>
    <col min="1" max="1" width="16.140625" style="1" customWidth="1"/>
    <col min="2" max="14" width="5.5703125" style="9" customWidth="1"/>
    <col min="15" max="15" width="16.140625" style="1" customWidth="1"/>
    <col min="16" max="29" width="5.5703125" style="9" customWidth="1"/>
    <col min="30" max="255" width="8.85546875" style="9"/>
    <col min="256" max="16384" width="8.85546875" style="1"/>
  </cols>
  <sheetData>
    <row r="1" spans="1:29" ht="12" thickBot="1" x14ac:dyDescent="0.25">
      <c r="A1" s="1" t="s">
        <v>225</v>
      </c>
      <c r="O1" s="1" t="s">
        <v>225</v>
      </c>
    </row>
    <row r="2" spans="1:29" x14ac:dyDescent="0.2">
      <c r="A2" s="2" t="s">
        <v>590</v>
      </c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 t="s">
        <v>590</v>
      </c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 t="s">
        <v>591</v>
      </c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 t="s">
        <v>591</v>
      </c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589</v>
      </c>
      <c r="B4" s="9">
        <v>28698</v>
      </c>
      <c r="C4" s="9">
        <v>939</v>
      </c>
      <c r="D4" s="9">
        <v>273</v>
      </c>
      <c r="E4" s="9">
        <v>1026</v>
      </c>
      <c r="F4" s="9">
        <v>301</v>
      </c>
      <c r="G4" s="9">
        <v>0</v>
      </c>
      <c r="H4" s="9">
        <v>488</v>
      </c>
      <c r="I4" s="9">
        <v>446</v>
      </c>
      <c r="J4" s="9">
        <v>41</v>
      </c>
      <c r="K4" s="9">
        <v>881</v>
      </c>
      <c r="L4" s="9">
        <v>422</v>
      </c>
      <c r="M4" s="9">
        <v>6101</v>
      </c>
      <c r="N4" s="9">
        <v>139</v>
      </c>
      <c r="O4" s="1" t="s">
        <v>589</v>
      </c>
      <c r="P4" s="9">
        <v>65</v>
      </c>
      <c r="Q4" s="9">
        <v>269</v>
      </c>
      <c r="R4" s="9">
        <v>14218</v>
      </c>
      <c r="S4" s="9">
        <v>474</v>
      </c>
      <c r="T4" s="9">
        <v>220</v>
      </c>
      <c r="U4" s="9">
        <v>536</v>
      </c>
      <c r="V4" s="9">
        <v>397</v>
      </c>
      <c r="W4" s="9">
        <v>509</v>
      </c>
      <c r="X4" s="9">
        <v>0</v>
      </c>
      <c r="Y4" s="9">
        <v>217</v>
      </c>
      <c r="Z4" s="9">
        <v>0</v>
      </c>
      <c r="AA4" s="9">
        <v>218</v>
      </c>
      <c r="AB4" s="9">
        <v>82</v>
      </c>
      <c r="AC4" s="9">
        <v>436</v>
      </c>
    </row>
    <row r="5" spans="1:29" x14ac:dyDescent="0.2">
      <c r="A5" s="1" t="s">
        <v>226</v>
      </c>
      <c r="B5" s="9">
        <v>14677</v>
      </c>
      <c r="C5" s="9">
        <v>529</v>
      </c>
      <c r="D5" s="9">
        <v>133</v>
      </c>
      <c r="E5" s="9">
        <v>458</v>
      </c>
      <c r="F5" s="9">
        <v>272</v>
      </c>
      <c r="G5" s="9">
        <v>0</v>
      </c>
      <c r="H5" s="9">
        <v>176</v>
      </c>
      <c r="I5" s="9">
        <v>222</v>
      </c>
      <c r="J5" s="9">
        <v>19</v>
      </c>
      <c r="K5" s="9">
        <v>414</v>
      </c>
      <c r="L5" s="9">
        <v>227</v>
      </c>
      <c r="M5" s="9">
        <v>2856</v>
      </c>
      <c r="N5" s="9">
        <v>132</v>
      </c>
      <c r="O5" s="1" t="s">
        <v>226</v>
      </c>
      <c r="P5" s="9">
        <v>24</v>
      </c>
      <c r="Q5" s="9">
        <v>188</v>
      </c>
      <c r="R5" s="9">
        <v>7196</v>
      </c>
      <c r="S5" s="9">
        <v>274</v>
      </c>
      <c r="T5" s="9">
        <v>167</v>
      </c>
      <c r="U5" s="9">
        <v>405</v>
      </c>
      <c r="V5" s="9">
        <v>226</v>
      </c>
      <c r="W5" s="9">
        <v>273</v>
      </c>
      <c r="X5" s="9">
        <v>0</v>
      </c>
      <c r="Y5" s="9">
        <v>108</v>
      </c>
      <c r="Z5" s="9">
        <v>0</v>
      </c>
      <c r="AA5" s="9">
        <v>147</v>
      </c>
      <c r="AB5" s="9">
        <v>68</v>
      </c>
      <c r="AC5" s="9">
        <v>163</v>
      </c>
    </row>
    <row r="6" spans="1:29" x14ac:dyDescent="0.2">
      <c r="A6" s="1" t="s">
        <v>587</v>
      </c>
      <c r="B6" s="46">
        <f>B5*100/B4</f>
        <v>51.142936790020208</v>
      </c>
      <c r="C6" s="46">
        <f t="shared" ref="C6:N6" si="0">C5*100/C4</f>
        <v>56.336528221512246</v>
      </c>
      <c r="D6" s="46">
        <f t="shared" si="0"/>
        <v>48.717948717948715</v>
      </c>
      <c r="E6" s="46">
        <f t="shared" si="0"/>
        <v>44.639376218323584</v>
      </c>
      <c r="F6" s="46">
        <f t="shared" si="0"/>
        <v>90.365448504983391</v>
      </c>
      <c r="G6" s="9">
        <v>0</v>
      </c>
      <c r="H6" s="46">
        <f t="shared" si="0"/>
        <v>36.065573770491802</v>
      </c>
      <c r="I6" s="46">
        <f t="shared" si="0"/>
        <v>49.775784753363226</v>
      </c>
      <c r="J6" s="46">
        <f t="shared" si="0"/>
        <v>46.341463414634148</v>
      </c>
      <c r="K6" s="46">
        <f t="shared" si="0"/>
        <v>46.99205448354143</v>
      </c>
      <c r="L6" s="46">
        <f t="shared" si="0"/>
        <v>53.791469194312796</v>
      </c>
      <c r="M6" s="46">
        <f t="shared" si="0"/>
        <v>46.811998033109326</v>
      </c>
      <c r="N6" s="46">
        <f t="shared" si="0"/>
        <v>94.964028776978424</v>
      </c>
      <c r="O6" s="1" t="s">
        <v>587</v>
      </c>
      <c r="P6" s="46">
        <f t="shared" ref="P6:W6" si="1">P5*100/P4</f>
        <v>36.92307692307692</v>
      </c>
      <c r="Q6" s="46">
        <f t="shared" si="1"/>
        <v>69.888475836431226</v>
      </c>
      <c r="R6" s="46">
        <f t="shared" si="1"/>
        <v>50.611900407933604</v>
      </c>
      <c r="S6" s="46">
        <f t="shared" si="1"/>
        <v>57.805907172995781</v>
      </c>
      <c r="T6" s="46">
        <f t="shared" si="1"/>
        <v>75.909090909090907</v>
      </c>
      <c r="U6" s="46">
        <f t="shared" si="1"/>
        <v>75.559701492537314</v>
      </c>
      <c r="V6" s="46">
        <f t="shared" si="1"/>
        <v>56.926952141057932</v>
      </c>
      <c r="W6" s="46">
        <f t="shared" si="1"/>
        <v>53.63457760314342</v>
      </c>
      <c r="X6" s="9">
        <v>0</v>
      </c>
      <c r="Y6" s="46">
        <f>Y5*100/Y4</f>
        <v>49.769585253456221</v>
      </c>
      <c r="Z6" s="9">
        <v>0</v>
      </c>
      <c r="AA6" s="46">
        <f>AA5*100/AA4</f>
        <v>67.431192660550465</v>
      </c>
      <c r="AB6" s="46">
        <f>AB5*100/AB4</f>
        <v>82.926829268292678</v>
      </c>
      <c r="AC6" s="46">
        <f>AC5*100/AC4</f>
        <v>37.38532110091743</v>
      </c>
    </row>
    <row r="7" spans="1:29" x14ac:dyDescent="0.2">
      <c r="A7" s="1" t="s">
        <v>585</v>
      </c>
      <c r="B7" s="9">
        <v>10141</v>
      </c>
      <c r="C7" s="9">
        <v>365</v>
      </c>
      <c r="D7" s="9">
        <v>107</v>
      </c>
      <c r="E7" s="9">
        <v>348</v>
      </c>
      <c r="F7" s="9">
        <v>230</v>
      </c>
      <c r="G7" s="9">
        <v>0</v>
      </c>
      <c r="H7" s="9">
        <v>149</v>
      </c>
      <c r="I7" s="9">
        <v>126</v>
      </c>
      <c r="J7" s="9">
        <v>17</v>
      </c>
      <c r="K7" s="9">
        <v>326</v>
      </c>
      <c r="L7" s="9">
        <v>177</v>
      </c>
      <c r="M7" s="9">
        <v>1944</v>
      </c>
      <c r="N7" s="9">
        <v>32</v>
      </c>
      <c r="O7" s="1" t="s">
        <v>585</v>
      </c>
      <c r="P7" s="9">
        <v>20</v>
      </c>
      <c r="Q7" s="9">
        <v>107</v>
      </c>
      <c r="R7" s="9">
        <v>4980</v>
      </c>
      <c r="S7" s="9">
        <v>197</v>
      </c>
      <c r="T7" s="9">
        <v>163</v>
      </c>
      <c r="U7" s="9">
        <v>200</v>
      </c>
      <c r="V7" s="9">
        <v>193</v>
      </c>
      <c r="W7" s="9">
        <v>189</v>
      </c>
      <c r="X7" s="9">
        <v>0</v>
      </c>
      <c r="Y7" s="9">
        <v>49</v>
      </c>
      <c r="Z7" s="9">
        <v>0</v>
      </c>
      <c r="AA7" s="9">
        <v>93</v>
      </c>
      <c r="AB7" s="9">
        <v>12</v>
      </c>
      <c r="AC7" s="9">
        <v>117</v>
      </c>
    </row>
    <row r="8" spans="1:29" x14ac:dyDescent="0.2">
      <c r="A8" s="1" t="s">
        <v>586</v>
      </c>
      <c r="B8" s="9">
        <v>4536</v>
      </c>
      <c r="C8" s="9">
        <v>164</v>
      </c>
      <c r="D8" s="9">
        <v>26</v>
      </c>
      <c r="E8" s="9">
        <v>110</v>
      </c>
      <c r="F8" s="9">
        <v>42</v>
      </c>
      <c r="G8" s="9">
        <v>0</v>
      </c>
      <c r="H8" s="9">
        <v>27</v>
      </c>
      <c r="I8" s="9">
        <v>96</v>
      </c>
      <c r="J8" s="9">
        <v>2</v>
      </c>
      <c r="K8" s="9">
        <v>88</v>
      </c>
      <c r="L8" s="9">
        <v>50</v>
      </c>
      <c r="M8" s="9">
        <v>912</v>
      </c>
      <c r="N8" s="9">
        <v>100</v>
      </c>
      <c r="O8" s="1" t="s">
        <v>586</v>
      </c>
      <c r="P8" s="9">
        <v>4</v>
      </c>
      <c r="Q8" s="9">
        <v>81</v>
      </c>
      <c r="R8" s="9">
        <v>2216</v>
      </c>
      <c r="S8" s="9">
        <v>77</v>
      </c>
      <c r="T8" s="9">
        <v>4</v>
      </c>
      <c r="U8" s="9">
        <v>205</v>
      </c>
      <c r="V8" s="9">
        <v>33</v>
      </c>
      <c r="W8" s="9">
        <v>84</v>
      </c>
      <c r="X8" s="9">
        <v>0</v>
      </c>
      <c r="Y8" s="9">
        <v>59</v>
      </c>
      <c r="Z8" s="9">
        <v>0</v>
      </c>
      <c r="AA8" s="9">
        <v>54</v>
      </c>
      <c r="AB8" s="9">
        <v>56</v>
      </c>
      <c r="AC8" s="9">
        <v>46</v>
      </c>
    </row>
    <row r="9" spans="1:29" x14ac:dyDescent="0.2">
      <c r="A9" s="1" t="s">
        <v>587</v>
      </c>
      <c r="B9" s="46">
        <f>B8*100/B5</f>
        <v>30.90549839885535</v>
      </c>
      <c r="C9" s="46">
        <f t="shared" ref="C9:N9" si="2">C8*100/C5</f>
        <v>31.001890359168243</v>
      </c>
      <c r="D9" s="46">
        <f t="shared" si="2"/>
        <v>19.548872180451127</v>
      </c>
      <c r="E9" s="46">
        <f t="shared" si="2"/>
        <v>24.017467248908297</v>
      </c>
      <c r="F9" s="46">
        <f t="shared" si="2"/>
        <v>15.441176470588236</v>
      </c>
      <c r="G9" s="9">
        <v>0</v>
      </c>
      <c r="H9" s="46">
        <f t="shared" si="2"/>
        <v>15.340909090909092</v>
      </c>
      <c r="I9" s="46">
        <f t="shared" si="2"/>
        <v>43.243243243243242</v>
      </c>
      <c r="J9" s="46">
        <f t="shared" si="2"/>
        <v>10.526315789473685</v>
      </c>
      <c r="K9" s="46">
        <f t="shared" si="2"/>
        <v>21.256038647342994</v>
      </c>
      <c r="L9" s="46">
        <f t="shared" si="2"/>
        <v>22.026431718061673</v>
      </c>
      <c r="M9" s="46">
        <f t="shared" si="2"/>
        <v>31.932773109243698</v>
      </c>
      <c r="N9" s="46">
        <f t="shared" si="2"/>
        <v>75.757575757575751</v>
      </c>
      <c r="O9" s="1" t="s">
        <v>587</v>
      </c>
      <c r="P9" s="46">
        <f t="shared" ref="P9:W9" si="3">P8*100/P5</f>
        <v>16.666666666666668</v>
      </c>
      <c r="Q9" s="46">
        <f t="shared" si="3"/>
        <v>43.085106382978722</v>
      </c>
      <c r="R9" s="46">
        <f t="shared" si="3"/>
        <v>30.794886047804336</v>
      </c>
      <c r="S9" s="46">
        <f t="shared" si="3"/>
        <v>28.102189781021899</v>
      </c>
      <c r="T9" s="46">
        <f t="shared" si="3"/>
        <v>2.3952095808383231</v>
      </c>
      <c r="U9" s="46">
        <f t="shared" si="3"/>
        <v>50.617283950617285</v>
      </c>
      <c r="V9" s="46">
        <f t="shared" si="3"/>
        <v>14.601769911504425</v>
      </c>
      <c r="W9" s="46">
        <f t="shared" si="3"/>
        <v>30.76923076923077</v>
      </c>
      <c r="X9" s="9">
        <v>0</v>
      </c>
      <c r="Y9" s="46">
        <f>Y8*100/Y5</f>
        <v>54.629629629629626</v>
      </c>
      <c r="Z9" s="9">
        <v>0</v>
      </c>
      <c r="AA9" s="46">
        <f>AA8*100/AA5</f>
        <v>36.734693877551024</v>
      </c>
      <c r="AB9" s="46">
        <f>AB8*100/AB5</f>
        <v>82.352941176470594</v>
      </c>
      <c r="AC9" s="46">
        <f>AC8*100/AC5</f>
        <v>28.220858895705522</v>
      </c>
    </row>
    <row r="10" spans="1:29" x14ac:dyDescent="0.2">
      <c r="A10" s="1" t="s">
        <v>229</v>
      </c>
      <c r="B10" s="9">
        <v>14015</v>
      </c>
      <c r="C10" s="9">
        <v>410</v>
      </c>
      <c r="D10" s="9">
        <v>140</v>
      </c>
      <c r="E10" s="9">
        <v>568</v>
      </c>
      <c r="F10" s="9">
        <v>29</v>
      </c>
      <c r="G10" s="9">
        <v>0</v>
      </c>
      <c r="H10" s="9">
        <v>312</v>
      </c>
      <c r="I10" s="9">
        <v>224</v>
      </c>
      <c r="J10" s="9">
        <v>22</v>
      </c>
      <c r="K10" s="9">
        <v>467</v>
      </c>
      <c r="L10" s="9">
        <v>195</v>
      </c>
      <c r="M10" s="9">
        <v>3243</v>
      </c>
      <c r="N10" s="9">
        <v>7</v>
      </c>
      <c r="O10" s="1" t="s">
        <v>229</v>
      </c>
      <c r="P10" s="9">
        <v>41</v>
      </c>
      <c r="Q10" s="9">
        <v>81</v>
      </c>
      <c r="R10" s="9">
        <v>7022</v>
      </c>
      <c r="S10" s="9">
        <v>200</v>
      </c>
      <c r="T10" s="9">
        <v>53</v>
      </c>
      <c r="U10" s="9">
        <v>131</v>
      </c>
      <c r="V10" s="9">
        <v>171</v>
      </c>
      <c r="W10" s="9">
        <v>236</v>
      </c>
      <c r="X10" s="9">
        <v>0</v>
      </c>
      <c r="Y10" s="9">
        <v>109</v>
      </c>
      <c r="Z10" s="9">
        <v>0</v>
      </c>
      <c r="AA10" s="9">
        <v>71</v>
      </c>
      <c r="AB10" s="9">
        <v>14</v>
      </c>
      <c r="AC10" s="9">
        <v>269</v>
      </c>
    </row>
    <row r="11" spans="1:29" x14ac:dyDescent="0.2">
      <c r="A11" s="1" t="s">
        <v>230</v>
      </c>
      <c r="B11" s="9">
        <v>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2</v>
      </c>
      <c r="N11" s="9">
        <v>0</v>
      </c>
      <c r="O11" s="1" t="s">
        <v>230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4</v>
      </c>
    </row>
    <row r="13" spans="1:29" x14ac:dyDescent="0.2">
      <c r="A13" s="1" t="s">
        <v>588</v>
      </c>
      <c r="B13" s="9">
        <v>14595</v>
      </c>
      <c r="C13" s="9">
        <v>474</v>
      </c>
      <c r="D13" s="9">
        <v>140</v>
      </c>
      <c r="E13" s="9">
        <v>522</v>
      </c>
      <c r="F13" s="9">
        <v>151</v>
      </c>
      <c r="G13" s="9">
        <v>0</v>
      </c>
      <c r="H13" s="9">
        <v>244</v>
      </c>
      <c r="I13" s="9">
        <v>235</v>
      </c>
      <c r="J13" s="9">
        <v>19</v>
      </c>
      <c r="K13" s="9">
        <v>453</v>
      </c>
      <c r="L13" s="9">
        <v>218</v>
      </c>
      <c r="M13" s="9">
        <v>3085</v>
      </c>
      <c r="N13" s="9">
        <v>70</v>
      </c>
      <c r="O13" s="1" t="s">
        <v>588</v>
      </c>
      <c r="P13" s="9">
        <v>32</v>
      </c>
      <c r="Q13" s="9">
        <v>134</v>
      </c>
      <c r="R13" s="9">
        <v>7237</v>
      </c>
      <c r="S13" s="9">
        <v>235</v>
      </c>
      <c r="T13" s="9">
        <v>107</v>
      </c>
      <c r="U13" s="9">
        <v>288</v>
      </c>
      <c r="V13" s="9">
        <v>196</v>
      </c>
      <c r="W13" s="9">
        <v>269</v>
      </c>
      <c r="X13" s="9">
        <v>0</v>
      </c>
      <c r="Y13" s="9">
        <v>118</v>
      </c>
      <c r="Z13" s="9">
        <v>0</v>
      </c>
      <c r="AA13" s="9">
        <v>108</v>
      </c>
      <c r="AB13" s="9">
        <v>45</v>
      </c>
      <c r="AC13" s="9">
        <v>215</v>
      </c>
    </row>
    <row r="14" spans="1:29" x14ac:dyDescent="0.2">
      <c r="A14" s="1" t="s">
        <v>226</v>
      </c>
      <c r="B14" s="9">
        <v>9679</v>
      </c>
      <c r="C14" s="9">
        <v>361</v>
      </c>
      <c r="D14" s="9">
        <v>94</v>
      </c>
      <c r="E14" s="9">
        <v>302</v>
      </c>
      <c r="F14" s="9">
        <v>139</v>
      </c>
      <c r="G14" s="9">
        <v>0</v>
      </c>
      <c r="H14" s="9">
        <v>145</v>
      </c>
      <c r="I14" s="9">
        <v>182</v>
      </c>
      <c r="J14" s="9">
        <v>13</v>
      </c>
      <c r="K14" s="9">
        <v>289</v>
      </c>
      <c r="L14" s="9">
        <v>145</v>
      </c>
      <c r="M14" s="9">
        <v>2003</v>
      </c>
      <c r="N14" s="9">
        <v>68</v>
      </c>
      <c r="O14" s="1" t="s">
        <v>226</v>
      </c>
      <c r="P14" s="9">
        <v>18</v>
      </c>
      <c r="Q14" s="9">
        <v>111</v>
      </c>
      <c r="R14" s="9">
        <v>4654</v>
      </c>
      <c r="S14" s="9">
        <v>178</v>
      </c>
      <c r="T14" s="9">
        <v>91</v>
      </c>
      <c r="U14" s="9">
        <v>232</v>
      </c>
      <c r="V14" s="9">
        <v>144</v>
      </c>
      <c r="W14" s="9">
        <v>195</v>
      </c>
      <c r="X14" s="9">
        <v>0</v>
      </c>
      <c r="Y14" s="9">
        <v>75</v>
      </c>
      <c r="Z14" s="9">
        <v>0</v>
      </c>
      <c r="AA14" s="9">
        <v>85</v>
      </c>
      <c r="AB14" s="9">
        <v>38</v>
      </c>
      <c r="AC14" s="9">
        <v>117</v>
      </c>
    </row>
    <row r="15" spans="1:29" x14ac:dyDescent="0.2">
      <c r="A15" s="1" t="s">
        <v>587</v>
      </c>
      <c r="B15" s="46">
        <f>B14*100/B13</f>
        <v>66.317231928742714</v>
      </c>
      <c r="C15" s="46">
        <f>C14*100/C13</f>
        <v>76.160337552742618</v>
      </c>
      <c r="D15" s="46">
        <f>D14*100/D13</f>
        <v>67.142857142857139</v>
      </c>
      <c r="E15" s="46">
        <f>E14*100/E13</f>
        <v>57.854406130268202</v>
      </c>
      <c r="F15" s="46">
        <f>F14*100/F13</f>
        <v>92.05298013245033</v>
      </c>
      <c r="G15" s="9">
        <v>0</v>
      </c>
      <c r="H15" s="46">
        <f t="shared" ref="H15:N15" si="4">H14*100/H13</f>
        <v>59.42622950819672</v>
      </c>
      <c r="I15" s="46">
        <f t="shared" si="4"/>
        <v>77.446808510638292</v>
      </c>
      <c r="J15" s="46">
        <f t="shared" si="4"/>
        <v>68.421052631578945</v>
      </c>
      <c r="K15" s="46">
        <f t="shared" si="4"/>
        <v>63.796909492273734</v>
      </c>
      <c r="L15" s="46">
        <f t="shared" si="4"/>
        <v>66.513761467889907</v>
      </c>
      <c r="M15" s="46">
        <f t="shared" si="4"/>
        <v>64.927066450567267</v>
      </c>
      <c r="N15" s="46">
        <f t="shared" si="4"/>
        <v>97.142857142857139</v>
      </c>
      <c r="O15" s="1" t="s">
        <v>587</v>
      </c>
      <c r="P15" s="46">
        <f t="shared" ref="P15:W15" si="5">P14*100/P13</f>
        <v>56.25</v>
      </c>
      <c r="Q15" s="46">
        <f t="shared" si="5"/>
        <v>82.835820895522389</v>
      </c>
      <c r="R15" s="46">
        <f t="shared" si="5"/>
        <v>64.308415089125333</v>
      </c>
      <c r="S15" s="46">
        <f t="shared" si="5"/>
        <v>75.744680851063833</v>
      </c>
      <c r="T15" s="46">
        <f t="shared" si="5"/>
        <v>85.046728971962622</v>
      </c>
      <c r="U15" s="46">
        <f t="shared" si="5"/>
        <v>80.555555555555557</v>
      </c>
      <c r="V15" s="46">
        <f t="shared" si="5"/>
        <v>73.469387755102048</v>
      </c>
      <c r="W15" s="46">
        <f t="shared" si="5"/>
        <v>72.490706319702596</v>
      </c>
      <c r="X15" s="9">
        <v>0</v>
      </c>
      <c r="Y15" s="46">
        <f>Y14*100/Y13</f>
        <v>63.559322033898304</v>
      </c>
      <c r="Z15" s="9">
        <v>0</v>
      </c>
      <c r="AA15" s="46">
        <f>AA14*100/AA13</f>
        <v>78.703703703703709</v>
      </c>
      <c r="AB15" s="46">
        <f>AB14*100/AB13</f>
        <v>84.444444444444443</v>
      </c>
      <c r="AC15" s="46">
        <f>AC14*100/AC13</f>
        <v>54.418604651162788</v>
      </c>
    </row>
    <row r="16" spans="1:29" x14ac:dyDescent="0.2">
      <c r="A16" s="1" t="s">
        <v>585</v>
      </c>
      <c r="B16" s="9">
        <v>7008</v>
      </c>
      <c r="C16" s="9">
        <v>258</v>
      </c>
      <c r="D16" s="9">
        <v>85</v>
      </c>
      <c r="E16" s="9">
        <v>248</v>
      </c>
      <c r="F16" s="9">
        <v>119</v>
      </c>
      <c r="G16" s="9">
        <v>0</v>
      </c>
      <c r="H16" s="9">
        <v>128</v>
      </c>
      <c r="I16" s="9">
        <v>113</v>
      </c>
      <c r="J16" s="9">
        <v>12</v>
      </c>
      <c r="K16" s="9">
        <v>234</v>
      </c>
      <c r="L16" s="9">
        <v>118</v>
      </c>
      <c r="M16" s="9">
        <v>1393</v>
      </c>
      <c r="N16" s="9">
        <v>27</v>
      </c>
      <c r="O16" s="1" t="s">
        <v>585</v>
      </c>
      <c r="P16" s="9">
        <v>16</v>
      </c>
      <c r="Q16" s="9">
        <v>75</v>
      </c>
      <c r="R16" s="9">
        <v>3353</v>
      </c>
      <c r="S16" s="9">
        <v>136</v>
      </c>
      <c r="T16" s="9">
        <v>89</v>
      </c>
      <c r="U16" s="9">
        <v>138</v>
      </c>
      <c r="V16" s="9">
        <v>132</v>
      </c>
      <c r="W16" s="9">
        <v>139</v>
      </c>
      <c r="X16" s="9">
        <v>0</v>
      </c>
      <c r="Y16" s="9">
        <v>44</v>
      </c>
      <c r="Z16" s="9">
        <v>0</v>
      </c>
      <c r="AA16" s="9">
        <v>52</v>
      </c>
      <c r="AB16" s="9">
        <v>11</v>
      </c>
      <c r="AC16" s="9">
        <v>88</v>
      </c>
    </row>
    <row r="17" spans="1:29" x14ac:dyDescent="0.2">
      <c r="A17" s="1" t="s">
        <v>586</v>
      </c>
      <c r="B17" s="9">
        <v>2671</v>
      </c>
      <c r="C17" s="9">
        <v>103</v>
      </c>
      <c r="D17" s="9">
        <v>9</v>
      </c>
      <c r="E17" s="9">
        <v>54</v>
      </c>
      <c r="F17" s="9">
        <v>20</v>
      </c>
      <c r="G17" s="9">
        <v>0</v>
      </c>
      <c r="H17" s="9">
        <v>17</v>
      </c>
      <c r="I17" s="9">
        <v>69</v>
      </c>
      <c r="J17" s="9">
        <v>1</v>
      </c>
      <c r="K17" s="9">
        <v>55</v>
      </c>
      <c r="L17" s="9">
        <v>27</v>
      </c>
      <c r="M17" s="9">
        <v>610</v>
      </c>
      <c r="N17" s="9">
        <v>41</v>
      </c>
      <c r="O17" s="1" t="s">
        <v>586</v>
      </c>
      <c r="P17" s="9">
        <v>2</v>
      </c>
      <c r="Q17" s="9">
        <v>36</v>
      </c>
      <c r="R17" s="9">
        <v>1301</v>
      </c>
      <c r="S17" s="9">
        <v>42</v>
      </c>
      <c r="T17" s="9">
        <v>2</v>
      </c>
      <c r="U17" s="9">
        <v>94</v>
      </c>
      <c r="V17" s="9">
        <v>12</v>
      </c>
      <c r="W17" s="9">
        <v>56</v>
      </c>
      <c r="X17" s="9">
        <v>0</v>
      </c>
      <c r="Y17" s="9">
        <v>31</v>
      </c>
      <c r="Z17" s="9">
        <v>0</v>
      </c>
      <c r="AA17" s="9">
        <v>33</v>
      </c>
      <c r="AB17" s="9">
        <v>27</v>
      </c>
      <c r="AC17" s="9">
        <v>29</v>
      </c>
    </row>
    <row r="18" spans="1:29" x14ac:dyDescent="0.2">
      <c r="A18" s="1" t="s">
        <v>587</v>
      </c>
      <c r="B18" s="46">
        <f>B17*100/B14</f>
        <v>27.595826015084203</v>
      </c>
      <c r="C18" s="46">
        <f>C17*100/C14</f>
        <v>28.531855955678669</v>
      </c>
      <c r="D18" s="46">
        <f>D17*100/D14</f>
        <v>9.5744680851063837</v>
      </c>
      <c r="E18" s="46">
        <f>E17*100/E14</f>
        <v>17.880794701986755</v>
      </c>
      <c r="F18" s="46">
        <f>F17*100/F14</f>
        <v>14.388489208633093</v>
      </c>
      <c r="G18" s="9">
        <v>0</v>
      </c>
      <c r="H18" s="46">
        <f t="shared" ref="H18:N18" si="6">H17*100/H14</f>
        <v>11.724137931034482</v>
      </c>
      <c r="I18" s="46">
        <f t="shared" si="6"/>
        <v>37.912087912087912</v>
      </c>
      <c r="J18" s="46">
        <f t="shared" si="6"/>
        <v>7.6923076923076925</v>
      </c>
      <c r="K18" s="46">
        <f t="shared" si="6"/>
        <v>19.031141868512112</v>
      </c>
      <c r="L18" s="46">
        <f t="shared" si="6"/>
        <v>18.620689655172413</v>
      </c>
      <c r="M18" s="46">
        <f t="shared" si="6"/>
        <v>30.454318522216674</v>
      </c>
      <c r="N18" s="46">
        <f t="shared" si="6"/>
        <v>60.294117647058826</v>
      </c>
      <c r="O18" s="1" t="s">
        <v>587</v>
      </c>
      <c r="P18" s="46">
        <f t="shared" ref="P18:W18" si="7">P17*100/P14</f>
        <v>11.111111111111111</v>
      </c>
      <c r="Q18" s="46">
        <f t="shared" si="7"/>
        <v>32.432432432432435</v>
      </c>
      <c r="R18" s="46">
        <f t="shared" si="7"/>
        <v>27.954447786850022</v>
      </c>
      <c r="S18" s="46">
        <f t="shared" si="7"/>
        <v>23.59550561797753</v>
      </c>
      <c r="T18" s="46">
        <f t="shared" si="7"/>
        <v>2.197802197802198</v>
      </c>
      <c r="U18" s="46">
        <f t="shared" si="7"/>
        <v>40.517241379310342</v>
      </c>
      <c r="V18" s="46">
        <f t="shared" si="7"/>
        <v>8.3333333333333339</v>
      </c>
      <c r="W18" s="46">
        <f t="shared" si="7"/>
        <v>28.717948717948719</v>
      </c>
      <c r="X18" s="9">
        <v>0</v>
      </c>
      <c r="Y18" s="46">
        <f>Y17*100/Y14</f>
        <v>41.333333333333336</v>
      </c>
      <c r="Z18" s="9">
        <v>0</v>
      </c>
      <c r="AA18" s="46">
        <f>AA17*100/AA14</f>
        <v>38.823529411764703</v>
      </c>
      <c r="AB18" s="46">
        <f>AB17*100/AB14</f>
        <v>71.05263157894737</v>
      </c>
      <c r="AC18" s="46">
        <f>AC17*100/AC14</f>
        <v>24.786324786324787</v>
      </c>
    </row>
    <row r="19" spans="1:29" x14ac:dyDescent="0.2">
      <c r="A19" s="1" t="s">
        <v>229</v>
      </c>
      <c r="B19" s="9">
        <v>4913</v>
      </c>
      <c r="C19" s="9">
        <v>113</v>
      </c>
      <c r="D19" s="9">
        <v>46</v>
      </c>
      <c r="E19" s="9">
        <v>220</v>
      </c>
      <c r="F19" s="9">
        <v>12</v>
      </c>
      <c r="G19" s="9">
        <v>0</v>
      </c>
      <c r="H19" s="9">
        <v>99</v>
      </c>
      <c r="I19" s="9">
        <v>53</v>
      </c>
      <c r="J19" s="9">
        <v>6</v>
      </c>
      <c r="K19" s="9">
        <v>164</v>
      </c>
      <c r="L19" s="9">
        <v>73</v>
      </c>
      <c r="M19" s="9">
        <v>1081</v>
      </c>
      <c r="N19" s="9">
        <v>2</v>
      </c>
      <c r="O19" s="1" t="s">
        <v>229</v>
      </c>
      <c r="P19" s="9">
        <v>14</v>
      </c>
      <c r="Q19" s="9">
        <v>23</v>
      </c>
      <c r="R19" s="9">
        <v>2583</v>
      </c>
      <c r="S19" s="9">
        <v>57</v>
      </c>
      <c r="T19" s="9">
        <v>16</v>
      </c>
      <c r="U19" s="9">
        <v>56</v>
      </c>
      <c r="V19" s="9">
        <v>52</v>
      </c>
      <c r="W19" s="9">
        <v>74</v>
      </c>
      <c r="X19" s="9">
        <v>0</v>
      </c>
      <c r="Y19" s="9">
        <v>43</v>
      </c>
      <c r="Z19" s="9">
        <v>0</v>
      </c>
      <c r="AA19" s="9">
        <v>23</v>
      </c>
      <c r="AB19" s="9">
        <v>7</v>
      </c>
      <c r="AC19" s="9">
        <v>96</v>
      </c>
    </row>
    <row r="20" spans="1:29" x14ac:dyDescent="0.2">
      <c r="A20" s="1" t="s">
        <v>230</v>
      </c>
      <c r="B20" s="9">
        <v>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1" t="s">
        <v>230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2</v>
      </c>
    </row>
    <row r="22" spans="1:29" x14ac:dyDescent="0.2">
      <c r="A22" s="1" t="s">
        <v>572</v>
      </c>
      <c r="B22" s="9">
        <v>14103</v>
      </c>
      <c r="C22" s="9">
        <v>465</v>
      </c>
      <c r="D22" s="9">
        <v>133</v>
      </c>
      <c r="E22" s="9">
        <v>504</v>
      </c>
      <c r="F22" s="9">
        <v>150</v>
      </c>
      <c r="G22" s="9">
        <v>0</v>
      </c>
      <c r="H22" s="9">
        <v>244</v>
      </c>
      <c r="I22" s="9">
        <v>211</v>
      </c>
      <c r="J22" s="9">
        <v>22</v>
      </c>
      <c r="K22" s="9">
        <v>428</v>
      </c>
      <c r="L22" s="9">
        <v>204</v>
      </c>
      <c r="M22" s="9">
        <v>3016</v>
      </c>
      <c r="N22" s="9">
        <v>69</v>
      </c>
      <c r="O22" s="1" t="s">
        <v>572</v>
      </c>
      <c r="P22" s="9">
        <v>33</v>
      </c>
      <c r="Q22" s="9">
        <v>135</v>
      </c>
      <c r="R22" s="9">
        <v>6981</v>
      </c>
      <c r="S22" s="9">
        <v>239</v>
      </c>
      <c r="T22" s="9">
        <v>113</v>
      </c>
      <c r="U22" s="9">
        <v>248</v>
      </c>
      <c r="V22" s="9">
        <v>201</v>
      </c>
      <c r="W22" s="9">
        <v>240</v>
      </c>
      <c r="X22" s="9">
        <v>0</v>
      </c>
      <c r="Y22" s="9">
        <v>99</v>
      </c>
      <c r="Z22" s="9">
        <v>0</v>
      </c>
      <c r="AA22" s="9">
        <v>110</v>
      </c>
      <c r="AB22" s="9">
        <v>37</v>
      </c>
      <c r="AC22" s="9">
        <v>221</v>
      </c>
    </row>
    <row r="23" spans="1:29" x14ac:dyDescent="0.2">
      <c r="A23" s="1" t="s">
        <v>226</v>
      </c>
      <c r="B23" s="9">
        <v>4998</v>
      </c>
      <c r="C23" s="9">
        <v>168</v>
      </c>
      <c r="D23" s="9">
        <v>39</v>
      </c>
      <c r="E23" s="9">
        <v>156</v>
      </c>
      <c r="F23" s="9">
        <v>133</v>
      </c>
      <c r="G23" s="9">
        <v>0</v>
      </c>
      <c r="H23" s="9">
        <v>31</v>
      </c>
      <c r="I23" s="9">
        <v>40</v>
      </c>
      <c r="J23" s="9">
        <v>6</v>
      </c>
      <c r="K23" s="9">
        <v>125</v>
      </c>
      <c r="L23" s="9">
        <v>82</v>
      </c>
      <c r="M23" s="9">
        <v>853</v>
      </c>
      <c r="N23" s="9">
        <v>64</v>
      </c>
      <c r="O23" s="1" t="s">
        <v>226</v>
      </c>
      <c r="P23" s="9">
        <v>6</v>
      </c>
      <c r="Q23" s="9">
        <v>77</v>
      </c>
      <c r="R23" s="9">
        <v>2542</v>
      </c>
      <c r="S23" s="9">
        <v>96</v>
      </c>
      <c r="T23" s="9">
        <v>76</v>
      </c>
      <c r="U23" s="9">
        <v>173</v>
      </c>
      <c r="V23" s="9">
        <v>82</v>
      </c>
      <c r="W23" s="9">
        <v>78</v>
      </c>
      <c r="X23" s="9">
        <v>0</v>
      </c>
      <c r="Y23" s="9">
        <v>33</v>
      </c>
      <c r="Z23" s="9">
        <v>0</v>
      </c>
      <c r="AA23" s="9">
        <v>62</v>
      </c>
      <c r="AB23" s="9">
        <v>30</v>
      </c>
      <c r="AC23" s="9">
        <v>46</v>
      </c>
    </row>
    <row r="24" spans="1:29" x14ac:dyDescent="0.2">
      <c r="A24" s="1" t="s">
        <v>587</v>
      </c>
      <c r="B24" s="46">
        <f>B23*100/B22</f>
        <v>35.439268240799827</v>
      </c>
      <c r="C24" s="46">
        <f>C23*100/C22</f>
        <v>36.12903225806452</v>
      </c>
      <c r="D24" s="46">
        <f>D23*100/D22</f>
        <v>29.323308270676691</v>
      </c>
      <c r="E24" s="46">
        <f>E23*100/E22</f>
        <v>30.952380952380953</v>
      </c>
      <c r="F24" s="46">
        <f>F23*100/F22</f>
        <v>88.666666666666671</v>
      </c>
      <c r="G24" s="9">
        <v>0</v>
      </c>
      <c r="H24" s="46">
        <f t="shared" ref="H24:N24" si="8">H23*100/H22</f>
        <v>12.704918032786885</v>
      </c>
      <c r="I24" s="46">
        <f t="shared" si="8"/>
        <v>18.957345971563981</v>
      </c>
      <c r="J24" s="46">
        <f t="shared" si="8"/>
        <v>27.272727272727273</v>
      </c>
      <c r="K24" s="46">
        <f t="shared" si="8"/>
        <v>29.205607476635514</v>
      </c>
      <c r="L24" s="46">
        <f t="shared" si="8"/>
        <v>40.196078431372548</v>
      </c>
      <c r="M24" s="46">
        <f t="shared" si="8"/>
        <v>28.282493368700266</v>
      </c>
      <c r="N24" s="46">
        <f t="shared" si="8"/>
        <v>92.753623188405797</v>
      </c>
      <c r="O24" s="1" t="s">
        <v>587</v>
      </c>
      <c r="P24" s="46">
        <f t="shared" ref="P24:W24" si="9">P23*100/P22</f>
        <v>18.181818181818183</v>
      </c>
      <c r="Q24" s="46">
        <f t="shared" si="9"/>
        <v>57.037037037037038</v>
      </c>
      <c r="R24" s="46">
        <f t="shared" si="9"/>
        <v>36.413121329322443</v>
      </c>
      <c r="S24" s="46">
        <f t="shared" si="9"/>
        <v>40.1673640167364</v>
      </c>
      <c r="T24" s="46">
        <f t="shared" si="9"/>
        <v>67.256637168141594</v>
      </c>
      <c r="U24" s="46">
        <f t="shared" si="9"/>
        <v>69.758064516129039</v>
      </c>
      <c r="V24" s="46">
        <f t="shared" si="9"/>
        <v>40.796019900497512</v>
      </c>
      <c r="W24" s="46">
        <f t="shared" si="9"/>
        <v>32.5</v>
      </c>
      <c r="X24" s="9">
        <v>0</v>
      </c>
      <c r="Y24" s="46">
        <f>Y23*100/Y22</f>
        <v>33.333333333333336</v>
      </c>
      <c r="Z24" s="9">
        <v>0</v>
      </c>
      <c r="AA24" s="46">
        <f>AA23*100/AA22</f>
        <v>56.363636363636367</v>
      </c>
      <c r="AB24" s="46">
        <f>AB23*100/AB22</f>
        <v>81.081081081081081</v>
      </c>
      <c r="AC24" s="46">
        <f>AC23*100/AC22</f>
        <v>20.81447963800905</v>
      </c>
    </row>
    <row r="25" spans="1:29" x14ac:dyDescent="0.2">
      <c r="A25" s="1" t="s">
        <v>585</v>
      </c>
      <c r="B25" s="9">
        <v>3133</v>
      </c>
      <c r="C25" s="9">
        <v>107</v>
      </c>
      <c r="D25" s="9">
        <v>22</v>
      </c>
      <c r="E25" s="9">
        <v>100</v>
      </c>
      <c r="F25" s="9">
        <v>111</v>
      </c>
      <c r="G25" s="9">
        <v>0</v>
      </c>
      <c r="H25" s="9">
        <v>21</v>
      </c>
      <c r="I25" s="9">
        <v>13</v>
      </c>
      <c r="J25" s="9">
        <v>5</v>
      </c>
      <c r="K25" s="9">
        <v>92</v>
      </c>
      <c r="L25" s="9">
        <v>59</v>
      </c>
      <c r="M25" s="9">
        <v>551</v>
      </c>
      <c r="N25" s="9">
        <v>5</v>
      </c>
      <c r="O25" s="1" t="s">
        <v>585</v>
      </c>
      <c r="P25" s="9">
        <v>4</v>
      </c>
      <c r="Q25" s="9">
        <v>32</v>
      </c>
      <c r="R25" s="9">
        <v>1627</v>
      </c>
      <c r="S25" s="9">
        <v>61</v>
      </c>
      <c r="T25" s="9">
        <v>74</v>
      </c>
      <c r="U25" s="9">
        <v>62</v>
      </c>
      <c r="V25" s="9">
        <v>61</v>
      </c>
      <c r="W25" s="9">
        <v>50</v>
      </c>
      <c r="X25" s="9">
        <v>0</v>
      </c>
      <c r="Y25" s="9">
        <v>5</v>
      </c>
      <c r="Z25" s="9">
        <v>0</v>
      </c>
      <c r="AA25" s="9">
        <v>41</v>
      </c>
      <c r="AB25" s="9">
        <v>1</v>
      </c>
      <c r="AC25" s="9">
        <v>29</v>
      </c>
    </row>
    <row r="26" spans="1:29" x14ac:dyDescent="0.2">
      <c r="A26" s="1" t="s">
        <v>586</v>
      </c>
      <c r="B26" s="9">
        <v>1865</v>
      </c>
      <c r="C26" s="9">
        <v>61</v>
      </c>
      <c r="D26" s="9">
        <v>17</v>
      </c>
      <c r="E26" s="9">
        <v>56</v>
      </c>
      <c r="F26" s="9">
        <v>22</v>
      </c>
      <c r="G26" s="9">
        <v>0</v>
      </c>
      <c r="H26" s="9">
        <v>10</v>
      </c>
      <c r="I26" s="9">
        <v>27</v>
      </c>
      <c r="J26" s="9">
        <v>1</v>
      </c>
      <c r="K26" s="9">
        <v>33</v>
      </c>
      <c r="L26" s="9">
        <v>23</v>
      </c>
      <c r="M26" s="9">
        <v>302</v>
      </c>
      <c r="N26" s="9">
        <v>59</v>
      </c>
      <c r="O26" s="1" t="s">
        <v>586</v>
      </c>
      <c r="P26" s="9">
        <v>2</v>
      </c>
      <c r="Q26" s="9">
        <v>45</v>
      </c>
      <c r="R26" s="9">
        <v>915</v>
      </c>
      <c r="S26" s="9">
        <v>35</v>
      </c>
      <c r="T26" s="9">
        <v>2</v>
      </c>
      <c r="U26" s="9">
        <v>111</v>
      </c>
      <c r="V26" s="9">
        <v>21</v>
      </c>
      <c r="W26" s="9">
        <v>28</v>
      </c>
      <c r="X26" s="9">
        <v>0</v>
      </c>
      <c r="Y26" s="9">
        <v>28</v>
      </c>
      <c r="Z26" s="9">
        <v>0</v>
      </c>
      <c r="AA26" s="9">
        <v>21</v>
      </c>
      <c r="AB26" s="9">
        <v>29</v>
      </c>
      <c r="AC26" s="9">
        <v>17</v>
      </c>
    </row>
    <row r="27" spans="1:29" x14ac:dyDescent="0.2">
      <c r="A27" s="1" t="s">
        <v>587</v>
      </c>
      <c r="B27" s="46">
        <f>B26*100/B23</f>
        <v>37.314925970388153</v>
      </c>
      <c r="C27" s="46">
        <f>C26*100/C23</f>
        <v>36.30952380952381</v>
      </c>
      <c r="D27" s="46">
        <f>D26*100/D23</f>
        <v>43.589743589743591</v>
      </c>
      <c r="E27" s="46">
        <f>E26*100/E23</f>
        <v>35.897435897435898</v>
      </c>
      <c r="F27" s="46">
        <f>F26*100/F23</f>
        <v>16.541353383458645</v>
      </c>
      <c r="G27" s="9">
        <v>0</v>
      </c>
      <c r="H27" s="46">
        <f t="shared" ref="H27:N27" si="10">H26*100/H23</f>
        <v>32.258064516129032</v>
      </c>
      <c r="I27" s="46">
        <f t="shared" si="10"/>
        <v>67.5</v>
      </c>
      <c r="J27" s="46">
        <f t="shared" si="10"/>
        <v>16.666666666666668</v>
      </c>
      <c r="K27" s="46">
        <f t="shared" si="10"/>
        <v>26.4</v>
      </c>
      <c r="L27" s="46">
        <f t="shared" si="10"/>
        <v>28.048780487804876</v>
      </c>
      <c r="M27" s="46">
        <f t="shared" si="10"/>
        <v>35.404454865181712</v>
      </c>
      <c r="N27" s="46">
        <f t="shared" si="10"/>
        <v>92.1875</v>
      </c>
      <c r="O27" s="1" t="s">
        <v>587</v>
      </c>
      <c r="P27" s="46">
        <f t="shared" ref="P27:W27" si="11">P26*100/P23</f>
        <v>33.333333333333336</v>
      </c>
      <c r="Q27" s="46">
        <f t="shared" si="11"/>
        <v>58.441558441558442</v>
      </c>
      <c r="R27" s="46">
        <f t="shared" si="11"/>
        <v>35.995279307631783</v>
      </c>
      <c r="S27" s="46">
        <f t="shared" si="11"/>
        <v>36.458333333333336</v>
      </c>
      <c r="T27" s="46">
        <f t="shared" si="11"/>
        <v>2.6315789473684212</v>
      </c>
      <c r="U27" s="46">
        <f t="shared" si="11"/>
        <v>64.161849710982665</v>
      </c>
      <c r="V27" s="46">
        <f t="shared" si="11"/>
        <v>25.609756097560975</v>
      </c>
      <c r="W27" s="46">
        <f t="shared" si="11"/>
        <v>35.897435897435898</v>
      </c>
      <c r="X27" s="9">
        <v>0</v>
      </c>
      <c r="Y27" s="46">
        <f>Y26*100/Y23</f>
        <v>84.848484848484844</v>
      </c>
      <c r="Z27" s="9">
        <v>0</v>
      </c>
      <c r="AA27" s="46">
        <f>AA26*100/AA23</f>
        <v>33.87096774193548</v>
      </c>
      <c r="AB27" s="46">
        <f>AB26*100/AB23</f>
        <v>96.666666666666671</v>
      </c>
      <c r="AC27" s="46">
        <f>AC26*100/AC23</f>
        <v>36.956521739130437</v>
      </c>
    </row>
    <row r="28" spans="1:29" x14ac:dyDescent="0.2">
      <c r="A28" s="1" t="s">
        <v>229</v>
      </c>
      <c r="B28" s="9">
        <v>9102</v>
      </c>
      <c r="C28" s="9">
        <v>297</v>
      </c>
      <c r="D28" s="9">
        <v>94</v>
      </c>
      <c r="E28" s="9">
        <v>348</v>
      </c>
      <c r="F28" s="9">
        <v>17</v>
      </c>
      <c r="G28" s="9">
        <v>0</v>
      </c>
      <c r="H28" s="9">
        <v>213</v>
      </c>
      <c r="I28" s="9">
        <v>171</v>
      </c>
      <c r="J28" s="9">
        <v>16</v>
      </c>
      <c r="K28" s="9">
        <v>303</v>
      </c>
      <c r="L28" s="9">
        <v>122</v>
      </c>
      <c r="M28" s="9">
        <v>2162</v>
      </c>
      <c r="N28" s="9">
        <v>5</v>
      </c>
      <c r="O28" s="1" t="s">
        <v>229</v>
      </c>
      <c r="P28" s="9">
        <v>27</v>
      </c>
      <c r="Q28" s="9">
        <v>58</v>
      </c>
      <c r="R28" s="9">
        <v>4439</v>
      </c>
      <c r="S28" s="9">
        <v>143</v>
      </c>
      <c r="T28" s="9">
        <v>37</v>
      </c>
      <c r="U28" s="9">
        <v>75</v>
      </c>
      <c r="V28" s="9">
        <v>119</v>
      </c>
      <c r="W28" s="9">
        <v>162</v>
      </c>
      <c r="X28" s="9">
        <v>0</v>
      </c>
      <c r="Y28" s="9">
        <v>66</v>
      </c>
      <c r="Z28" s="9">
        <v>0</v>
      </c>
      <c r="AA28" s="9">
        <v>48</v>
      </c>
      <c r="AB28" s="9">
        <v>7</v>
      </c>
      <c r="AC28" s="9">
        <v>173</v>
      </c>
    </row>
    <row r="29" spans="1:29" ht="12" thickBot="1" x14ac:dyDescent="0.25">
      <c r="A29" s="1" t="s">
        <v>230</v>
      </c>
      <c r="B29" s="9">
        <v>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1</v>
      </c>
      <c r="N29" s="9">
        <v>0</v>
      </c>
      <c r="O29" s="1" t="s">
        <v>230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2</v>
      </c>
    </row>
    <row r="30" spans="1:29" x14ac:dyDescent="0.2">
      <c r="A30" s="7" t="s">
        <v>516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7" t="s">
        <v>516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50"/>
  <sheetViews>
    <sheetView view="pageBreakPreview" zoomScale="60" zoomScaleNormal="100" workbookViewId="0">
      <selection activeCell="G6" sqref="G6:G49"/>
    </sheetView>
  </sheetViews>
  <sheetFormatPr defaultColWidth="8.85546875" defaultRowHeight="11.25" x14ac:dyDescent="0.2"/>
  <cols>
    <col min="1" max="1" width="8.85546875" style="1"/>
    <col min="2" max="16384" width="8.85546875" style="9"/>
  </cols>
  <sheetData>
    <row r="1" spans="1:9" ht="12" thickBot="1" x14ac:dyDescent="0.25">
      <c r="A1" s="1" t="s">
        <v>231</v>
      </c>
    </row>
    <row r="2" spans="1:9" ht="12" thickBot="1" x14ac:dyDescent="0.25">
      <c r="A2" s="2"/>
      <c r="B2" s="47"/>
      <c r="C2" s="76" t="s">
        <v>226</v>
      </c>
      <c r="D2" s="76"/>
      <c r="E2" s="76"/>
      <c r="F2" s="76"/>
      <c r="G2" s="76"/>
      <c r="H2" s="10" t="s">
        <v>592</v>
      </c>
      <c r="I2" s="12" t="s">
        <v>597</v>
      </c>
    </row>
    <row r="3" spans="1:9" ht="12" thickBot="1" x14ac:dyDescent="0.25">
      <c r="A3" s="37" t="s">
        <v>56</v>
      </c>
      <c r="B3" s="48"/>
      <c r="C3" s="47"/>
      <c r="D3" s="47"/>
      <c r="E3" s="51"/>
      <c r="F3" s="76" t="s">
        <v>228</v>
      </c>
      <c r="G3" s="76"/>
      <c r="H3" s="49" t="s">
        <v>593</v>
      </c>
      <c r="I3" s="50" t="s">
        <v>595</v>
      </c>
    </row>
    <row r="4" spans="1:9" ht="12" thickBot="1" x14ac:dyDescent="0.25">
      <c r="A4" s="5" t="s">
        <v>563</v>
      </c>
      <c r="B4" s="13" t="s">
        <v>1</v>
      </c>
      <c r="C4" s="13" t="s">
        <v>1</v>
      </c>
      <c r="D4" s="13" t="s">
        <v>598</v>
      </c>
      <c r="E4" s="13" t="s">
        <v>227</v>
      </c>
      <c r="F4" s="52" t="s">
        <v>599</v>
      </c>
      <c r="G4" s="28" t="s">
        <v>598</v>
      </c>
      <c r="H4" s="13" t="s">
        <v>594</v>
      </c>
      <c r="I4" s="15" t="s">
        <v>596</v>
      </c>
    </row>
    <row r="5" spans="1:9" x14ac:dyDescent="0.2">
      <c r="A5" s="1" t="s">
        <v>28</v>
      </c>
    </row>
    <row r="6" spans="1:9" x14ac:dyDescent="0.2">
      <c r="A6" s="1" t="s">
        <v>28</v>
      </c>
      <c r="B6" s="9">
        <v>28698</v>
      </c>
      <c r="C6" s="9">
        <v>14677</v>
      </c>
      <c r="D6" s="46">
        <f>C6*100/B6</f>
        <v>51.142936790020208</v>
      </c>
      <c r="E6" s="9">
        <v>10141</v>
      </c>
      <c r="F6" s="9">
        <v>4536</v>
      </c>
      <c r="G6" s="46">
        <f>F6*100/C6</f>
        <v>30.90549839885535</v>
      </c>
      <c r="H6" s="9">
        <v>14015</v>
      </c>
      <c r="I6" s="9">
        <v>6</v>
      </c>
    </row>
    <row r="7" spans="1:9" x14ac:dyDescent="0.2">
      <c r="A7" s="1" t="s">
        <v>88</v>
      </c>
      <c r="B7" s="9">
        <v>6292</v>
      </c>
      <c r="C7" s="9">
        <v>1249</v>
      </c>
      <c r="D7" s="46">
        <f t="shared" ref="D7:D49" si="0">C7*100/B7</f>
        <v>19.850603941513032</v>
      </c>
      <c r="E7" s="9">
        <v>335</v>
      </c>
      <c r="F7" s="9">
        <v>914</v>
      </c>
      <c r="G7" s="46">
        <f t="shared" ref="G7:G49" si="1">F7*100/C7</f>
        <v>73.178542834267418</v>
      </c>
      <c r="H7" s="9">
        <v>5042</v>
      </c>
      <c r="I7" s="9">
        <v>1</v>
      </c>
    </row>
    <row r="8" spans="1:9" x14ac:dyDescent="0.2">
      <c r="A8" s="1" t="s">
        <v>89</v>
      </c>
      <c r="B8" s="9">
        <v>4503</v>
      </c>
      <c r="C8" s="9">
        <v>2193</v>
      </c>
      <c r="D8" s="46">
        <f t="shared" si="0"/>
        <v>48.700866089273816</v>
      </c>
      <c r="E8" s="9">
        <v>951</v>
      </c>
      <c r="F8" s="9">
        <v>1242</v>
      </c>
      <c r="G8" s="46">
        <f t="shared" si="1"/>
        <v>56.634746922024625</v>
      </c>
      <c r="H8" s="9">
        <v>2308</v>
      </c>
      <c r="I8" s="9">
        <v>2</v>
      </c>
    </row>
    <row r="9" spans="1:9" x14ac:dyDescent="0.2">
      <c r="A9" s="1" t="s">
        <v>90</v>
      </c>
      <c r="B9" s="9">
        <v>3709</v>
      </c>
      <c r="C9" s="9">
        <v>2324</v>
      </c>
      <c r="D9" s="46">
        <f t="shared" si="0"/>
        <v>62.658398490159072</v>
      </c>
      <c r="E9" s="9">
        <v>1482</v>
      </c>
      <c r="F9" s="9">
        <v>842</v>
      </c>
      <c r="G9" s="46">
        <f t="shared" si="1"/>
        <v>36.230636833046475</v>
      </c>
      <c r="H9" s="9">
        <v>1385</v>
      </c>
      <c r="I9" s="9">
        <v>0</v>
      </c>
    </row>
    <row r="10" spans="1:9" x14ac:dyDescent="0.2">
      <c r="A10" s="1" t="s">
        <v>91</v>
      </c>
      <c r="B10" s="9">
        <v>3196</v>
      </c>
      <c r="C10" s="9">
        <v>2139</v>
      </c>
      <c r="D10" s="46">
        <f t="shared" si="0"/>
        <v>66.927409261576969</v>
      </c>
      <c r="E10" s="9">
        <v>1642</v>
      </c>
      <c r="F10" s="9">
        <v>497</v>
      </c>
      <c r="G10" s="46">
        <f t="shared" si="1"/>
        <v>23.235156615240768</v>
      </c>
      <c r="H10" s="9">
        <v>1057</v>
      </c>
      <c r="I10" s="9">
        <v>0</v>
      </c>
    </row>
    <row r="11" spans="1:9" x14ac:dyDescent="0.2">
      <c r="A11" s="1" t="s">
        <v>92</v>
      </c>
      <c r="B11" s="9">
        <v>2822</v>
      </c>
      <c r="C11" s="9">
        <v>1928</v>
      </c>
      <c r="D11" s="46">
        <f t="shared" si="0"/>
        <v>68.320340184266485</v>
      </c>
      <c r="E11" s="9">
        <v>1548</v>
      </c>
      <c r="F11" s="9">
        <v>380</v>
      </c>
      <c r="G11" s="46">
        <f t="shared" si="1"/>
        <v>19.709543568464731</v>
      </c>
      <c r="H11" s="9">
        <v>893</v>
      </c>
      <c r="I11" s="9">
        <v>1</v>
      </c>
    </row>
    <row r="12" spans="1:9" x14ac:dyDescent="0.2">
      <c r="A12" s="1" t="s">
        <v>93</v>
      </c>
      <c r="B12" s="9">
        <v>2366</v>
      </c>
      <c r="C12" s="9">
        <v>1665</v>
      </c>
      <c r="D12" s="46">
        <f t="shared" si="0"/>
        <v>70.371935756551139</v>
      </c>
      <c r="E12" s="9">
        <v>1405</v>
      </c>
      <c r="F12" s="9">
        <v>260</v>
      </c>
      <c r="G12" s="46">
        <f t="shared" si="1"/>
        <v>15.615615615615615</v>
      </c>
      <c r="H12" s="9">
        <v>701</v>
      </c>
      <c r="I12" s="9">
        <v>0</v>
      </c>
    </row>
    <row r="13" spans="1:9" x14ac:dyDescent="0.2">
      <c r="A13" s="1" t="s">
        <v>94</v>
      </c>
      <c r="B13" s="9">
        <v>1999</v>
      </c>
      <c r="C13" s="9">
        <v>1414</v>
      </c>
      <c r="D13" s="46">
        <f t="shared" si="0"/>
        <v>70.735367683841915</v>
      </c>
      <c r="E13" s="9">
        <v>1231</v>
      </c>
      <c r="F13" s="9">
        <v>183</v>
      </c>
      <c r="G13" s="46">
        <f t="shared" si="1"/>
        <v>12.942008486562942</v>
      </c>
      <c r="H13" s="9">
        <v>584</v>
      </c>
      <c r="I13" s="9">
        <v>1</v>
      </c>
    </row>
    <row r="14" spans="1:9" x14ac:dyDescent="0.2">
      <c r="A14" s="1" t="s">
        <v>95</v>
      </c>
      <c r="B14" s="9">
        <v>1351</v>
      </c>
      <c r="C14" s="9">
        <v>898</v>
      </c>
      <c r="D14" s="46">
        <f t="shared" si="0"/>
        <v>66.469282013323465</v>
      </c>
      <c r="E14" s="9">
        <v>784</v>
      </c>
      <c r="F14" s="9">
        <v>114</v>
      </c>
      <c r="G14" s="46">
        <f t="shared" si="1"/>
        <v>12.694877505567929</v>
      </c>
      <c r="H14" s="9">
        <v>452</v>
      </c>
      <c r="I14" s="9">
        <v>1</v>
      </c>
    </row>
    <row r="15" spans="1:9" x14ac:dyDescent="0.2">
      <c r="A15" s="1" t="s">
        <v>96</v>
      </c>
      <c r="B15" s="9">
        <v>777</v>
      </c>
      <c r="C15" s="9">
        <v>454</v>
      </c>
      <c r="D15" s="46">
        <f t="shared" si="0"/>
        <v>58.429858429858427</v>
      </c>
      <c r="E15" s="9">
        <v>401</v>
      </c>
      <c r="F15" s="9">
        <v>53</v>
      </c>
      <c r="G15" s="46">
        <f t="shared" si="1"/>
        <v>11.674008810572687</v>
      </c>
      <c r="H15" s="9">
        <v>323</v>
      </c>
      <c r="I15" s="9">
        <v>0</v>
      </c>
    </row>
    <row r="16" spans="1:9" x14ac:dyDescent="0.2">
      <c r="A16" s="1" t="s">
        <v>97</v>
      </c>
      <c r="B16" s="9">
        <v>594</v>
      </c>
      <c r="C16" s="9">
        <v>236</v>
      </c>
      <c r="D16" s="46">
        <f t="shared" si="0"/>
        <v>39.73063973063973</v>
      </c>
      <c r="E16" s="9">
        <v>188</v>
      </c>
      <c r="F16" s="9">
        <v>48</v>
      </c>
      <c r="G16" s="46">
        <f t="shared" si="1"/>
        <v>20.338983050847457</v>
      </c>
      <c r="H16" s="9">
        <v>358</v>
      </c>
      <c r="I16" s="9">
        <v>0</v>
      </c>
    </row>
    <row r="17" spans="1:9" x14ac:dyDescent="0.2">
      <c r="A17" s="1" t="s">
        <v>98</v>
      </c>
      <c r="B17" s="9">
        <v>432</v>
      </c>
      <c r="C17" s="9">
        <v>105</v>
      </c>
      <c r="D17" s="46">
        <f t="shared" si="0"/>
        <v>24.305555555555557</v>
      </c>
      <c r="E17" s="9">
        <v>103</v>
      </c>
      <c r="F17" s="9">
        <v>2</v>
      </c>
      <c r="G17" s="46">
        <f t="shared" si="1"/>
        <v>1.9047619047619047</v>
      </c>
      <c r="H17" s="9">
        <v>327</v>
      </c>
      <c r="I17" s="9">
        <v>0</v>
      </c>
    </row>
    <row r="18" spans="1:9" x14ac:dyDescent="0.2">
      <c r="A18" s="1" t="s">
        <v>99</v>
      </c>
      <c r="B18" s="9">
        <v>297</v>
      </c>
      <c r="C18" s="9">
        <v>44</v>
      </c>
      <c r="D18" s="46">
        <f t="shared" si="0"/>
        <v>14.814814814814815</v>
      </c>
      <c r="E18" s="9">
        <v>44</v>
      </c>
      <c r="F18" s="9">
        <v>0</v>
      </c>
      <c r="G18" s="46">
        <f t="shared" si="1"/>
        <v>0</v>
      </c>
      <c r="H18" s="9">
        <v>253</v>
      </c>
      <c r="I18" s="9">
        <v>0</v>
      </c>
    </row>
    <row r="19" spans="1:9" x14ac:dyDescent="0.2">
      <c r="A19" s="1" t="s">
        <v>233</v>
      </c>
      <c r="B19" s="9">
        <v>360</v>
      </c>
      <c r="C19" s="9">
        <v>28</v>
      </c>
      <c r="D19" s="46">
        <f t="shared" si="0"/>
        <v>7.7777777777777777</v>
      </c>
      <c r="E19" s="9">
        <v>27</v>
      </c>
      <c r="F19" s="9">
        <v>1</v>
      </c>
      <c r="G19" s="46">
        <f t="shared" si="1"/>
        <v>3.5714285714285716</v>
      </c>
      <c r="H19" s="9">
        <v>332</v>
      </c>
      <c r="I19" s="9">
        <v>0</v>
      </c>
    </row>
    <row r="20" spans="1:9" x14ac:dyDescent="0.2">
      <c r="A20" s="1" t="s">
        <v>33</v>
      </c>
      <c r="D20" s="46"/>
      <c r="G20" s="46"/>
    </row>
    <row r="21" spans="1:9" x14ac:dyDescent="0.2">
      <c r="A21" s="1" t="s">
        <v>28</v>
      </c>
      <c r="B21" s="9">
        <v>14595</v>
      </c>
      <c r="C21" s="9">
        <v>9679</v>
      </c>
      <c r="D21" s="46">
        <f t="shared" si="0"/>
        <v>66.317231928742714</v>
      </c>
      <c r="E21" s="9">
        <v>7008</v>
      </c>
      <c r="F21" s="9">
        <v>2671</v>
      </c>
      <c r="G21" s="46">
        <f t="shared" si="1"/>
        <v>27.595826015084203</v>
      </c>
      <c r="H21" s="9">
        <v>4913</v>
      </c>
      <c r="I21" s="9">
        <v>3</v>
      </c>
    </row>
    <row r="22" spans="1:9" x14ac:dyDescent="0.2">
      <c r="A22" s="1" t="s">
        <v>88</v>
      </c>
      <c r="B22" s="9">
        <v>3177</v>
      </c>
      <c r="C22" s="9">
        <v>724</v>
      </c>
      <c r="D22" s="46">
        <f t="shared" si="0"/>
        <v>22.788794460182562</v>
      </c>
      <c r="E22" s="9">
        <v>207</v>
      </c>
      <c r="F22" s="9">
        <v>517</v>
      </c>
      <c r="G22" s="46">
        <f t="shared" si="1"/>
        <v>71.408839779005518</v>
      </c>
      <c r="H22" s="9">
        <v>2452</v>
      </c>
      <c r="I22" s="9">
        <v>1</v>
      </c>
    </row>
    <row r="23" spans="1:9" x14ac:dyDescent="0.2">
      <c r="A23" s="1" t="s">
        <v>89</v>
      </c>
      <c r="B23" s="9">
        <v>2246</v>
      </c>
      <c r="C23" s="9">
        <v>1366</v>
      </c>
      <c r="D23" s="46">
        <f t="shared" si="0"/>
        <v>60.819234194122885</v>
      </c>
      <c r="E23" s="9">
        <v>633</v>
      </c>
      <c r="F23" s="9">
        <v>733</v>
      </c>
      <c r="G23" s="46">
        <f t="shared" si="1"/>
        <v>53.660322108345532</v>
      </c>
      <c r="H23" s="9">
        <v>879</v>
      </c>
      <c r="I23" s="9">
        <v>1</v>
      </c>
    </row>
    <row r="24" spans="1:9" x14ac:dyDescent="0.2">
      <c r="A24" s="1" t="s">
        <v>90</v>
      </c>
      <c r="B24" s="9">
        <v>1863</v>
      </c>
      <c r="C24" s="9">
        <v>1517</v>
      </c>
      <c r="D24" s="46">
        <f t="shared" si="0"/>
        <v>81.427804616210409</v>
      </c>
      <c r="E24" s="9">
        <v>1012</v>
      </c>
      <c r="F24" s="9">
        <v>505</v>
      </c>
      <c r="G24" s="46">
        <f t="shared" si="1"/>
        <v>33.289386947923532</v>
      </c>
      <c r="H24" s="9">
        <v>346</v>
      </c>
      <c r="I24" s="9">
        <v>0</v>
      </c>
    </row>
    <row r="25" spans="1:9" x14ac:dyDescent="0.2">
      <c r="A25" s="1" t="s">
        <v>91</v>
      </c>
      <c r="B25" s="9">
        <v>1634</v>
      </c>
      <c r="C25" s="9">
        <v>1441</v>
      </c>
      <c r="D25" s="46">
        <f t="shared" si="0"/>
        <v>88.188494492044057</v>
      </c>
      <c r="E25" s="9">
        <v>1134</v>
      </c>
      <c r="F25" s="9">
        <v>307</v>
      </c>
      <c r="G25" s="46">
        <f t="shared" si="1"/>
        <v>21.30464954892436</v>
      </c>
      <c r="H25" s="9">
        <v>193</v>
      </c>
      <c r="I25" s="9">
        <v>0</v>
      </c>
    </row>
    <row r="26" spans="1:9" x14ac:dyDescent="0.2">
      <c r="A26" s="1" t="s">
        <v>92</v>
      </c>
      <c r="B26" s="9">
        <v>1433</v>
      </c>
      <c r="C26" s="9">
        <v>1293</v>
      </c>
      <c r="D26" s="46">
        <f t="shared" si="0"/>
        <v>90.230286113049544</v>
      </c>
      <c r="E26" s="9">
        <v>1079</v>
      </c>
      <c r="F26" s="9">
        <v>214</v>
      </c>
      <c r="G26" s="46">
        <f t="shared" si="1"/>
        <v>16.550657385924207</v>
      </c>
      <c r="H26" s="9">
        <v>140</v>
      </c>
      <c r="I26" s="9">
        <v>0</v>
      </c>
    </row>
    <row r="27" spans="1:9" x14ac:dyDescent="0.2">
      <c r="A27" s="1" t="s">
        <v>93</v>
      </c>
      <c r="B27" s="9">
        <v>1176</v>
      </c>
      <c r="C27" s="9">
        <v>1081</v>
      </c>
      <c r="D27" s="46">
        <f t="shared" si="0"/>
        <v>91.921768707482997</v>
      </c>
      <c r="E27" s="9">
        <v>937</v>
      </c>
      <c r="F27" s="9">
        <v>144</v>
      </c>
      <c r="G27" s="46">
        <f t="shared" si="1"/>
        <v>13.32099907493062</v>
      </c>
      <c r="H27" s="9">
        <v>95</v>
      </c>
      <c r="I27" s="9">
        <v>0</v>
      </c>
    </row>
    <row r="28" spans="1:9" x14ac:dyDescent="0.2">
      <c r="A28" s="1" t="s">
        <v>94</v>
      </c>
      <c r="B28" s="9">
        <v>1101</v>
      </c>
      <c r="C28" s="9">
        <v>1009</v>
      </c>
      <c r="D28" s="46">
        <f t="shared" si="0"/>
        <v>91.643960036330611</v>
      </c>
      <c r="E28" s="9">
        <v>887</v>
      </c>
      <c r="F28" s="9">
        <v>122</v>
      </c>
      <c r="G28" s="46">
        <f t="shared" si="1"/>
        <v>12.091179385530229</v>
      </c>
      <c r="H28" s="9">
        <v>92</v>
      </c>
      <c r="I28" s="9">
        <v>0</v>
      </c>
    </row>
    <row r="29" spans="1:9" x14ac:dyDescent="0.2">
      <c r="A29" s="1" t="s">
        <v>95</v>
      </c>
      <c r="B29" s="9">
        <v>722</v>
      </c>
      <c r="C29" s="9">
        <v>632</v>
      </c>
      <c r="D29" s="46">
        <f t="shared" si="0"/>
        <v>87.53462603878117</v>
      </c>
      <c r="E29" s="9">
        <v>561</v>
      </c>
      <c r="F29" s="9">
        <v>71</v>
      </c>
      <c r="G29" s="46">
        <f t="shared" si="1"/>
        <v>11.234177215189874</v>
      </c>
      <c r="H29" s="9">
        <v>89</v>
      </c>
      <c r="I29" s="9">
        <v>1</v>
      </c>
    </row>
    <row r="30" spans="1:9" x14ac:dyDescent="0.2">
      <c r="A30" s="1" t="s">
        <v>96</v>
      </c>
      <c r="B30" s="9">
        <v>422</v>
      </c>
      <c r="C30" s="9">
        <v>331</v>
      </c>
      <c r="D30" s="46">
        <f t="shared" si="0"/>
        <v>78.436018957345965</v>
      </c>
      <c r="E30" s="9">
        <v>304</v>
      </c>
      <c r="F30" s="9">
        <v>27</v>
      </c>
      <c r="G30" s="46">
        <f t="shared" si="1"/>
        <v>8.1570996978851955</v>
      </c>
      <c r="H30" s="9">
        <v>91</v>
      </c>
      <c r="I30" s="9">
        <v>0</v>
      </c>
    </row>
    <row r="31" spans="1:9" x14ac:dyDescent="0.2">
      <c r="A31" s="1" t="s">
        <v>97</v>
      </c>
      <c r="B31" s="9">
        <v>291</v>
      </c>
      <c r="C31" s="9">
        <v>164</v>
      </c>
      <c r="D31" s="46">
        <f t="shared" si="0"/>
        <v>56.357388316151201</v>
      </c>
      <c r="E31" s="9">
        <v>135</v>
      </c>
      <c r="F31" s="9">
        <v>29</v>
      </c>
      <c r="G31" s="46">
        <f t="shared" si="1"/>
        <v>17.682926829268293</v>
      </c>
      <c r="H31" s="9">
        <v>127</v>
      </c>
      <c r="I31" s="9">
        <v>0</v>
      </c>
    </row>
    <row r="32" spans="1:9" x14ac:dyDescent="0.2">
      <c r="A32" s="1" t="s">
        <v>98</v>
      </c>
      <c r="B32" s="9">
        <v>229</v>
      </c>
      <c r="C32" s="9">
        <v>78</v>
      </c>
      <c r="D32" s="46">
        <f t="shared" si="0"/>
        <v>34.061135371179041</v>
      </c>
      <c r="E32" s="9">
        <v>77</v>
      </c>
      <c r="F32" s="9">
        <v>1</v>
      </c>
      <c r="G32" s="46">
        <f t="shared" si="1"/>
        <v>1.2820512820512822</v>
      </c>
      <c r="H32" s="9">
        <v>151</v>
      </c>
      <c r="I32" s="9">
        <v>0</v>
      </c>
    </row>
    <row r="33" spans="1:9" x14ac:dyDescent="0.2">
      <c r="A33" s="1" t="s">
        <v>99</v>
      </c>
      <c r="B33" s="9">
        <v>144</v>
      </c>
      <c r="C33" s="9">
        <v>26</v>
      </c>
      <c r="D33" s="46">
        <f t="shared" si="0"/>
        <v>18.055555555555557</v>
      </c>
      <c r="E33" s="9">
        <v>26</v>
      </c>
      <c r="F33" s="9">
        <v>0</v>
      </c>
      <c r="G33" s="46">
        <f t="shared" si="1"/>
        <v>0</v>
      </c>
      <c r="H33" s="9">
        <v>118</v>
      </c>
      <c r="I33" s="9">
        <v>0</v>
      </c>
    </row>
    <row r="34" spans="1:9" x14ac:dyDescent="0.2">
      <c r="A34" s="1" t="s">
        <v>233</v>
      </c>
      <c r="B34" s="9">
        <v>157</v>
      </c>
      <c r="C34" s="9">
        <v>17</v>
      </c>
      <c r="D34" s="46">
        <f t="shared" si="0"/>
        <v>10.828025477707007</v>
      </c>
      <c r="E34" s="9">
        <v>16</v>
      </c>
      <c r="F34" s="9">
        <v>1</v>
      </c>
      <c r="G34" s="46">
        <f t="shared" si="1"/>
        <v>5.882352941176471</v>
      </c>
      <c r="H34" s="9">
        <v>140</v>
      </c>
      <c r="I34" s="9">
        <v>0</v>
      </c>
    </row>
    <row r="35" spans="1:9" x14ac:dyDescent="0.2">
      <c r="A35" s="1" t="s">
        <v>34</v>
      </c>
      <c r="D35" s="46"/>
      <c r="G35" s="46"/>
    </row>
    <row r="36" spans="1:9" x14ac:dyDescent="0.2">
      <c r="A36" s="1" t="s">
        <v>28</v>
      </c>
      <c r="B36" s="9">
        <v>14103</v>
      </c>
      <c r="C36" s="9">
        <v>4998</v>
      </c>
      <c r="D36" s="46">
        <f t="shared" si="0"/>
        <v>35.439268240799827</v>
      </c>
      <c r="E36" s="9">
        <v>3133</v>
      </c>
      <c r="F36" s="9">
        <v>1865</v>
      </c>
      <c r="G36" s="46">
        <f t="shared" si="1"/>
        <v>37.314925970388153</v>
      </c>
      <c r="H36" s="9">
        <v>9102</v>
      </c>
      <c r="I36" s="9">
        <v>3</v>
      </c>
    </row>
    <row r="37" spans="1:9" x14ac:dyDescent="0.2">
      <c r="A37" s="1" t="s">
        <v>88</v>
      </c>
      <c r="B37" s="9">
        <v>3115</v>
      </c>
      <c r="C37" s="9">
        <v>525</v>
      </c>
      <c r="D37" s="46">
        <f t="shared" si="0"/>
        <v>16.853932584269664</v>
      </c>
      <c r="E37" s="9">
        <v>128</v>
      </c>
      <c r="F37" s="9">
        <v>397</v>
      </c>
      <c r="G37" s="46">
        <f t="shared" si="1"/>
        <v>75.61904761904762</v>
      </c>
      <c r="H37" s="9">
        <v>2590</v>
      </c>
      <c r="I37" s="9">
        <v>0</v>
      </c>
    </row>
    <row r="38" spans="1:9" x14ac:dyDescent="0.2">
      <c r="A38" s="1" t="s">
        <v>89</v>
      </c>
      <c r="B38" s="9">
        <v>2257</v>
      </c>
      <c r="C38" s="9">
        <v>827</v>
      </c>
      <c r="D38" s="46">
        <f t="shared" si="0"/>
        <v>36.641559592379267</v>
      </c>
      <c r="E38" s="9">
        <v>318</v>
      </c>
      <c r="F38" s="9">
        <v>509</v>
      </c>
      <c r="G38" s="46">
        <f t="shared" si="1"/>
        <v>61.547762998790809</v>
      </c>
      <c r="H38" s="9">
        <v>1429</v>
      </c>
      <c r="I38" s="9">
        <v>1</v>
      </c>
    </row>
    <row r="39" spans="1:9" x14ac:dyDescent="0.2">
      <c r="A39" s="1" t="s">
        <v>90</v>
      </c>
      <c r="B39" s="9">
        <v>1846</v>
      </c>
      <c r="C39" s="9">
        <v>807</v>
      </c>
      <c r="D39" s="46">
        <f t="shared" si="0"/>
        <v>43.716143011917659</v>
      </c>
      <c r="E39" s="9">
        <v>470</v>
      </c>
      <c r="F39" s="9">
        <v>337</v>
      </c>
      <c r="G39" s="46">
        <f t="shared" si="1"/>
        <v>41.759603469640645</v>
      </c>
      <c r="H39" s="9">
        <v>1039</v>
      </c>
      <c r="I39" s="9">
        <v>0</v>
      </c>
    </row>
    <row r="40" spans="1:9" x14ac:dyDescent="0.2">
      <c r="A40" s="1" t="s">
        <v>91</v>
      </c>
      <c r="B40" s="9">
        <v>1562</v>
      </c>
      <c r="C40" s="9">
        <v>698</v>
      </c>
      <c r="D40" s="46">
        <f t="shared" si="0"/>
        <v>44.686299615877083</v>
      </c>
      <c r="E40" s="9">
        <v>508</v>
      </c>
      <c r="F40" s="9">
        <v>190</v>
      </c>
      <c r="G40" s="46">
        <f t="shared" si="1"/>
        <v>27.220630372492838</v>
      </c>
      <c r="H40" s="9">
        <v>864</v>
      </c>
      <c r="I40" s="9">
        <v>0</v>
      </c>
    </row>
    <row r="41" spans="1:9" x14ac:dyDescent="0.2">
      <c r="A41" s="1" t="s">
        <v>92</v>
      </c>
      <c r="B41" s="9">
        <v>1389</v>
      </c>
      <c r="C41" s="9">
        <v>635</v>
      </c>
      <c r="D41" s="46">
        <f t="shared" si="0"/>
        <v>45.71634269258459</v>
      </c>
      <c r="E41" s="9">
        <v>469</v>
      </c>
      <c r="F41" s="9">
        <v>166</v>
      </c>
      <c r="G41" s="46">
        <f t="shared" si="1"/>
        <v>26.141732283464567</v>
      </c>
      <c r="H41" s="9">
        <v>753</v>
      </c>
      <c r="I41" s="9">
        <v>1</v>
      </c>
    </row>
    <row r="42" spans="1:9" x14ac:dyDescent="0.2">
      <c r="A42" s="1" t="s">
        <v>93</v>
      </c>
      <c r="B42" s="9">
        <v>1190</v>
      </c>
      <c r="C42" s="9">
        <v>584</v>
      </c>
      <c r="D42" s="46">
        <f t="shared" si="0"/>
        <v>49.075630252100844</v>
      </c>
      <c r="E42" s="9">
        <v>468</v>
      </c>
      <c r="F42" s="9">
        <v>116</v>
      </c>
      <c r="G42" s="46">
        <f t="shared" si="1"/>
        <v>19.863013698630137</v>
      </c>
      <c r="H42" s="9">
        <v>606</v>
      </c>
      <c r="I42" s="9">
        <v>0</v>
      </c>
    </row>
    <row r="43" spans="1:9" x14ac:dyDescent="0.2">
      <c r="A43" s="1" t="s">
        <v>94</v>
      </c>
      <c r="B43" s="9">
        <v>898</v>
      </c>
      <c r="C43" s="9">
        <v>405</v>
      </c>
      <c r="D43" s="46">
        <f t="shared" si="0"/>
        <v>45.100222717149222</v>
      </c>
      <c r="E43" s="9">
        <v>344</v>
      </c>
      <c r="F43" s="9">
        <v>61</v>
      </c>
      <c r="G43" s="46">
        <f t="shared" si="1"/>
        <v>15.061728395061728</v>
      </c>
      <c r="H43" s="9">
        <v>492</v>
      </c>
      <c r="I43" s="9">
        <v>1</v>
      </c>
    </row>
    <row r="44" spans="1:9" x14ac:dyDescent="0.2">
      <c r="A44" s="1" t="s">
        <v>95</v>
      </c>
      <c r="B44" s="9">
        <v>629</v>
      </c>
      <c r="C44" s="9">
        <v>266</v>
      </c>
      <c r="D44" s="46">
        <f t="shared" si="0"/>
        <v>42.289348171701114</v>
      </c>
      <c r="E44" s="9">
        <v>223</v>
      </c>
      <c r="F44" s="9">
        <v>43</v>
      </c>
      <c r="G44" s="46">
        <f t="shared" si="1"/>
        <v>16.165413533834588</v>
      </c>
      <c r="H44" s="9">
        <v>363</v>
      </c>
      <c r="I44" s="9">
        <v>0</v>
      </c>
    </row>
    <row r="45" spans="1:9" x14ac:dyDescent="0.2">
      <c r="A45" s="1" t="s">
        <v>96</v>
      </c>
      <c r="B45" s="9">
        <v>355</v>
      </c>
      <c r="C45" s="9">
        <v>123</v>
      </c>
      <c r="D45" s="46">
        <f t="shared" si="0"/>
        <v>34.647887323943664</v>
      </c>
      <c r="E45" s="9">
        <v>97</v>
      </c>
      <c r="F45" s="9">
        <v>26</v>
      </c>
      <c r="G45" s="46">
        <f t="shared" si="1"/>
        <v>21.13821138211382</v>
      </c>
      <c r="H45" s="9">
        <v>232</v>
      </c>
      <c r="I45" s="9">
        <v>0</v>
      </c>
    </row>
    <row r="46" spans="1:9" x14ac:dyDescent="0.2">
      <c r="A46" s="1" t="s">
        <v>97</v>
      </c>
      <c r="B46" s="9">
        <v>303</v>
      </c>
      <c r="C46" s="9">
        <v>72</v>
      </c>
      <c r="D46" s="46">
        <f t="shared" si="0"/>
        <v>23.762376237623762</v>
      </c>
      <c r="E46" s="9">
        <v>53</v>
      </c>
      <c r="F46" s="9">
        <v>19</v>
      </c>
      <c r="G46" s="46">
        <f t="shared" si="1"/>
        <v>26.388888888888889</v>
      </c>
      <c r="H46" s="9">
        <v>231</v>
      </c>
      <c r="I46" s="9">
        <v>0</v>
      </c>
    </row>
    <row r="47" spans="1:9" x14ac:dyDescent="0.2">
      <c r="A47" s="1" t="s">
        <v>98</v>
      </c>
      <c r="B47" s="9">
        <v>203</v>
      </c>
      <c r="C47" s="9">
        <v>27</v>
      </c>
      <c r="D47" s="46">
        <f t="shared" si="0"/>
        <v>13.300492610837438</v>
      </c>
      <c r="E47" s="9">
        <v>26</v>
      </c>
      <c r="F47" s="9">
        <v>1</v>
      </c>
      <c r="G47" s="46">
        <f t="shared" si="1"/>
        <v>3.7037037037037037</v>
      </c>
      <c r="H47" s="9">
        <v>176</v>
      </c>
      <c r="I47" s="9">
        <v>0</v>
      </c>
    </row>
    <row r="48" spans="1:9" x14ac:dyDescent="0.2">
      <c r="A48" s="1" t="s">
        <v>99</v>
      </c>
      <c r="B48" s="9">
        <v>153</v>
      </c>
      <c r="C48" s="9">
        <v>18</v>
      </c>
      <c r="D48" s="46">
        <f t="shared" si="0"/>
        <v>11.764705882352942</v>
      </c>
      <c r="E48" s="9">
        <v>18</v>
      </c>
      <c r="F48" s="9">
        <v>0</v>
      </c>
      <c r="G48" s="46">
        <f t="shared" si="1"/>
        <v>0</v>
      </c>
      <c r="H48" s="9">
        <v>135</v>
      </c>
      <c r="I48" s="9">
        <v>0</v>
      </c>
    </row>
    <row r="49" spans="1:34" ht="12" thickBot="1" x14ac:dyDescent="0.25">
      <c r="A49" s="1" t="s">
        <v>233</v>
      </c>
      <c r="B49" s="9">
        <v>203</v>
      </c>
      <c r="C49" s="9">
        <v>11</v>
      </c>
      <c r="D49" s="46">
        <f t="shared" si="0"/>
        <v>5.4187192118226601</v>
      </c>
      <c r="E49" s="9">
        <v>11</v>
      </c>
      <c r="F49" s="9">
        <v>0</v>
      </c>
      <c r="G49" s="46">
        <f t="shared" si="1"/>
        <v>0</v>
      </c>
      <c r="H49" s="9">
        <v>192</v>
      </c>
      <c r="I49" s="9">
        <v>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 x14ac:dyDescent="0.2">
      <c r="A50" s="7" t="s">
        <v>516</v>
      </c>
      <c r="B50" s="16"/>
      <c r="C50" s="16"/>
      <c r="D50" s="16"/>
      <c r="E50" s="16"/>
      <c r="F50" s="16"/>
      <c r="G50" s="16"/>
      <c r="H50" s="16"/>
      <c r="I50" s="1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</row>
  </sheetData>
  <mergeCells count="2">
    <mergeCell ref="C2:G2"/>
    <mergeCell ref="F3:G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T50"/>
  <sheetViews>
    <sheetView workbookViewId="0">
      <selection activeCell="A2" sqref="A2:I4"/>
    </sheetView>
  </sheetViews>
  <sheetFormatPr defaultColWidth="8.85546875" defaultRowHeight="11.25" x14ac:dyDescent="0.2"/>
  <cols>
    <col min="1" max="1" width="8.85546875" style="1"/>
    <col min="2" max="254" width="8.85546875" style="9"/>
    <col min="255" max="16384" width="8.85546875" style="1"/>
  </cols>
  <sheetData>
    <row r="1" spans="1:9" ht="12" thickBot="1" x14ac:dyDescent="0.25">
      <c r="A1" s="1" t="s">
        <v>234</v>
      </c>
    </row>
    <row r="2" spans="1:9" ht="12" thickBot="1" x14ac:dyDescent="0.25">
      <c r="A2" s="2"/>
      <c r="B2" s="47"/>
      <c r="C2" s="76" t="s">
        <v>226</v>
      </c>
      <c r="D2" s="76"/>
      <c r="E2" s="76"/>
      <c r="F2" s="76"/>
      <c r="G2" s="76"/>
      <c r="H2" s="10" t="s">
        <v>592</v>
      </c>
      <c r="I2" s="12" t="s">
        <v>597</v>
      </c>
    </row>
    <row r="3" spans="1:9" ht="12" thickBot="1" x14ac:dyDescent="0.25">
      <c r="A3" s="37" t="s">
        <v>56</v>
      </c>
      <c r="B3" s="48"/>
      <c r="C3" s="47"/>
      <c r="D3" s="47"/>
      <c r="E3" s="51"/>
      <c r="F3" s="76" t="s">
        <v>228</v>
      </c>
      <c r="G3" s="76"/>
      <c r="H3" s="49" t="s">
        <v>593</v>
      </c>
      <c r="I3" s="50" t="s">
        <v>595</v>
      </c>
    </row>
    <row r="4" spans="1:9" ht="12" thickBot="1" x14ac:dyDescent="0.25">
      <c r="A4" s="5" t="s">
        <v>563</v>
      </c>
      <c r="B4" s="13" t="s">
        <v>1</v>
      </c>
      <c r="C4" s="13" t="s">
        <v>1</v>
      </c>
      <c r="D4" s="13" t="s">
        <v>598</v>
      </c>
      <c r="E4" s="13" t="s">
        <v>227</v>
      </c>
      <c r="F4" s="52" t="s">
        <v>599</v>
      </c>
      <c r="G4" s="28" t="s">
        <v>598</v>
      </c>
      <c r="H4" s="13" t="s">
        <v>594</v>
      </c>
      <c r="I4" s="15" t="s">
        <v>596</v>
      </c>
    </row>
    <row r="5" spans="1:9" x14ac:dyDescent="0.2">
      <c r="A5" s="1" t="s">
        <v>28</v>
      </c>
    </row>
    <row r="6" spans="1:9" x14ac:dyDescent="0.2">
      <c r="A6" s="1" t="s">
        <v>28</v>
      </c>
      <c r="B6" s="9">
        <v>14218</v>
      </c>
      <c r="C6" s="9">
        <v>7196</v>
      </c>
      <c r="D6" s="46">
        <f>C6*100/B6</f>
        <v>50.611900407933604</v>
      </c>
      <c r="E6" s="9">
        <v>4980</v>
      </c>
      <c r="F6" s="9">
        <v>2216</v>
      </c>
      <c r="G6" s="46">
        <f>F6*100/C6</f>
        <v>30.794886047804336</v>
      </c>
      <c r="H6" s="9">
        <v>7022</v>
      </c>
      <c r="I6" s="9">
        <v>0</v>
      </c>
    </row>
    <row r="7" spans="1:9" x14ac:dyDescent="0.2">
      <c r="A7" s="1" t="s">
        <v>88</v>
      </c>
      <c r="B7" s="9">
        <v>3007</v>
      </c>
      <c r="C7" s="9">
        <v>517</v>
      </c>
      <c r="D7" s="46">
        <f t="shared" ref="D7:D49" si="0">C7*100/B7</f>
        <v>17.193215829730629</v>
      </c>
      <c r="E7" s="9">
        <v>115</v>
      </c>
      <c r="F7" s="9">
        <v>402</v>
      </c>
      <c r="G7" s="46">
        <f t="shared" ref="G7:G49" si="1">F7*100/C7</f>
        <v>77.756286266924562</v>
      </c>
      <c r="H7" s="9">
        <v>2490</v>
      </c>
      <c r="I7" s="9">
        <v>0</v>
      </c>
    </row>
    <row r="8" spans="1:9" x14ac:dyDescent="0.2">
      <c r="A8" s="1" t="s">
        <v>89</v>
      </c>
      <c r="B8" s="9">
        <v>2383</v>
      </c>
      <c r="C8" s="9">
        <v>1111</v>
      </c>
      <c r="D8" s="46">
        <f t="shared" si="0"/>
        <v>46.62190516156106</v>
      </c>
      <c r="E8" s="9">
        <v>469</v>
      </c>
      <c r="F8" s="9">
        <v>642</v>
      </c>
      <c r="G8" s="46">
        <f t="shared" si="1"/>
        <v>57.785778577857783</v>
      </c>
      <c r="H8" s="9">
        <v>1272</v>
      </c>
      <c r="I8" s="9">
        <v>0</v>
      </c>
    </row>
    <row r="9" spans="1:9" x14ac:dyDescent="0.2">
      <c r="A9" s="1" t="s">
        <v>90</v>
      </c>
      <c r="B9" s="9">
        <v>1884</v>
      </c>
      <c r="C9" s="9">
        <v>1196</v>
      </c>
      <c r="D9" s="46">
        <f t="shared" si="0"/>
        <v>63.481953290870486</v>
      </c>
      <c r="E9" s="9">
        <v>769</v>
      </c>
      <c r="F9" s="9">
        <v>427</v>
      </c>
      <c r="G9" s="46">
        <f t="shared" si="1"/>
        <v>35.702341137123746</v>
      </c>
      <c r="H9" s="9">
        <v>688</v>
      </c>
      <c r="I9" s="9">
        <v>0</v>
      </c>
    </row>
    <row r="10" spans="1:9" x14ac:dyDescent="0.2">
      <c r="A10" s="1" t="s">
        <v>91</v>
      </c>
      <c r="B10" s="9">
        <v>1559</v>
      </c>
      <c r="C10" s="9">
        <v>1070</v>
      </c>
      <c r="D10" s="46">
        <f t="shared" si="0"/>
        <v>68.633739576651706</v>
      </c>
      <c r="E10" s="9">
        <v>838</v>
      </c>
      <c r="F10" s="9">
        <v>232</v>
      </c>
      <c r="G10" s="46">
        <f t="shared" si="1"/>
        <v>21.682242990654206</v>
      </c>
      <c r="H10" s="9">
        <v>489</v>
      </c>
      <c r="I10" s="9">
        <v>0</v>
      </c>
    </row>
    <row r="11" spans="1:9" x14ac:dyDescent="0.2">
      <c r="A11" s="1" t="s">
        <v>92</v>
      </c>
      <c r="B11" s="9">
        <v>1335</v>
      </c>
      <c r="C11" s="9">
        <v>935</v>
      </c>
      <c r="D11" s="46">
        <f t="shared" si="0"/>
        <v>70.037453183520597</v>
      </c>
      <c r="E11" s="9">
        <v>766</v>
      </c>
      <c r="F11" s="9">
        <v>169</v>
      </c>
      <c r="G11" s="46">
        <f t="shared" si="1"/>
        <v>18.074866310160427</v>
      </c>
      <c r="H11" s="9">
        <v>400</v>
      </c>
      <c r="I11" s="9">
        <v>0</v>
      </c>
    </row>
    <row r="12" spans="1:9" x14ac:dyDescent="0.2">
      <c r="A12" s="1" t="s">
        <v>93</v>
      </c>
      <c r="B12" s="9">
        <v>1176</v>
      </c>
      <c r="C12" s="9">
        <v>840</v>
      </c>
      <c r="D12" s="46">
        <f t="shared" si="0"/>
        <v>71.428571428571431</v>
      </c>
      <c r="E12" s="9">
        <v>700</v>
      </c>
      <c r="F12" s="9">
        <v>140</v>
      </c>
      <c r="G12" s="46">
        <f t="shared" si="1"/>
        <v>16.666666666666668</v>
      </c>
      <c r="H12" s="9">
        <v>336</v>
      </c>
      <c r="I12" s="9">
        <v>0</v>
      </c>
    </row>
    <row r="13" spans="1:9" x14ac:dyDescent="0.2">
      <c r="A13" s="1" t="s">
        <v>94</v>
      </c>
      <c r="B13" s="9">
        <v>978</v>
      </c>
      <c r="C13" s="9">
        <v>726</v>
      </c>
      <c r="D13" s="46">
        <f t="shared" si="0"/>
        <v>74.233128834355824</v>
      </c>
      <c r="E13" s="9">
        <v>628</v>
      </c>
      <c r="F13" s="9">
        <v>98</v>
      </c>
      <c r="G13" s="46">
        <f t="shared" si="1"/>
        <v>13.49862258953168</v>
      </c>
      <c r="H13" s="9">
        <v>252</v>
      </c>
      <c r="I13" s="9">
        <v>0</v>
      </c>
    </row>
    <row r="14" spans="1:9" x14ac:dyDescent="0.2">
      <c r="A14" s="1" t="s">
        <v>95</v>
      </c>
      <c r="B14" s="9">
        <v>685</v>
      </c>
      <c r="C14" s="9">
        <v>449</v>
      </c>
      <c r="D14" s="46">
        <f t="shared" si="0"/>
        <v>65.547445255474457</v>
      </c>
      <c r="E14" s="9">
        <v>390</v>
      </c>
      <c r="F14" s="9">
        <v>59</v>
      </c>
      <c r="G14" s="46">
        <f t="shared" si="1"/>
        <v>13.140311804008908</v>
      </c>
      <c r="H14" s="9">
        <v>236</v>
      </c>
      <c r="I14" s="9">
        <v>0</v>
      </c>
    </row>
    <row r="15" spans="1:9" x14ac:dyDescent="0.2">
      <c r="A15" s="1" t="s">
        <v>96</v>
      </c>
      <c r="B15" s="9">
        <v>383</v>
      </c>
      <c r="C15" s="9">
        <v>203</v>
      </c>
      <c r="D15" s="46">
        <f t="shared" si="0"/>
        <v>53.002610966057439</v>
      </c>
      <c r="E15" s="9">
        <v>179</v>
      </c>
      <c r="F15" s="9">
        <v>24</v>
      </c>
      <c r="G15" s="46">
        <f t="shared" si="1"/>
        <v>11.822660098522167</v>
      </c>
      <c r="H15" s="9">
        <v>180</v>
      </c>
      <c r="I15" s="9">
        <v>0</v>
      </c>
    </row>
    <row r="16" spans="1:9" x14ac:dyDescent="0.2">
      <c r="A16" s="1" t="s">
        <v>97</v>
      </c>
      <c r="B16" s="9">
        <v>312</v>
      </c>
      <c r="C16" s="9">
        <v>95</v>
      </c>
      <c r="D16" s="46">
        <f t="shared" si="0"/>
        <v>30.448717948717949</v>
      </c>
      <c r="E16" s="9">
        <v>75</v>
      </c>
      <c r="F16" s="9">
        <v>20</v>
      </c>
      <c r="G16" s="46">
        <f t="shared" si="1"/>
        <v>21.05263157894737</v>
      </c>
      <c r="H16" s="9">
        <v>217</v>
      </c>
      <c r="I16" s="9">
        <v>0</v>
      </c>
    </row>
    <row r="17" spans="1:9" x14ac:dyDescent="0.2">
      <c r="A17" s="1" t="s">
        <v>98</v>
      </c>
      <c r="B17" s="9">
        <v>206</v>
      </c>
      <c r="C17" s="9">
        <v>36</v>
      </c>
      <c r="D17" s="46">
        <f t="shared" si="0"/>
        <v>17.475728155339805</v>
      </c>
      <c r="E17" s="9">
        <v>34</v>
      </c>
      <c r="F17" s="9">
        <v>2</v>
      </c>
      <c r="G17" s="46">
        <f t="shared" si="1"/>
        <v>5.5555555555555554</v>
      </c>
      <c r="H17" s="9">
        <v>170</v>
      </c>
      <c r="I17" s="9">
        <v>0</v>
      </c>
    </row>
    <row r="18" spans="1:9" x14ac:dyDescent="0.2">
      <c r="A18" s="1" t="s">
        <v>99</v>
      </c>
      <c r="B18" s="9">
        <v>150</v>
      </c>
      <c r="C18" s="9">
        <v>8</v>
      </c>
      <c r="D18" s="46">
        <f t="shared" si="0"/>
        <v>5.333333333333333</v>
      </c>
      <c r="E18" s="9">
        <v>8</v>
      </c>
      <c r="F18" s="9">
        <v>0</v>
      </c>
      <c r="G18" s="46">
        <f t="shared" si="1"/>
        <v>0</v>
      </c>
      <c r="H18" s="9">
        <v>142</v>
      </c>
      <c r="I18" s="9">
        <v>0</v>
      </c>
    </row>
    <row r="19" spans="1:9" x14ac:dyDescent="0.2">
      <c r="A19" s="1" t="s">
        <v>233</v>
      </c>
      <c r="B19" s="9">
        <v>160</v>
      </c>
      <c r="C19" s="9">
        <v>10</v>
      </c>
      <c r="D19" s="46">
        <f t="shared" si="0"/>
        <v>6.25</v>
      </c>
      <c r="E19" s="9">
        <v>9</v>
      </c>
      <c r="F19" s="9">
        <v>1</v>
      </c>
      <c r="G19" s="46">
        <f t="shared" si="1"/>
        <v>10</v>
      </c>
      <c r="H19" s="9">
        <v>150</v>
      </c>
      <c r="I19" s="9">
        <v>0</v>
      </c>
    </row>
    <row r="20" spans="1:9" x14ac:dyDescent="0.2">
      <c r="A20" s="1" t="s">
        <v>33</v>
      </c>
      <c r="D20" s="46"/>
      <c r="G20" s="46"/>
    </row>
    <row r="21" spans="1:9" x14ac:dyDescent="0.2">
      <c r="A21" s="1" t="s">
        <v>28</v>
      </c>
      <c r="B21" s="9">
        <v>7237</v>
      </c>
      <c r="C21" s="9">
        <v>4654</v>
      </c>
      <c r="D21" s="46">
        <f t="shared" si="0"/>
        <v>64.308415089125333</v>
      </c>
      <c r="E21" s="9">
        <v>3353</v>
      </c>
      <c r="F21" s="9">
        <v>1301</v>
      </c>
      <c r="G21" s="46">
        <f t="shared" si="1"/>
        <v>27.954447786850022</v>
      </c>
      <c r="H21" s="9">
        <v>2583</v>
      </c>
      <c r="I21" s="9">
        <v>0</v>
      </c>
    </row>
    <row r="22" spans="1:9" x14ac:dyDescent="0.2">
      <c r="A22" s="1" t="s">
        <v>88</v>
      </c>
      <c r="B22" s="9">
        <v>1511</v>
      </c>
      <c r="C22" s="9">
        <v>290</v>
      </c>
      <c r="D22" s="46">
        <f t="shared" si="0"/>
        <v>19.192587690271342</v>
      </c>
      <c r="E22" s="9">
        <v>64</v>
      </c>
      <c r="F22" s="9">
        <v>226</v>
      </c>
      <c r="G22" s="46">
        <f t="shared" si="1"/>
        <v>77.931034482758619</v>
      </c>
      <c r="H22" s="9">
        <v>1221</v>
      </c>
      <c r="I22" s="9">
        <v>0</v>
      </c>
    </row>
    <row r="23" spans="1:9" x14ac:dyDescent="0.2">
      <c r="A23" s="1" t="s">
        <v>89</v>
      </c>
      <c r="B23" s="9">
        <v>1207</v>
      </c>
      <c r="C23" s="9">
        <v>698</v>
      </c>
      <c r="D23" s="46">
        <f t="shared" si="0"/>
        <v>57.829328914664458</v>
      </c>
      <c r="E23" s="9">
        <v>321</v>
      </c>
      <c r="F23" s="9">
        <v>377</v>
      </c>
      <c r="G23" s="46">
        <f t="shared" si="1"/>
        <v>54.011461318051573</v>
      </c>
      <c r="H23" s="9">
        <v>509</v>
      </c>
      <c r="I23" s="9">
        <v>0</v>
      </c>
    </row>
    <row r="24" spans="1:9" x14ac:dyDescent="0.2">
      <c r="A24" s="1" t="s">
        <v>90</v>
      </c>
      <c r="B24" s="9">
        <v>947</v>
      </c>
      <c r="C24" s="9">
        <v>766</v>
      </c>
      <c r="D24" s="46">
        <f t="shared" si="0"/>
        <v>80.887011615628296</v>
      </c>
      <c r="E24" s="9">
        <v>515</v>
      </c>
      <c r="F24" s="9">
        <v>251</v>
      </c>
      <c r="G24" s="46">
        <f t="shared" si="1"/>
        <v>32.76762402088773</v>
      </c>
      <c r="H24" s="9">
        <v>181</v>
      </c>
      <c r="I24" s="9">
        <v>0</v>
      </c>
    </row>
    <row r="25" spans="1:9" x14ac:dyDescent="0.2">
      <c r="A25" s="1" t="s">
        <v>91</v>
      </c>
      <c r="B25" s="9">
        <v>784</v>
      </c>
      <c r="C25" s="9">
        <v>695</v>
      </c>
      <c r="D25" s="46">
        <f t="shared" si="0"/>
        <v>88.647959183673464</v>
      </c>
      <c r="E25" s="9">
        <v>548</v>
      </c>
      <c r="F25" s="9">
        <v>147</v>
      </c>
      <c r="G25" s="46">
        <f t="shared" si="1"/>
        <v>21.151079136690647</v>
      </c>
      <c r="H25" s="9">
        <v>89</v>
      </c>
      <c r="I25" s="9">
        <v>0</v>
      </c>
    </row>
    <row r="26" spans="1:9" x14ac:dyDescent="0.2">
      <c r="A26" s="1" t="s">
        <v>92</v>
      </c>
      <c r="B26" s="9">
        <v>686</v>
      </c>
      <c r="C26" s="9">
        <v>611</v>
      </c>
      <c r="D26" s="46">
        <f t="shared" si="0"/>
        <v>89.067055393586003</v>
      </c>
      <c r="E26" s="9">
        <v>524</v>
      </c>
      <c r="F26" s="9">
        <v>87</v>
      </c>
      <c r="G26" s="46">
        <f t="shared" si="1"/>
        <v>14.238952536824877</v>
      </c>
      <c r="H26" s="9">
        <v>75</v>
      </c>
      <c r="I26" s="9">
        <v>0</v>
      </c>
    </row>
    <row r="27" spans="1:9" x14ac:dyDescent="0.2">
      <c r="A27" s="1" t="s">
        <v>93</v>
      </c>
      <c r="B27" s="9">
        <v>567</v>
      </c>
      <c r="C27" s="9">
        <v>516</v>
      </c>
      <c r="D27" s="46">
        <f t="shared" si="0"/>
        <v>91.005291005290999</v>
      </c>
      <c r="E27" s="9">
        <v>436</v>
      </c>
      <c r="F27" s="9">
        <v>80</v>
      </c>
      <c r="G27" s="46">
        <f t="shared" si="1"/>
        <v>15.503875968992247</v>
      </c>
      <c r="H27" s="9">
        <v>51</v>
      </c>
      <c r="I27" s="9">
        <v>0</v>
      </c>
    </row>
    <row r="28" spans="1:9" x14ac:dyDescent="0.2">
      <c r="A28" s="1" t="s">
        <v>94</v>
      </c>
      <c r="B28" s="9">
        <v>554</v>
      </c>
      <c r="C28" s="9">
        <v>505</v>
      </c>
      <c r="D28" s="46">
        <f t="shared" si="0"/>
        <v>91.155234657039713</v>
      </c>
      <c r="E28" s="9">
        <v>440</v>
      </c>
      <c r="F28" s="9">
        <v>65</v>
      </c>
      <c r="G28" s="46">
        <f t="shared" si="1"/>
        <v>12.871287128712872</v>
      </c>
      <c r="H28" s="9">
        <v>49</v>
      </c>
      <c r="I28" s="9">
        <v>0</v>
      </c>
    </row>
    <row r="29" spans="1:9" x14ac:dyDescent="0.2">
      <c r="A29" s="1" t="s">
        <v>95</v>
      </c>
      <c r="B29" s="9">
        <v>370</v>
      </c>
      <c r="C29" s="9">
        <v>317</v>
      </c>
      <c r="D29" s="46">
        <f t="shared" si="0"/>
        <v>85.675675675675677</v>
      </c>
      <c r="E29" s="9">
        <v>278</v>
      </c>
      <c r="F29" s="9">
        <v>39</v>
      </c>
      <c r="G29" s="46">
        <f t="shared" si="1"/>
        <v>12.302839116719243</v>
      </c>
      <c r="H29" s="9">
        <v>53</v>
      </c>
      <c r="I29" s="9">
        <v>0</v>
      </c>
    </row>
    <row r="30" spans="1:9" x14ac:dyDescent="0.2">
      <c r="A30" s="1" t="s">
        <v>96</v>
      </c>
      <c r="B30" s="9">
        <v>207</v>
      </c>
      <c r="C30" s="9">
        <v>150</v>
      </c>
      <c r="D30" s="46">
        <f t="shared" si="0"/>
        <v>72.463768115942031</v>
      </c>
      <c r="E30" s="9">
        <v>134</v>
      </c>
      <c r="F30" s="9">
        <v>16</v>
      </c>
      <c r="G30" s="46">
        <f t="shared" si="1"/>
        <v>10.666666666666666</v>
      </c>
      <c r="H30" s="9">
        <v>57</v>
      </c>
      <c r="I30" s="9">
        <v>0</v>
      </c>
    </row>
    <row r="31" spans="1:9" x14ac:dyDescent="0.2">
      <c r="A31" s="1" t="s">
        <v>97</v>
      </c>
      <c r="B31" s="9">
        <v>146</v>
      </c>
      <c r="C31" s="9">
        <v>62</v>
      </c>
      <c r="D31" s="46">
        <f t="shared" si="0"/>
        <v>42.465753424657535</v>
      </c>
      <c r="E31" s="9">
        <v>51</v>
      </c>
      <c r="F31" s="9">
        <v>11</v>
      </c>
      <c r="G31" s="46">
        <f t="shared" si="1"/>
        <v>17.741935483870968</v>
      </c>
      <c r="H31" s="9">
        <v>84</v>
      </c>
      <c r="I31" s="9">
        <v>0</v>
      </c>
    </row>
    <row r="32" spans="1:9" x14ac:dyDescent="0.2">
      <c r="A32" s="1" t="s">
        <v>98</v>
      </c>
      <c r="B32" s="9">
        <v>105</v>
      </c>
      <c r="C32" s="9">
        <v>31</v>
      </c>
      <c r="D32" s="46">
        <f t="shared" si="0"/>
        <v>29.523809523809526</v>
      </c>
      <c r="E32" s="9">
        <v>30</v>
      </c>
      <c r="F32" s="9">
        <v>1</v>
      </c>
      <c r="G32" s="46">
        <f t="shared" si="1"/>
        <v>3.225806451612903</v>
      </c>
      <c r="H32" s="9">
        <v>74</v>
      </c>
      <c r="I32" s="9">
        <v>0</v>
      </c>
    </row>
    <row r="33" spans="1:9" x14ac:dyDescent="0.2">
      <c r="A33" s="1" t="s">
        <v>99</v>
      </c>
      <c r="B33" s="9">
        <v>83</v>
      </c>
      <c r="C33" s="9">
        <v>6</v>
      </c>
      <c r="D33" s="46">
        <f t="shared" si="0"/>
        <v>7.2289156626506026</v>
      </c>
      <c r="E33" s="9">
        <v>6</v>
      </c>
      <c r="F33" s="9">
        <v>0</v>
      </c>
      <c r="G33" s="46">
        <f t="shared" si="1"/>
        <v>0</v>
      </c>
      <c r="H33" s="9">
        <v>77</v>
      </c>
      <c r="I33" s="9">
        <v>0</v>
      </c>
    </row>
    <row r="34" spans="1:9" x14ac:dyDescent="0.2">
      <c r="A34" s="1" t="s">
        <v>233</v>
      </c>
      <c r="B34" s="9">
        <v>70</v>
      </c>
      <c r="C34" s="9">
        <v>7</v>
      </c>
      <c r="D34" s="46">
        <f t="shared" si="0"/>
        <v>10</v>
      </c>
      <c r="E34" s="9">
        <v>6</v>
      </c>
      <c r="F34" s="9">
        <v>1</v>
      </c>
      <c r="G34" s="46">
        <f t="shared" si="1"/>
        <v>14.285714285714286</v>
      </c>
      <c r="H34" s="9">
        <v>63</v>
      </c>
      <c r="I34" s="9">
        <v>0</v>
      </c>
    </row>
    <row r="35" spans="1:9" x14ac:dyDescent="0.2">
      <c r="A35" s="1" t="s">
        <v>34</v>
      </c>
      <c r="D35" s="46"/>
      <c r="G35" s="46"/>
    </row>
    <row r="36" spans="1:9" x14ac:dyDescent="0.2">
      <c r="A36" s="1" t="s">
        <v>28</v>
      </c>
      <c r="B36" s="9">
        <v>6981</v>
      </c>
      <c r="C36" s="9">
        <v>2542</v>
      </c>
      <c r="D36" s="46">
        <f t="shared" si="0"/>
        <v>36.413121329322443</v>
      </c>
      <c r="E36" s="9">
        <v>1627</v>
      </c>
      <c r="F36" s="9">
        <v>915</v>
      </c>
      <c r="G36" s="46">
        <f t="shared" si="1"/>
        <v>35.995279307631783</v>
      </c>
      <c r="H36" s="9">
        <v>4439</v>
      </c>
      <c r="I36" s="9">
        <v>0</v>
      </c>
    </row>
    <row r="37" spans="1:9" x14ac:dyDescent="0.2">
      <c r="A37" s="1" t="s">
        <v>88</v>
      </c>
      <c r="B37" s="9">
        <v>1496</v>
      </c>
      <c r="C37" s="9">
        <v>227</v>
      </c>
      <c r="D37" s="46">
        <f t="shared" si="0"/>
        <v>15.17379679144385</v>
      </c>
      <c r="E37" s="9">
        <v>51</v>
      </c>
      <c r="F37" s="9">
        <v>176</v>
      </c>
      <c r="G37" s="46">
        <f t="shared" si="1"/>
        <v>77.533039647577098</v>
      </c>
      <c r="H37" s="9">
        <v>1269</v>
      </c>
      <c r="I37" s="9">
        <v>0</v>
      </c>
    </row>
    <row r="38" spans="1:9" x14ac:dyDescent="0.2">
      <c r="A38" s="1" t="s">
        <v>89</v>
      </c>
      <c r="B38" s="9">
        <v>1176</v>
      </c>
      <c r="C38" s="9">
        <v>413</v>
      </c>
      <c r="D38" s="46">
        <f t="shared" si="0"/>
        <v>35.11904761904762</v>
      </c>
      <c r="E38" s="9">
        <v>148</v>
      </c>
      <c r="F38" s="9">
        <v>265</v>
      </c>
      <c r="G38" s="46">
        <f t="shared" si="1"/>
        <v>64.164648910411628</v>
      </c>
      <c r="H38" s="9">
        <v>763</v>
      </c>
      <c r="I38" s="9">
        <v>0</v>
      </c>
    </row>
    <row r="39" spans="1:9" x14ac:dyDescent="0.2">
      <c r="A39" s="1" t="s">
        <v>90</v>
      </c>
      <c r="B39" s="9">
        <v>937</v>
      </c>
      <c r="C39" s="9">
        <v>430</v>
      </c>
      <c r="D39" s="46">
        <f t="shared" si="0"/>
        <v>45.891141942369266</v>
      </c>
      <c r="E39" s="9">
        <v>254</v>
      </c>
      <c r="F39" s="9">
        <v>176</v>
      </c>
      <c r="G39" s="46">
        <f t="shared" si="1"/>
        <v>40.930232558139537</v>
      </c>
      <c r="H39" s="9">
        <v>507</v>
      </c>
      <c r="I39" s="9">
        <v>0</v>
      </c>
    </row>
    <row r="40" spans="1:9" x14ac:dyDescent="0.2">
      <c r="A40" s="1" t="s">
        <v>91</v>
      </c>
      <c r="B40" s="9">
        <v>775</v>
      </c>
      <c r="C40" s="9">
        <v>375</v>
      </c>
      <c r="D40" s="46">
        <f t="shared" si="0"/>
        <v>48.387096774193552</v>
      </c>
      <c r="E40" s="9">
        <v>290</v>
      </c>
      <c r="F40" s="9">
        <v>85</v>
      </c>
      <c r="G40" s="46">
        <f t="shared" si="1"/>
        <v>22.666666666666668</v>
      </c>
      <c r="H40" s="9">
        <v>400</v>
      </c>
      <c r="I40" s="9">
        <v>0</v>
      </c>
    </row>
    <row r="41" spans="1:9" x14ac:dyDescent="0.2">
      <c r="A41" s="1" t="s">
        <v>92</v>
      </c>
      <c r="B41" s="9">
        <v>649</v>
      </c>
      <c r="C41" s="9">
        <v>324</v>
      </c>
      <c r="D41" s="46">
        <f t="shared" si="0"/>
        <v>49.922958397534671</v>
      </c>
      <c r="E41" s="9">
        <v>242</v>
      </c>
      <c r="F41" s="9">
        <v>82</v>
      </c>
      <c r="G41" s="46">
        <f t="shared" si="1"/>
        <v>25.308641975308642</v>
      </c>
      <c r="H41" s="9">
        <v>325</v>
      </c>
      <c r="I41" s="9">
        <v>0</v>
      </c>
    </row>
    <row r="42" spans="1:9" x14ac:dyDescent="0.2">
      <c r="A42" s="1" t="s">
        <v>93</v>
      </c>
      <c r="B42" s="9">
        <v>609</v>
      </c>
      <c r="C42" s="9">
        <v>324</v>
      </c>
      <c r="D42" s="46">
        <f t="shared" si="0"/>
        <v>53.201970443349751</v>
      </c>
      <c r="E42" s="9">
        <v>264</v>
      </c>
      <c r="F42" s="9">
        <v>60</v>
      </c>
      <c r="G42" s="46">
        <f t="shared" si="1"/>
        <v>18.518518518518519</v>
      </c>
      <c r="H42" s="9">
        <v>285</v>
      </c>
      <c r="I42" s="9">
        <v>0</v>
      </c>
    </row>
    <row r="43" spans="1:9" x14ac:dyDescent="0.2">
      <c r="A43" s="1" t="s">
        <v>94</v>
      </c>
      <c r="B43" s="9">
        <v>424</v>
      </c>
      <c r="C43" s="9">
        <v>221</v>
      </c>
      <c r="D43" s="46">
        <f t="shared" si="0"/>
        <v>52.122641509433961</v>
      </c>
      <c r="E43" s="9">
        <v>188</v>
      </c>
      <c r="F43" s="9">
        <v>33</v>
      </c>
      <c r="G43" s="46">
        <f t="shared" si="1"/>
        <v>14.932126696832579</v>
      </c>
      <c r="H43" s="9">
        <v>203</v>
      </c>
      <c r="I43" s="9">
        <v>0</v>
      </c>
    </row>
    <row r="44" spans="1:9" x14ac:dyDescent="0.2">
      <c r="A44" s="1" t="s">
        <v>95</v>
      </c>
      <c r="B44" s="9">
        <v>315</v>
      </c>
      <c r="C44" s="9">
        <v>132</v>
      </c>
      <c r="D44" s="46">
        <f t="shared" si="0"/>
        <v>41.904761904761905</v>
      </c>
      <c r="E44" s="9">
        <v>112</v>
      </c>
      <c r="F44" s="9">
        <v>20</v>
      </c>
      <c r="G44" s="46">
        <f t="shared" si="1"/>
        <v>15.151515151515152</v>
      </c>
      <c r="H44" s="9">
        <v>183</v>
      </c>
      <c r="I44" s="9">
        <v>0</v>
      </c>
    </row>
    <row r="45" spans="1:9" x14ac:dyDescent="0.2">
      <c r="A45" s="1" t="s">
        <v>96</v>
      </c>
      <c r="B45" s="9">
        <v>176</v>
      </c>
      <c r="C45" s="9">
        <v>53</v>
      </c>
      <c r="D45" s="46">
        <f t="shared" si="0"/>
        <v>30.113636363636363</v>
      </c>
      <c r="E45" s="9">
        <v>45</v>
      </c>
      <c r="F45" s="9">
        <v>8</v>
      </c>
      <c r="G45" s="46">
        <f t="shared" si="1"/>
        <v>15.09433962264151</v>
      </c>
      <c r="H45" s="9">
        <v>123</v>
      </c>
      <c r="I45" s="9">
        <v>0</v>
      </c>
    </row>
    <row r="46" spans="1:9" x14ac:dyDescent="0.2">
      <c r="A46" s="1" t="s">
        <v>97</v>
      </c>
      <c r="B46" s="9">
        <v>166</v>
      </c>
      <c r="C46" s="9">
        <v>33</v>
      </c>
      <c r="D46" s="46">
        <f t="shared" si="0"/>
        <v>19.879518072289155</v>
      </c>
      <c r="E46" s="9">
        <v>24</v>
      </c>
      <c r="F46" s="9">
        <v>9</v>
      </c>
      <c r="G46" s="46">
        <f t="shared" si="1"/>
        <v>27.272727272727273</v>
      </c>
      <c r="H46" s="9">
        <v>133</v>
      </c>
      <c r="I46" s="9">
        <v>0</v>
      </c>
    </row>
    <row r="47" spans="1:9" x14ac:dyDescent="0.2">
      <c r="A47" s="1" t="s">
        <v>98</v>
      </c>
      <c r="B47" s="9">
        <v>101</v>
      </c>
      <c r="C47" s="9">
        <v>5</v>
      </c>
      <c r="D47" s="46">
        <f t="shared" si="0"/>
        <v>4.9504950495049505</v>
      </c>
      <c r="E47" s="9">
        <v>4</v>
      </c>
      <c r="F47" s="9">
        <v>1</v>
      </c>
      <c r="G47" s="46">
        <f t="shared" si="1"/>
        <v>20</v>
      </c>
      <c r="H47" s="9">
        <v>96</v>
      </c>
      <c r="I47" s="9">
        <v>0</v>
      </c>
    </row>
    <row r="48" spans="1:9" x14ac:dyDescent="0.2">
      <c r="A48" s="1" t="s">
        <v>99</v>
      </c>
      <c r="B48" s="9">
        <v>67</v>
      </c>
      <c r="C48" s="9">
        <v>2</v>
      </c>
      <c r="D48" s="46">
        <f t="shared" si="0"/>
        <v>2.9850746268656718</v>
      </c>
      <c r="E48" s="9">
        <v>2</v>
      </c>
      <c r="F48" s="9">
        <v>0</v>
      </c>
      <c r="G48" s="46">
        <f t="shared" si="1"/>
        <v>0</v>
      </c>
      <c r="H48" s="9">
        <v>65</v>
      </c>
      <c r="I48" s="9">
        <v>0</v>
      </c>
    </row>
    <row r="49" spans="1:38" ht="12" thickBot="1" x14ac:dyDescent="0.25">
      <c r="A49" s="1" t="s">
        <v>233</v>
      </c>
      <c r="B49" s="9">
        <v>90</v>
      </c>
      <c r="C49" s="9">
        <v>3</v>
      </c>
      <c r="D49" s="46">
        <f t="shared" si="0"/>
        <v>3.3333333333333335</v>
      </c>
      <c r="E49" s="9">
        <v>3</v>
      </c>
      <c r="F49" s="9">
        <v>0</v>
      </c>
      <c r="G49" s="46">
        <f t="shared" si="1"/>
        <v>0</v>
      </c>
      <c r="H49" s="9">
        <v>87</v>
      </c>
      <c r="I49" s="9">
        <v>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x14ac:dyDescent="0.2">
      <c r="A50" s="7" t="s">
        <v>516</v>
      </c>
      <c r="B50" s="16"/>
      <c r="C50" s="16"/>
      <c r="D50" s="16"/>
      <c r="E50" s="16"/>
      <c r="F50" s="16"/>
      <c r="G50" s="16"/>
      <c r="H50" s="16"/>
      <c r="I50" s="1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</sheetData>
  <mergeCells count="2">
    <mergeCell ref="C2:G2"/>
    <mergeCell ref="F3:G3"/>
  </mergeCells>
  <phoneticPr fontId="0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V56"/>
  <sheetViews>
    <sheetView view="pageBreakPreview" zoomScale="60" zoomScaleNormal="100" workbookViewId="0">
      <selection activeCell="A2" sqref="A2:I4"/>
    </sheetView>
  </sheetViews>
  <sheetFormatPr defaultColWidth="8.85546875" defaultRowHeight="11.25" x14ac:dyDescent="0.2"/>
  <cols>
    <col min="1" max="1" width="15" style="1" customWidth="1"/>
    <col min="2" max="16384" width="8.85546875" style="9"/>
  </cols>
  <sheetData>
    <row r="1" spans="1:9" ht="12" thickBot="1" x14ac:dyDescent="0.25">
      <c r="A1" s="1" t="s">
        <v>235</v>
      </c>
    </row>
    <row r="2" spans="1:9" ht="12" thickBot="1" x14ac:dyDescent="0.25">
      <c r="A2" s="2"/>
      <c r="B2" s="47"/>
      <c r="C2" s="76" t="s">
        <v>226</v>
      </c>
      <c r="D2" s="76"/>
      <c r="E2" s="76"/>
      <c r="F2" s="76"/>
      <c r="G2" s="76"/>
      <c r="H2" s="10" t="s">
        <v>592</v>
      </c>
      <c r="I2" s="12" t="s">
        <v>597</v>
      </c>
    </row>
    <row r="3" spans="1:9" ht="12" thickBot="1" x14ac:dyDescent="0.25">
      <c r="A3" s="37" t="s">
        <v>600</v>
      </c>
      <c r="B3" s="48"/>
      <c r="C3" s="47"/>
      <c r="D3" s="47"/>
      <c r="E3" s="51"/>
      <c r="F3" s="76" t="s">
        <v>228</v>
      </c>
      <c r="G3" s="76"/>
      <c r="H3" s="49" t="s">
        <v>593</v>
      </c>
      <c r="I3" s="50" t="s">
        <v>595</v>
      </c>
    </row>
    <row r="4" spans="1:9" ht="12" thickBot="1" x14ac:dyDescent="0.25">
      <c r="A4" s="5" t="s">
        <v>601</v>
      </c>
      <c r="B4" s="13" t="s">
        <v>1</v>
      </c>
      <c r="C4" s="13" t="s">
        <v>1</v>
      </c>
      <c r="D4" s="13" t="s">
        <v>598</v>
      </c>
      <c r="E4" s="13" t="s">
        <v>227</v>
      </c>
      <c r="F4" s="52" t="s">
        <v>599</v>
      </c>
      <c r="G4" s="28" t="s">
        <v>598</v>
      </c>
      <c r="H4" s="13" t="s">
        <v>594</v>
      </c>
      <c r="I4" s="15" t="s">
        <v>596</v>
      </c>
    </row>
    <row r="6" spans="1:9" x14ac:dyDescent="0.2">
      <c r="A6" s="1" t="s">
        <v>28</v>
      </c>
      <c r="B6" s="9">
        <v>28698</v>
      </c>
      <c r="C6" s="9">
        <v>14677</v>
      </c>
      <c r="D6" s="46">
        <f>C6*100/B6</f>
        <v>51.142936790020208</v>
      </c>
      <c r="E6" s="9">
        <v>10141</v>
      </c>
      <c r="F6" s="9">
        <v>4536</v>
      </c>
      <c r="G6" s="46">
        <f>F6*100/C6</f>
        <v>30.90549839885535</v>
      </c>
      <c r="H6" s="9">
        <v>14015</v>
      </c>
      <c r="I6" s="9">
        <v>6</v>
      </c>
    </row>
    <row r="7" spans="1:9" x14ac:dyDescent="0.2">
      <c r="A7" s="1" t="s">
        <v>60</v>
      </c>
      <c r="B7" s="9">
        <v>6463</v>
      </c>
      <c r="C7" s="9">
        <v>5376</v>
      </c>
      <c r="D7" s="46">
        <f t="shared" ref="D7:D52" si="0">C7*100/B7</f>
        <v>83.181185208107692</v>
      </c>
      <c r="E7" s="9">
        <v>4816</v>
      </c>
      <c r="F7" s="9">
        <v>560</v>
      </c>
      <c r="G7" s="46">
        <f t="shared" ref="G7:G52" si="1">F7*100/C7</f>
        <v>10.416666666666666</v>
      </c>
      <c r="H7" s="9">
        <v>1085</v>
      </c>
      <c r="I7" s="9">
        <v>2</v>
      </c>
    </row>
    <row r="8" spans="1:9" x14ac:dyDescent="0.2">
      <c r="A8" s="1" t="s">
        <v>61</v>
      </c>
      <c r="B8" s="9">
        <v>5307</v>
      </c>
      <c r="C8" s="9">
        <v>2262</v>
      </c>
      <c r="D8" s="46">
        <f t="shared" si="0"/>
        <v>42.622950819672134</v>
      </c>
      <c r="E8" s="9">
        <v>1801</v>
      </c>
      <c r="F8" s="9">
        <v>461</v>
      </c>
      <c r="G8" s="46">
        <f t="shared" si="1"/>
        <v>20.380194518125553</v>
      </c>
      <c r="H8" s="9">
        <v>3044</v>
      </c>
      <c r="I8" s="9">
        <v>1</v>
      </c>
    </row>
    <row r="9" spans="1:9" x14ac:dyDescent="0.2">
      <c r="A9" s="1" t="s">
        <v>62</v>
      </c>
      <c r="B9" s="9">
        <v>3981</v>
      </c>
      <c r="C9" s="9">
        <v>1719</v>
      </c>
      <c r="D9" s="46">
        <f t="shared" si="0"/>
        <v>43.18010550113037</v>
      </c>
      <c r="E9" s="9">
        <v>821</v>
      </c>
      <c r="F9" s="9">
        <v>898</v>
      </c>
      <c r="G9" s="46">
        <f t="shared" si="1"/>
        <v>52.239674229203025</v>
      </c>
      <c r="H9" s="9">
        <v>2261</v>
      </c>
      <c r="I9" s="9">
        <v>1</v>
      </c>
    </row>
    <row r="10" spans="1:9" x14ac:dyDescent="0.2">
      <c r="A10" s="1" t="s">
        <v>63</v>
      </c>
      <c r="B10" s="9">
        <v>3952</v>
      </c>
      <c r="C10" s="9">
        <v>1183</v>
      </c>
      <c r="D10" s="46">
        <f t="shared" si="0"/>
        <v>29.934210526315791</v>
      </c>
      <c r="E10" s="9">
        <v>490</v>
      </c>
      <c r="F10" s="9">
        <v>693</v>
      </c>
      <c r="G10" s="46">
        <f t="shared" si="1"/>
        <v>58.579881656804737</v>
      </c>
      <c r="H10" s="9">
        <v>2768</v>
      </c>
      <c r="I10" s="9">
        <v>1</v>
      </c>
    </row>
    <row r="11" spans="1:9" x14ac:dyDescent="0.2">
      <c r="A11" s="1" t="s">
        <v>64</v>
      </c>
      <c r="B11" s="9">
        <v>164</v>
      </c>
      <c r="C11" s="9">
        <v>86</v>
      </c>
      <c r="D11" s="46">
        <f t="shared" si="0"/>
        <v>52.439024390243901</v>
      </c>
      <c r="E11" s="9">
        <v>51</v>
      </c>
      <c r="F11" s="9">
        <v>35</v>
      </c>
      <c r="G11" s="46">
        <f t="shared" si="1"/>
        <v>40.697674418604649</v>
      </c>
      <c r="H11" s="9">
        <v>78</v>
      </c>
      <c r="I11" s="9">
        <v>0</v>
      </c>
    </row>
    <row r="12" spans="1:9" x14ac:dyDescent="0.2">
      <c r="A12" s="1" t="s">
        <v>65</v>
      </c>
      <c r="B12" s="9">
        <v>148</v>
      </c>
      <c r="C12" s="9">
        <v>42</v>
      </c>
      <c r="D12" s="46">
        <f t="shared" si="0"/>
        <v>28.378378378378379</v>
      </c>
      <c r="E12" s="9">
        <v>12</v>
      </c>
      <c r="F12" s="9">
        <v>30</v>
      </c>
      <c r="G12" s="46">
        <f t="shared" si="1"/>
        <v>71.428571428571431</v>
      </c>
      <c r="H12" s="9">
        <v>106</v>
      </c>
      <c r="I12" s="9">
        <v>0</v>
      </c>
    </row>
    <row r="13" spans="1:9" x14ac:dyDescent="0.2">
      <c r="A13" s="1" t="s">
        <v>66</v>
      </c>
      <c r="B13" s="9">
        <v>1171</v>
      </c>
      <c r="C13" s="9">
        <v>913</v>
      </c>
      <c r="D13" s="46">
        <f t="shared" si="0"/>
        <v>77.967549103330484</v>
      </c>
      <c r="E13" s="9">
        <v>569</v>
      </c>
      <c r="F13" s="9">
        <v>344</v>
      </c>
      <c r="G13" s="46">
        <f t="shared" si="1"/>
        <v>37.677984665936471</v>
      </c>
      <c r="H13" s="9">
        <v>257</v>
      </c>
      <c r="I13" s="9">
        <v>1</v>
      </c>
    </row>
    <row r="14" spans="1:9" x14ac:dyDescent="0.2">
      <c r="A14" s="1" t="s">
        <v>67</v>
      </c>
      <c r="B14" s="9">
        <v>837</v>
      </c>
      <c r="C14" s="9">
        <v>284</v>
      </c>
      <c r="D14" s="46">
        <f t="shared" si="0"/>
        <v>33.930704898446834</v>
      </c>
      <c r="E14" s="9">
        <v>130</v>
      </c>
      <c r="F14" s="9">
        <v>154</v>
      </c>
      <c r="G14" s="46">
        <f t="shared" si="1"/>
        <v>54.225352112676056</v>
      </c>
      <c r="H14" s="9">
        <v>553</v>
      </c>
      <c r="I14" s="9">
        <v>0</v>
      </c>
    </row>
    <row r="15" spans="1:9" x14ac:dyDescent="0.2">
      <c r="A15" s="1" t="s">
        <v>68</v>
      </c>
      <c r="B15" s="9">
        <v>565</v>
      </c>
      <c r="C15" s="9">
        <v>196</v>
      </c>
      <c r="D15" s="46">
        <f t="shared" si="0"/>
        <v>34.690265486725664</v>
      </c>
      <c r="E15" s="9">
        <v>69</v>
      </c>
      <c r="F15" s="9">
        <v>127</v>
      </c>
      <c r="G15" s="46">
        <f t="shared" si="1"/>
        <v>64.795918367346943</v>
      </c>
      <c r="H15" s="9">
        <v>369</v>
      </c>
      <c r="I15" s="9">
        <v>0</v>
      </c>
    </row>
    <row r="16" spans="1:9" x14ac:dyDescent="0.2">
      <c r="A16" s="1" t="s">
        <v>69</v>
      </c>
      <c r="B16" s="9">
        <v>524</v>
      </c>
      <c r="C16" s="9">
        <v>124</v>
      </c>
      <c r="D16" s="46">
        <f t="shared" si="0"/>
        <v>23.664122137404579</v>
      </c>
      <c r="E16" s="9">
        <v>39</v>
      </c>
      <c r="F16" s="9">
        <v>85</v>
      </c>
      <c r="G16" s="46">
        <f t="shared" si="1"/>
        <v>68.548387096774192</v>
      </c>
      <c r="H16" s="9">
        <v>400</v>
      </c>
      <c r="I16" s="9">
        <v>0</v>
      </c>
    </row>
    <row r="17" spans="1:9" x14ac:dyDescent="0.2">
      <c r="A17" s="1" t="s">
        <v>70</v>
      </c>
      <c r="B17" s="9">
        <v>93</v>
      </c>
      <c r="C17" s="9">
        <v>12</v>
      </c>
      <c r="D17" s="46">
        <f t="shared" si="0"/>
        <v>12.903225806451612</v>
      </c>
      <c r="E17" s="9">
        <v>7</v>
      </c>
      <c r="F17" s="9">
        <v>5</v>
      </c>
      <c r="G17" s="46">
        <f t="shared" si="1"/>
        <v>41.666666666666664</v>
      </c>
      <c r="H17" s="9">
        <v>81</v>
      </c>
      <c r="I17" s="9">
        <v>0</v>
      </c>
    </row>
    <row r="18" spans="1:9" x14ac:dyDescent="0.2">
      <c r="A18" s="1" t="s">
        <v>71</v>
      </c>
      <c r="B18" s="9">
        <v>283</v>
      </c>
      <c r="C18" s="9">
        <v>28</v>
      </c>
      <c r="D18" s="46">
        <f t="shared" si="0"/>
        <v>9.8939929328621901</v>
      </c>
      <c r="E18" s="9">
        <v>21</v>
      </c>
      <c r="F18" s="9">
        <v>7</v>
      </c>
      <c r="G18" s="46">
        <f t="shared" si="1"/>
        <v>25</v>
      </c>
      <c r="H18" s="9">
        <v>255</v>
      </c>
      <c r="I18" s="9">
        <v>0</v>
      </c>
    </row>
    <row r="19" spans="1:9" x14ac:dyDescent="0.2">
      <c r="A19" s="1" t="s">
        <v>72</v>
      </c>
      <c r="B19" s="9">
        <v>633</v>
      </c>
      <c r="C19" s="9">
        <v>410</v>
      </c>
      <c r="D19" s="46">
        <f t="shared" si="0"/>
        <v>64.770932069510266</v>
      </c>
      <c r="E19" s="9">
        <v>250</v>
      </c>
      <c r="F19" s="9">
        <v>160</v>
      </c>
      <c r="G19" s="46">
        <f t="shared" si="1"/>
        <v>39.024390243902438</v>
      </c>
      <c r="H19" s="9">
        <v>223</v>
      </c>
      <c r="I19" s="9">
        <v>0</v>
      </c>
    </row>
    <row r="20" spans="1:9" x14ac:dyDescent="0.2">
      <c r="A20" s="1" t="s">
        <v>73</v>
      </c>
      <c r="B20" s="9">
        <v>558</v>
      </c>
      <c r="C20" s="9">
        <v>196</v>
      </c>
      <c r="D20" s="46">
        <f t="shared" si="0"/>
        <v>35.125448028673837</v>
      </c>
      <c r="E20" s="9">
        <v>110</v>
      </c>
      <c r="F20" s="9">
        <v>86</v>
      </c>
      <c r="G20" s="46">
        <f t="shared" si="1"/>
        <v>43.877551020408163</v>
      </c>
      <c r="H20" s="9">
        <v>362</v>
      </c>
      <c r="I20" s="9">
        <v>0</v>
      </c>
    </row>
    <row r="21" spans="1:9" x14ac:dyDescent="0.2">
      <c r="A21" s="1" t="s">
        <v>74</v>
      </c>
      <c r="B21" s="9">
        <v>136</v>
      </c>
      <c r="C21" s="9">
        <v>66</v>
      </c>
      <c r="D21" s="46">
        <f t="shared" si="0"/>
        <v>48.529411764705884</v>
      </c>
      <c r="E21" s="9">
        <v>40</v>
      </c>
      <c r="F21" s="9">
        <v>26</v>
      </c>
      <c r="G21" s="46">
        <f t="shared" si="1"/>
        <v>39.393939393939391</v>
      </c>
      <c r="H21" s="9">
        <v>70</v>
      </c>
      <c r="I21" s="9">
        <v>0</v>
      </c>
    </row>
    <row r="22" spans="1:9" x14ac:dyDescent="0.2">
      <c r="A22" s="1" t="s">
        <v>75</v>
      </c>
      <c r="B22" s="9">
        <v>72</v>
      </c>
      <c r="C22" s="9">
        <v>21</v>
      </c>
      <c r="D22" s="46">
        <f t="shared" si="0"/>
        <v>29.166666666666668</v>
      </c>
      <c r="E22" s="9">
        <v>12</v>
      </c>
      <c r="F22" s="9">
        <v>9</v>
      </c>
      <c r="G22" s="46">
        <f t="shared" si="1"/>
        <v>42.857142857142854</v>
      </c>
      <c r="H22" s="9">
        <v>51</v>
      </c>
      <c r="I22" s="9">
        <v>0</v>
      </c>
    </row>
    <row r="23" spans="1:9" x14ac:dyDescent="0.2">
      <c r="A23" s="1" t="s">
        <v>76</v>
      </c>
      <c r="B23" s="9">
        <v>499</v>
      </c>
      <c r="C23" s="9">
        <v>222</v>
      </c>
      <c r="D23" s="46">
        <f t="shared" si="0"/>
        <v>44.488977955911821</v>
      </c>
      <c r="E23" s="9">
        <v>88</v>
      </c>
      <c r="F23" s="9">
        <v>134</v>
      </c>
      <c r="G23" s="46">
        <f t="shared" si="1"/>
        <v>60.36036036036036</v>
      </c>
      <c r="H23" s="9">
        <v>277</v>
      </c>
      <c r="I23" s="9">
        <v>0</v>
      </c>
    </row>
    <row r="24" spans="1:9" x14ac:dyDescent="0.2">
      <c r="A24" s="1" t="s">
        <v>77</v>
      </c>
      <c r="B24" s="9">
        <v>466</v>
      </c>
      <c r="C24" s="9">
        <v>124</v>
      </c>
      <c r="D24" s="46">
        <f t="shared" si="0"/>
        <v>26.609442060085836</v>
      </c>
      <c r="E24" s="9">
        <v>53</v>
      </c>
      <c r="F24" s="9">
        <v>71</v>
      </c>
      <c r="G24" s="46">
        <f t="shared" si="1"/>
        <v>57.258064516129032</v>
      </c>
      <c r="H24" s="9">
        <v>342</v>
      </c>
      <c r="I24" s="9">
        <v>0</v>
      </c>
    </row>
    <row r="25" spans="1:9" x14ac:dyDescent="0.2">
      <c r="A25" s="1" t="s">
        <v>78</v>
      </c>
      <c r="B25" s="9">
        <v>2521</v>
      </c>
      <c r="C25" s="9">
        <v>1223</v>
      </c>
      <c r="D25" s="46">
        <f t="shared" si="0"/>
        <v>48.512495041650141</v>
      </c>
      <c r="E25" s="9">
        <v>638</v>
      </c>
      <c r="F25" s="9">
        <v>585</v>
      </c>
      <c r="G25" s="46">
        <f t="shared" si="1"/>
        <v>47.833197056418641</v>
      </c>
      <c r="H25" s="9">
        <v>1298</v>
      </c>
      <c r="I25" s="9">
        <v>0</v>
      </c>
    </row>
    <row r="26" spans="1:9" x14ac:dyDescent="0.2">
      <c r="A26" s="1" t="s">
        <v>79</v>
      </c>
      <c r="B26" s="9">
        <v>325</v>
      </c>
      <c r="C26" s="9">
        <v>190</v>
      </c>
      <c r="D26" s="46">
        <f t="shared" si="0"/>
        <v>58.46153846153846</v>
      </c>
      <c r="E26" s="9">
        <v>124</v>
      </c>
      <c r="F26" s="9">
        <v>66</v>
      </c>
      <c r="G26" s="46">
        <f t="shared" si="1"/>
        <v>34.736842105263158</v>
      </c>
      <c r="H26" s="9">
        <v>135</v>
      </c>
      <c r="I26" s="9">
        <v>0</v>
      </c>
    </row>
    <row r="27" spans="1:9" x14ac:dyDescent="0.2">
      <c r="D27" s="46"/>
      <c r="G27" s="46"/>
    </row>
    <row r="28" spans="1:9" x14ac:dyDescent="0.2">
      <c r="A28" s="1" t="s">
        <v>571</v>
      </c>
      <c r="B28" s="9">
        <v>14595</v>
      </c>
      <c r="C28" s="9">
        <v>9679</v>
      </c>
      <c r="D28" s="46">
        <f t="shared" si="0"/>
        <v>66.317231928742714</v>
      </c>
      <c r="E28" s="9">
        <v>7008</v>
      </c>
      <c r="F28" s="9">
        <v>2671</v>
      </c>
      <c r="G28" s="46">
        <f t="shared" si="1"/>
        <v>27.595826015084203</v>
      </c>
      <c r="H28" s="9">
        <v>4913</v>
      </c>
      <c r="I28" s="9">
        <v>3</v>
      </c>
    </row>
    <row r="29" spans="1:9" x14ac:dyDescent="0.2">
      <c r="A29" s="1" t="s">
        <v>60</v>
      </c>
      <c r="B29" s="9">
        <v>5734</v>
      </c>
      <c r="C29" s="9">
        <v>4989</v>
      </c>
      <c r="D29" s="46">
        <f t="shared" si="0"/>
        <v>87.007324729682594</v>
      </c>
      <c r="E29" s="9">
        <v>4493</v>
      </c>
      <c r="F29" s="9">
        <v>496</v>
      </c>
      <c r="G29" s="46">
        <f t="shared" si="1"/>
        <v>9.9418721186610544</v>
      </c>
      <c r="H29" s="9">
        <v>744</v>
      </c>
      <c r="I29" s="9">
        <v>1</v>
      </c>
    </row>
    <row r="30" spans="1:9" x14ac:dyDescent="0.2">
      <c r="A30" s="1" t="s">
        <v>61</v>
      </c>
      <c r="B30" s="9">
        <v>84</v>
      </c>
      <c r="C30" s="9">
        <v>72</v>
      </c>
      <c r="D30" s="46">
        <f t="shared" si="0"/>
        <v>85.714285714285708</v>
      </c>
      <c r="E30" s="9">
        <v>54</v>
      </c>
      <c r="F30" s="9">
        <v>18</v>
      </c>
      <c r="G30" s="46">
        <f t="shared" si="1"/>
        <v>25</v>
      </c>
      <c r="H30" s="9">
        <v>12</v>
      </c>
      <c r="I30" s="9">
        <v>0</v>
      </c>
    </row>
    <row r="31" spans="1:9" x14ac:dyDescent="0.2">
      <c r="A31" s="1" t="s">
        <v>62</v>
      </c>
      <c r="B31" s="9">
        <v>3981</v>
      </c>
      <c r="C31" s="9">
        <v>1719</v>
      </c>
      <c r="D31" s="46">
        <f t="shared" si="0"/>
        <v>43.18010550113037</v>
      </c>
      <c r="E31" s="9">
        <v>821</v>
      </c>
      <c r="F31" s="9">
        <v>898</v>
      </c>
      <c r="G31" s="46">
        <f t="shared" si="1"/>
        <v>52.239674229203025</v>
      </c>
      <c r="H31" s="9">
        <v>2261</v>
      </c>
      <c r="I31" s="9">
        <v>1</v>
      </c>
    </row>
    <row r="32" spans="1:9" x14ac:dyDescent="0.2">
      <c r="A32" s="1" t="s">
        <v>64</v>
      </c>
      <c r="B32" s="9">
        <v>164</v>
      </c>
      <c r="C32" s="9">
        <v>86</v>
      </c>
      <c r="D32" s="46">
        <f t="shared" si="0"/>
        <v>52.439024390243901</v>
      </c>
      <c r="E32" s="9">
        <v>51</v>
      </c>
      <c r="F32" s="9">
        <v>35</v>
      </c>
      <c r="G32" s="46">
        <f t="shared" si="1"/>
        <v>40.697674418604649</v>
      </c>
      <c r="H32" s="9">
        <v>78</v>
      </c>
      <c r="I32" s="9">
        <v>0</v>
      </c>
    </row>
    <row r="33" spans="1:9" x14ac:dyDescent="0.2">
      <c r="A33" s="1" t="s">
        <v>66</v>
      </c>
      <c r="B33" s="9">
        <v>1171</v>
      </c>
      <c r="C33" s="9">
        <v>913</v>
      </c>
      <c r="D33" s="46">
        <f t="shared" si="0"/>
        <v>77.967549103330484</v>
      </c>
      <c r="E33" s="9">
        <v>569</v>
      </c>
      <c r="F33" s="9">
        <v>344</v>
      </c>
      <c r="G33" s="46">
        <f t="shared" si="1"/>
        <v>37.677984665936471</v>
      </c>
      <c r="H33" s="9">
        <v>257</v>
      </c>
      <c r="I33" s="9">
        <v>1</v>
      </c>
    </row>
    <row r="34" spans="1:9" x14ac:dyDescent="0.2">
      <c r="A34" s="1" t="s">
        <v>68</v>
      </c>
      <c r="B34" s="9">
        <v>565</v>
      </c>
      <c r="C34" s="9">
        <v>196</v>
      </c>
      <c r="D34" s="46">
        <f t="shared" si="0"/>
        <v>34.690265486725664</v>
      </c>
      <c r="E34" s="9">
        <v>69</v>
      </c>
      <c r="F34" s="9">
        <v>127</v>
      </c>
      <c r="G34" s="46">
        <f t="shared" si="1"/>
        <v>64.795918367346943</v>
      </c>
      <c r="H34" s="9">
        <v>369</v>
      </c>
      <c r="I34" s="9">
        <v>0</v>
      </c>
    </row>
    <row r="35" spans="1:9" x14ac:dyDescent="0.2">
      <c r="A35" s="1" t="s">
        <v>70</v>
      </c>
      <c r="B35" s="9">
        <v>93</v>
      </c>
      <c r="C35" s="9">
        <v>12</v>
      </c>
      <c r="D35" s="46">
        <f t="shared" si="0"/>
        <v>12.903225806451612</v>
      </c>
      <c r="E35" s="9">
        <v>7</v>
      </c>
      <c r="F35" s="9">
        <v>5</v>
      </c>
      <c r="G35" s="46">
        <f t="shared" si="1"/>
        <v>41.666666666666664</v>
      </c>
      <c r="H35" s="9">
        <v>81</v>
      </c>
      <c r="I35" s="9">
        <v>0</v>
      </c>
    </row>
    <row r="36" spans="1:9" x14ac:dyDescent="0.2">
      <c r="A36" s="1" t="s">
        <v>72</v>
      </c>
      <c r="B36" s="9">
        <v>633</v>
      </c>
      <c r="C36" s="9">
        <v>410</v>
      </c>
      <c r="D36" s="46">
        <f t="shared" si="0"/>
        <v>64.770932069510266</v>
      </c>
      <c r="E36" s="9">
        <v>250</v>
      </c>
      <c r="F36" s="9">
        <v>160</v>
      </c>
      <c r="G36" s="46">
        <f t="shared" si="1"/>
        <v>39.024390243902438</v>
      </c>
      <c r="H36" s="9">
        <v>223</v>
      </c>
      <c r="I36" s="9">
        <v>0</v>
      </c>
    </row>
    <row r="37" spans="1:9" x14ac:dyDescent="0.2">
      <c r="A37" s="1" t="s">
        <v>74</v>
      </c>
      <c r="B37" s="9">
        <v>136</v>
      </c>
      <c r="C37" s="9">
        <v>66</v>
      </c>
      <c r="D37" s="46">
        <f t="shared" si="0"/>
        <v>48.529411764705884</v>
      </c>
      <c r="E37" s="9">
        <v>40</v>
      </c>
      <c r="F37" s="9">
        <v>26</v>
      </c>
      <c r="G37" s="46">
        <f t="shared" si="1"/>
        <v>39.393939393939391</v>
      </c>
      <c r="H37" s="9">
        <v>70</v>
      </c>
      <c r="I37" s="9">
        <v>0</v>
      </c>
    </row>
    <row r="38" spans="1:9" x14ac:dyDescent="0.2">
      <c r="A38" s="1" t="s">
        <v>76</v>
      </c>
      <c r="B38" s="9">
        <v>499</v>
      </c>
      <c r="C38" s="9">
        <v>222</v>
      </c>
      <c r="D38" s="46">
        <f t="shared" si="0"/>
        <v>44.488977955911821</v>
      </c>
      <c r="E38" s="9">
        <v>88</v>
      </c>
      <c r="F38" s="9">
        <v>134</v>
      </c>
      <c r="G38" s="46">
        <f t="shared" si="1"/>
        <v>60.36036036036036</v>
      </c>
      <c r="H38" s="9">
        <v>277</v>
      </c>
      <c r="I38" s="9">
        <v>0</v>
      </c>
    </row>
    <row r="39" spans="1:9" x14ac:dyDescent="0.2">
      <c r="A39" s="1" t="s">
        <v>78</v>
      </c>
      <c r="B39" s="9">
        <v>1345</v>
      </c>
      <c r="C39" s="9">
        <v>856</v>
      </c>
      <c r="D39" s="46">
        <f t="shared" si="0"/>
        <v>63.643122676579928</v>
      </c>
      <c r="E39" s="9">
        <v>471</v>
      </c>
      <c r="F39" s="9">
        <v>385</v>
      </c>
      <c r="G39" s="46">
        <f t="shared" si="1"/>
        <v>44.976635514018689</v>
      </c>
      <c r="H39" s="9">
        <v>489</v>
      </c>
      <c r="I39" s="9">
        <v>0</v>
      </c>
    </row>
    <row r="40" spans="1:9" x14ac:dyDescent="0.2">
      <c r="A40" s="1" t="s">
        <v>79</v>
      </c>
      <c r="B40" s="9">
        <v>190</v>
      </c>
      <c r="C40" s="9">
        <v>138</v>
      </c>
      <c r="D40" s="46">
        <f t="shared" si="0"/>
        <v>72.631578947368425</v>
      </c>
      <c r="E40" s="9">
        <v>95</v>
      </c>
      <c r="F40" s="9">
        <v>43</v>
      </c>
      <c r="G40" s="46">
        <f t="shared" si="1"/>
        <v>31.159420289855074</v>
      </c>
      <c r="H40" s="9">
        <v>52</v>
      </c>
      <c r="I40" s="9">
        <v>0</v>
      </c>
    </row>
    <row r="41" spans="1:9" x14ac:dyDescent="0.2">
      <c r="D41" s="46"/>
      <c r="G41" s="46"/>
    </row>
    <row r="42" spans="1:9" x14ac:dyDescent="0.2">
      <c r="A42" s="1" t="s">
        <v>572</v>
      </c>
      <c r="B42" s="9">
        <v>14103</v>
      </c>
      <c r="C42" s="9">
        <v>4998</v>
      </c>
      <c r="D42" s="46">
        <f t="shared" si="0"/>
        <v>35.439268240799827</v>
      </c>
      <c r="E42" s="9">
        <v>3133</v>
      </c>
      <c r="F42" s="9">
        <v>1865</v>
      </c>
      <c r="G42" s="46">
        <f t="shared" si="1"/>
        <v>37.314925970388153</v>
      </c>
      <c r="H42" s="9">
        <v>9102</v>
      </c>
      <c r="I42" s="9">
        <v>3</v>
      </c>
    </row>
    <row r="43" spans="1:9" x14ac:dyDescent="0.2">
      <c r="A43" s="1" t="s">
        <v>60</v>
      </c>
      <c r="B43" s="9">
        <v>729</v>
      </c>
      <c r="C43" s="9">
        <v>387</v>
      </c>
      <c r="D43" s="46">
        <f t="shared" si="0"/>
        <v>53.086419753086417</v>
      </c>
      <c r="E43" s="9">
        <v>323</v>
      </c>
      <c r="F43" s="9">
        <v>64</v>
      </c>
      <c r="G43" s="46">
        <f t="shared" si="1"/>
        <v>16.537467700258397</v>
      </c>
      <c r="H43" s="9">
        <v>341</v>
      </c>
      <c r="I43" s="9">
        <v>1</v>
      </c>
    </row>
    <row r="44" spans="1:9" x14ac:dyDescent="0.2">
      <c r="A44" s="1" t="s">
        <v>61</v>
      </c>
      <c r="B44" s="9">
        <v>5223</v>
      </c>
      <c r="C44" s="9">
        <v>2190</v>
      </c>
      <c r="D44" s="46">
        <f t="shared" si="0"/>
        <v>41.92992533026996</v>
      </c>
      <c r="E44" s="9">
        <v>1747</v>
      </c>
      <c r="F44" s="9">
        <v>443</v>
      </c>
      <c r="G44" s="46">
        <f t="shared" si="1"/>
        <v>20.228310502283104</v>
      </c>
      <c r="H44" s="9">
        <v>3032</v>
      </c>
      <c r="I44" s="9">
        <v>1</v>
      </c>
    </row>
    <row r="45" spans="1:9" x14ac:dyDescent="0.2">
      <c r="A45" s="1" t="s">
        <v>63</v>
      </c>
      <c r="B45" s="9">
        <v>3952</v>
      </c>
      <c r="C45" s="9">
        <v>1183</v>
      </c>
      <c r="D45" s="46">
        <f t="shared" si="0"/>
        <v>29.934210526315791</v>
      </c>
      <c r="E45" s="9">
        <v>490</v>
      </c>
      <c r="F45" s="9">
        <v>693</v>
      </c>
      <c r="G45" s="46">
        <f t="shared" si="1"/>
        <v>58.579881656804737</v>
      </c>
      <c r="H45" s="9">
        <v>2768</v>
      </c>
      <c r="I45" s="9">
        <v>1</v>
      </c>
    </row>
    <row r="46" spans="1:9" x14ac:dyDescent="0.2">
      <c r="A46" s="1" t="s">
        <v>65</v>
      </c>
      <c r="B46" s="9">
        <v>148</v>
      </c>
      <c r="C46" s="9">
        <v>42</v>
      </c>
      <c r="D46" s="46">
        <f t="shared" si="0"/>
        <v>28.378378378378379</v>
      </c>
      <c r="E46" s="9">
        <v>12</v>
      </c>
      <c r="F46" s="9">
        <v>30</v>
      </c>
      <c r="G46" s="46">
        <f t="shared" si="1"/>
        <v>71.428571428571431</v>
      </c>
      <c r="H46" s="9">
        <v>106</v>
      </c>
      <c r="I46" s="9">
        <v>0</v>
      </c>
    </row>
    <row r="47" spans="1:9" x14ac:dyDescent="0.2">
      <c r="A47" s="1" t="s">
        <v>67</v>
      </c>
      <c r="B47" s="9">
        <v>837</v>
      </c>
      <c r="C47" s="9">
        <v>284</v>
      </c>
      <c r="D47" s="46">
        <f t="shared" si="0"/>
        <v>33.930704898446834</v>
      </c>
      <c r="E47" s="9">
        <v>130</v>
      </c>
      <c r="F47" s="9">
        <v>154</v>
      </c>
      <c r="G47" s="46">
        <f t="shared" si="1"/>
        <v>54.225352112676056</v>
      </c>
      <c r="H47" s="9">
        <v>553</v>
      </c>
      <c r="I47" s="9">
        <v>0</v>
      </c>
    </row>
    <row r="48" spans="1:9" x14ac:dyDescent="0.2">
      <c r="A48" s="1" t="s">
        <v>69</v>
      </c>
      <c r="B48" s="9">
        <v>524</v>
      </c>
      <c r="C48" s="9">
        <v>124</v>
      </c>
      <c r="D48" s="46">
        <f t="shared" si="0"/>
        <v>23.664122137404579</v>
      </c>
      <c r="E48" s="9">
        <v>39</v>
      </c>
      <c r="F48" s="9">
        <v>85</v>
      </c>
      <c r="G48" s="46">
        <f t="shared" si="1"/>
        <v>68.548387096774192</v>
      </c>
      <c r="H48" s="9">
        <v>400</v>
      </c>
      <c r="I48" s="9">
        <v>0</v>
      </c>
    </row>
    <row r="49" spans="1:256" x14ac:dyDescent="0.2">
      <c r="A49" s="1" t="s">
        <v>71</v>
      </c>
      <c r="B49" s="9">
        <v>283</v>
      </c>
      <c r="C49" s="9">
        <v>28</v>
      </c>
      <c r="D49" s="46">
        <f t="shared" si="0"/>
        <v>9.8939929328621901</v>
      </c>
      <c r="E49" s="9">
        <v>21</v>
      </c>
      <c r="F49" s="9">
        <v>7</v>
      </c>
      <c r="G49" s="46">
        <f t="shared" si="1"/>
        <v>25</v>
      </c>
      <c r="H49" s="9">
        <v>255</v>
      </c>
      <c r="I49" s="9">
        <v>0</v>
      </c>
    </row>
    <row r="50" spans="1:256" x14ac:dyDescent="0.2">
      <c r="A50" s="1" t="s">
        <v>73</v>
      </c>
      <c r="B50" s="9">
        <v>558</v>
      </c>
      <c r="C50" s="9">
        <v>196</v>
      </c>
      <c r="D50" s="46">
        <f t="shared" si="0"/>
        <v>35.125448028673837</v>
      </c>
      <c r="E50" s="9">
        <v>110</v>
      </c>
      <c r="F50" s="9">
        <v>86</v>
      </c>
      <c r="G50" s="46">
        <f t="shared" si="1"/>
        <v>43.877551020408163</v>
      </c>
      <c r="H50" s="9">
        <v>362</v>
      </c>
      <c r="I50" s="9">
        <v>0</v>
      </c>
    </row>
    <row r="51" spans="1:256" x14ac:dyDescent="0.2">
      <c r="A51" s="1" t="s">
        <v>75</v>
      </c>
      <c r="B51" s="9">
        <v>72</v>
      </c>
      <c r="C51" s="9">
        <v>21</v>
      </c>
      <c r="D51" s="46">
        <f t="shared" si="0"/>
        <v>29.166666666666668</v>
      </c>
      <c r="E51" s="9">
        <v>12</v>
      </c>
      <c r="F51" s="9">
        <v>9</v>
      </c>
      <c r="G51" s="46">
        <f t="shared" si="1"/>
        <v>42.857142857142854</v>
      </c>
      <c r="H51" s="9">
        <v>51</v>
      </c>
      <c r="I51" s="9">
        <v>0</v>
      </c>
    </row>
    <row r="52" spans="1:256" x14ac:dyDescent="0.2">
      <c r="A52" s="1" t="s">
        <v>77</v>
      </c>
      <c r="B52" s="9">
        <v>466</v>
      </c>
      <c r="C52" s="9">
        <v>124</v>
      </c>
      <c r="D52" s="46">
        <f t="shared" si="0"/>
        <v>26.609442060085836</v>
      </c>
      <c r="E52" s="9">
        <v>53</v>
      </c>
      <c r="F52" s="9">
        <v>71</v>
      </c>
      <c r="G52" s="46">
        <f t="shared" si="1"/>
        <v>57.258064516129032</v>
      </c>
      <c r="H52" s="9">
        <v>342</v>
      </c>
      <c r="I52" s="9">
        <v>0</v>
      </c>
    </row>
    <row r="53" spans="1:256" x14ac:dyDescent="0.2">
      <c r="A53" s="1" t="s">
        <v>78</v>
      </c>
      <c r="B53" s="9">
        <v>1176</v>
      </c>
      <c r="C53" s="9">
        <v>367</v>
      </c>
      <c r="D53" s="46">
        <f>C53*100/B53</f>
        <v>31.207482993197278</v>
      </c>
      <c r="E53" s="9">
        <v>167</v>
      </c>
      <c r="F53" s="9">
        <v>200</v>
      </c>
      <c r="G53" s="46">
        <f>F53*100/C53</f>
        <v>54.495912806539508</v>
      </c>
      <c r="H53" s="9">
        <v>809</v>
      </c>
      <c r="I53" s="9">
        <v>0</v>
      </c>
    </row>
    <row r="54" spans="1:256" s="30" customFormat="1" ht="12" thickBot="1" x14ac:dyDescent="0.25">
      <c r="A54" s="1" t="s">
        <v>79</v>
      </c>
      <c r="B54" s="9">
        <v>135</v>
      </c>
      <c r="C54" s="9">
        <v>52</v>
      </c>
      <c r="D54" s="46">
        <f>C54*100/B54</f>
        <v>38.518518518518519</v>
      </c>
      <c r="E54" s="9">
        <v>29</v>
      </c>
      <c r="F54" s="9">
        <v>23</v>
      </c>
      <c r="G54" s="46">
        <f>F54*100/C54</f>
        <v>44.230769230769234</v>
      </c>
      <c r="H54" s="9">
        <v>83</v>
      </c>
      <c r="I54" s="9">
        <v>0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spans="1:256" s="30" customFormat="1" x14ac:dyDescent="0.2">
      <c r="A55" s="7" t="s">
        <v>516</v>
      </c>
      <c r="B55" s="16"/>
      <c r="C55" s="16"/>
      <c r="D55" s="16"/>
      <c r="E55" s="16"/>
      <c r="F55" s="16"/>
      <c r="G55" s="16"/>
      <c r="H55" s="16"/>
      <c r="I55" s="1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s="30" customFormat="1" x14ac:dyDescent="0.2">
      <c r="A56" s="1"/>
      <c r="B56" s="9"/>
      <c r="C56" s="9"/>
      <c r="D56" s="9"/>
      <c r="E56" s="9"/>
      <c r="F56" s="9"/>
      <c r="G56" s="9"/>
      <c r="H56" s="9"/>
      <c r="I56" s="9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</sheetData>
  <mergeCells count="2">
    <mergeCell ref="C2:G2"/>
    <mergeCell ref="F3:G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156"/>
  <sheetViews>
    <sheetView view="pageBreakPreview" topLeftCell="A75" zoomScale="60" zoomScaleNormal="100" workbookViewId="0">
      <selection activeCell="A104" sqref="A104:I107"/>
    </sheetView>
  </sheetViews>
  <sheetFormatPr defaultColWidth="8.85546875" defaultRowHeight="11.25" x14ac:dyDescent="0.2"/>
  <cols>
    <col min="1" max="1" width="8.85546875" style="1"/>
    <col min="2" max="16384" width="8.85546875" style="9"/>
  </cols>
  <sheetData>
    <row r="1" spans="1:9" ht="12" thickBot="1" x14ac:dyDescent="0.25">
      <c r="A1" s="1" t="s">
        <v>236</v>
      </c>
    </row>
    <row r="2" spans="1:9" ht="12" thickBot="1" x14ac:dyDescent="0.25">
      <c r="A2" s="2" t="s">
        <v>602</v>
      </c>
      <c r="B2" s="47"/>
      <c r="C2" s="76" t="s">
        <v>226</v>
      </c>
      <c r="D2" s="76"/>
      <c r="E2" s="76"/>
      <c r="F2" s="76"/>
      <c r="G2" s="76"/>
      <c r="H2" s="10" t="s">
        <v>592</v>
      </c>
      <c r="I2" s="12" t="s">
        <v>597</v>
      </c>
    </row>
    <row r="3" spans="1:9" ht="12" thickBot="1" x14ac:dyDescent="0.25">
      <c r="A3" s="37" t="s">
        <v>603</v>
      </c>
      <c r="B3" s="48"/>
      <c r="C3" s="47"/>
      <c r="D3" s="47"/>
      <c r="E3" s="51"/>
      <c r="F3" s="76" t="s">
        <v>228</v>
      </c>
      <c r="G3" s="76"/>
      <c r="H3" s="49" t="s">
        <v>593</v>
      </c>
      <c r="I3" s="50" t="s">
        <v>595</v>
      </c>
    </row>
    <row r="4" spans="1:9" ht="12" thickBot="1" x14ac:dyDescent="0.25">
      <c r="A4" s="5" t="s">
        <v>604</v>
      </c>
      <c r="B4" s="13" t="s">
        <v>1</v>
      </c>
      <c r="C4" s="13" t="s">
        <v>1</v>
      </c>
      <c r="D4" s="13" t="s">
        <v>598</v>
      </c>
      <c r="E4" s="13" t="s">
        <v>227</v>
      </c>
      <c r="F4" s="52" t="s">
        <v>599</v>
      </c>
      <c r="G4" s="28" t="s">
        <v>598</v>
      </c>
      <c r="H4" s="13" t="s">
        <v>594</v>
      </c>
      <c r="I4" s="15" t="s">
        <v>596</v>
      </c>
    </row>
    <row r="6" spans="1:9" x14ac:dyDescent="0.2">
      <c r="A6" s="1" t="s">
        <v>28</v>
      </c>
      <c r="B6" s="9">
        <v>28698</v>
      </c>
      <c r="C6" s="9">
        <v>14677</v>
      </c>
      <c r="D6" s="46">
        <f>C6*100/B6</f>
        <v>51.142936790020208</v>
      </c>
      <c r="E6" s="9">
        <v>10141</v>
      </c>
      <c r="F6" s="9">
        <v>4536</v>
      </c>
      <c r="G6" s="46">
        <f>F6*100/C6</f>
        <v>30.90549839885535</v>
      </c>
      <c r="H6" s="9">
        <v>14015</v>
      </c>
      <c r="I6" s="9">
        <v>6</v>
      </c>
    </row>
    <row r="7" spans="1:9" x14ac:dyDescent="0.2">
      <c r="A7" s="1" t="s">
        <v>2</v>
      </c>
      <c r="B7" s="9">
        <v>1599</v>
      </c>
      <c r="C7" s="9">
        <v>870</v>
      </c>
      <c r="D7" s="46">
        <f t="shared" ref="D7:D75" si="0">C7*100/B7</f>
        <v>54.409005628517825</v>
      </c>
      <c r="E7" s="9">
        <v>624</v>
      </c>
      <c r="F7" s="9">
        <v>246</v>
      </c>
      <c r="G7" s="46">
        <f t="shared" ref="G7:G75" si="1">F7*100/C7</f>
        <v>28.275862068965516</v>
      </c>
      <c r="H7" s="9">
        <v>729</v>
      </c>
      <c r="I7" s="9">
        <v>0</v>
      </c>
    </row>
    <row r="8" spans="1:9" x14ac:dyDescent="0.2">
      <c r="A8" s="1" t="s">
        <v>3</v>
      </c>
      <c r="B8" s="9">
        <v>515</v>
      </c>
      <c r="C8" s="9">
        <v>264</v>
      </c>
      <c r="D8" s="46">
        <f t="shared" si="0"/>
        <v>51.262135922330096</v>
      </c>
      <c r="E8" s="9">
        <v>203</v>
      </c>
      <c r="F8" s="9">
        <v>61</v>
      </c>
      <c r="G8" s="46">
        <f t="shared" si="1"/>
        <v>23.106060606060606</v>
      </c>
      <c r="H8" s="9">
        <v>251</v>
      </c>
      <c r="I8" s="9">
        <v>0</v>
      </c>
    </row>
    <row r="9" spans="1:9" x14ac:dyDescent="0.2">
      <c r="A9" s="1" t="s">
        <v>4</v>
      </c>
      <c r="B9" s="9">
        <v>1488</v>
      </c>
      <c r="C9" s="9">
        <v>732</v>
      </c>
      <c r="D9" s="46">
        <f t="shared" si="0"/>
        <v>49.193548387096776</v>
      </c>
      <c r="E9" s="9">
        <v>518</v>
      </c>
      <c r="F9" s="9">
        <v>214</v>
      </c>
      <c r="G9" s="46">
        <f t="shared" si="1"/>
        <v>29.234972677595628</v>
      </c>
      <c r="H9" s="9">
        <v>756</v>
      </c>
      <c r="I9" s="9">
        <v>0</v>
      </c>
    </row>
    <row r="10" spans="1:9" x14ac:dyDescent="0.2">
      <c r="A10" s="1" t="s">
        <v>5</v>
      </c>
      <c r="B10" s="9">
        <v>517</v>
      </c>
      <c r="C10" s="9">
        <v>376</v>
      </c>
      <c r="D10" s="46">
        <f t="shared" si="0"/>
        <v>72.727272727272734</v>
      </c>
      <c r="E10" s="9">
        <v>314</v>
      </c>
      <c r="F10" s="9">
        <v>62</v>
      </c>
      <c r="G10" s="46">
        <f t="shared" si="1"/>
        <v>16.48936170212766</v>
      </c>
      <c r="H10" s="9">
        <v>141</v>
      </c>
      <c r="I10" s="9">
        <v>0</v>
      </c>
    </row>
    <row r="11" spans="1:9" x14ac:dyDescent="0.2">
      <c r="A11" s="1" t="s">
        <v>6</v>
      </c>
      <c r="B11" s="9">
        <v>34</v>
      </c>
      <c r="C11" s="9">
        <v>14</v>
      </c>
      <c r="D11" s="46">
        <f t="shared" si="0"/>
        <v>41.176470588235297</v>
      </c>
      <c r="E11" s="9">
        <v>12</v>
      </c>
      <c r="F11" s="9">
        <v>2</v>
      </c>
      <c r="G11" s="46">
        <f t="shared" si="1"/>
        <v>14.285714285714286</v>
      </c>
      <c r="H11" s="9">
        <v>20</v>
      </c>
      <c r="I11" s="9">
        <v>0</v>
      </c>
    </row>
    <row r="12" spans="1:9" x14ac:dyDescent="0.2">
      <c r="A12" s="1" t="s">
        <v>7</v>
      </c>
      <c r="B12" s="9">
        <v>1088</v>
      </c>
      <c r="C12" s="9">
        <v>534</v>
      </c>
      <c r="D12" s="46">
        <f t="shared" si="0"/>
        <v>49.080882352941174</v>
      </c>
      <c r="E12" s="9">
        <v>431</v>
      </c>
      <c r="F12" s="9">
        <v>103</v>
      </c>
      <c r="G12" s="46">
        <f t="shared" si="1"/>
        <v>19.288389513108616</v>
      </c>
      <c r="H12" s="9">
        <v>554</v>
      </c>
      <c r="I12" s="9">
        <v>0</v>
      </c>
    </row>
    <row r="13" spans="1:9" x14ac:dyDescent="0.2">
      <c r="A13" s="1" t="s">
        <v>8</v>
      </c>
      <c r="B13" s="9">
        <v>122</v>
      </c>
      <c r="C13" s="9">
        <v>50</v>
      </c>
      <c r="D13" s="46">
        <f t="shared" si="0"/>
        <v>40.983606557377051</v>
      </c>
      <c r="E13" s="9">
        <v>18</v>
      </c>
      <c r="F13" s="9">
        <v>32</v>
      </c>
      <c r="G13" s="46">
        <f t="shared" si="1"/>
        <v>64</v>
      </c>
      <c r="H13" s="9">
        <v>72</v>
      </c>
      <c r="I13" s="9">
        <v>0</v>
      </c>
    </row>
    <row r="14" spans="1:9" x14ac:dyDescent="0.2">
      <c r="A14" s="1" t="s">
        <v>9</v>
      </c>
      <c r="B14" s="9">
        <v>99</v>
      </c>
      <c r="C14" s="9">
        <v>51</v>
      </c>
      <c r="D14" s="46">
        <f t="shared" si="0"/>
        <v>51.515151515151516</v>
      </c>
      <c r="E14" s="9">
        <v>32</v>
      </c>
      <c r="F14" s="9">
        <v>19</v>
      </c>
      <c r="G14" s="46">
        <f t="shared" si="1"/>
        <v>37.254901960784316</v>
      </c>
      <c r="H14" s="9">
        <v>48</v>
      </c>
      <c r="I14" s="9">
        <v>0</v>
      </c>
    </row>
    <row r="15" spans="1:9" x14ac:dyDescent="0.2">
      <c r="A15" s="1" t="s">
        <v>10</v>
      </c>
      <c r="B15" s="9">
        <v>1688</v>
      </c>
      <c r="C15" s="9">
        <v>834</v>
      </c>
      <c r="D15" s="46">
        <f t="shared" si="0"/>
        <v>49.407582938388629</v>
      </c>
      <c r="E15" s="9">
        <v>636</v>
      </c>
      <c r="F15" s="9">
        <v>198</v>
      </c>
      <c r="G15" s="46">
        <f t="shared" si="1"/>
        <v>23.741007194244606</v>
      </c>
      <c r="H15" s="9">
        <v>854</v>
      </c>
      <c r="I15" s="9">
        <v>0</v>
      </c>
    </row>
    <row r="16" spans="1:9" x14ac:dyDescent="0.2">
      <c r="A16" s="1" t="s">
        <v>11</v>
      </c>
      <c r="B16" s="9">
        <v>528</v>
      </c>
      <c r="C16" s="9">
        <v>270</v>
      </c>
      <c r="D16" s="46">
        <f t="shared" si="0"/>
        <v>51.136363636363633</v>
      </c>
      <c r="E16" s="9">
        <v>206</v>
      </c>
      <c r="F16" s="9">
        <v>64</v>
      </c>
      <c r="G16" s="46">
        <f t="shared" si="1"/>
        <v>23.703703703703702</v>
      </c>
      <c r="H16" s="9">
        <v>256</v>
      </c>
      <c r="I16" s="9">
        <v>2</v>
      </c>
    </row>
    <row r="17" spans="1:9" x14ac:dyDescent="0.2">
      <c r="A17" s="1" t="s">
        <v>12</v>
      </c>
      <c r="B17" s="9">
        <v>4412</v>
      </c>
      <c r="C17" s="9">
        <v>1987</v>
      </c>
      <c r="D17" s="46">
        <f t="shared" si="0"/>
        <v>45.0362647325476</v>
      </c>
      <c r="E17" s="9">
        <v>1220</v>
      </c>
      <c r="F17" s="9">
        <v>767</v>
      </c>
      <c r="G17" s="46">
        <f t="shared" si="1"/>
        <v>38.600905888273779</v>
      </c>
      <c r="H17" s="9">
        <v>2425</v>
      </c>
      <c r="I17" s="9">
        <v>0</v>
      </c>
    </row>
    <row r="18" spans="1:9" x14ac:dyDescent="0.2">
      <c r="A18" s="1" t="s">
        <v>13</v>
      </c>
      <c r="B18" s="9">
        <v>192</v>
      </c>
      <c r="C18" s="9">
        <v>139</v>
      </c>
      <c r="D18" s="46">
        <f t="shared" si="0"/>
        <v>72.395833333333329</v>
      </c>
      <c r="E18" s="9">
        <v>65</v>
      </c>
      <c r="F18" s="9">
        <v>74</v>
      </c>
      <c r="G18" s="46">
        <f t="shared" si="1"/>
        <v>53.237410071942449</v>
      </c>
      <c r="H18" s="9">
        <v>53</v>
      </c>
      <c r="I18" s="9">
        <v>0</v>
      </c>
    </row>
    <row r="19" spans="1:9" x14ac:dyDescent="0.2">
      <c r="A19" s="1" t="s">
        <v>14</v>
      </c>
      <c r="B19" s="9">
        <v>129</v>
      </c>
      <c r="C19" s="9">
        <v>67</v>
      </c>
      <c r="D19" s="46">
        <f t="shared" si="0"/>
        <v>51.937984496124031</v>
      </c>
      <c r="E19" s="9">
        <v>46</v>
      </c>
      <c r="F19" s="9">
        <v>21</v>
      </c>
      <c r="G19" s="46">
        <f t="shared" si="1"/>
        <v>31.343283582089551</v>
      </c>
      <c r="H19" s="9">
        <v>62</v>
      </c>
      <c r="I19" s="9">
        <v>0</v>
      </c>
    </row>
    <row r="20" spans="1:9" x14ac:dyDescent="0.2">
      <c r="A20" s="1" t="s">
        <v>15</v>
      </c>
      <c r="B20" s="9">
        <v>622</v>
      </c>
      <c r="C20" s="9">
        <v>364</v>
      </c>
      <c r="D20" s="46">
        <f t="shared" si="0"/>
        <v>58.520900321543408</v>
      </c>
      <c r="E20" s="9">
        <v>250</v>
      </c>
      <c r="F20" s="9">
        <v>114</v>
      </c>
      <c r="G20" s="46">
        <f t="shared" si="1"/>
        <v>31.318681318681318</v>
      </c>
      <c r="H20" s="9">
        <v>258</v>
      </c>
      <c r="I20" s="9">
        <v>0</v>
      </c>
    </row>
    <row r="21" spans="1:9" x14ac:dyDescent="0.2">
      <c r="A21" s="1" t="s">
        <v>16</v>
      </c>
      <c r="B21" s="9">
        <v>8897</v>
      </c>
      <c r="C21" s="9">
        <v>4275</v>
      </c>
      <c r="D21" s="46">
        <f t="shared" si="0"/>
        <v>48.049904462178262</v>
      </c>
      <c r="E21" s="9">
        <v>2734</v>
      </c>
      <c r="F21" s="9">
        <v>1541</v>
      </c>
      <c r="G21" s="46">
        <f t="shared" si="1"/>
        <v>36.046783625730995</v>
      </c>
      <c r="H21" s="9">
        <v>4622</v>
      </c>
      <c r="I21" s="9">
        <v>0</v>
      </c>
    </row>
    <row r="22" spans="1:9" x14ac:dyDescent="0.2">
      <c r="A22" s="1" t="s">
        <v>17</v>
      </c>
      <c r="B22" s="9">
        <v>766</v>
      </c>
      <c r="C22" s="9">
        <v>403</v>
      </c>
      <c r="D22" s="46">
        <f t="shared" si="0"/>
        <v>52.610966057441253</v>
      </c>
      <c r="E22" s="9">
        <v>289</v>
      </c>
      <c r="F22" s="9">
        <v>114</v>
      </c>
      <c r="G22" s="46">
        <f t="shared" si="1"/>
        <v>28.287841191066999</v>
      </c>
      <c r="H22" s="9">
        <v>363</v>
      </c>
      <c r="I22" s="9">
        <v>0</v>
      </c>
    </row>
    <row r="23" spans="1:9" x14ac:dyDescent="0.2">
      <c r="A23" s="1" t="s">
        <v>18</v>
      </c>
      <c r="B23" s="9">
        <v>416</v>
      </c>
      <c r="C23" s="9">
        <v>264</v>
      </c>
      <c r="D23" s="46">
        <f t="shared" si="0"/>
        <v>63.46153846153846</v>
      </c>
      <c r="E23" s="9">
        <v>230</v>
      </c>
      <c r="F23" s="9">
        <v>34</v>
      </c>
      <c r="G23" s="46">
        <f t="shared" si="1"/>
        <v>12.878787878787879</v>
      </c>
      <c r="H23" s="9">
        <v>152</v>
      </c>
      <c r="I23" s="9">
        <v>0</v>
      </c>
    </row>
    <row r="24" spans="1:9" x14ac:dyDescent="0.2">
      <c r="A24" s="1" t="s">
        <v>19</v>
      </c>
      <c r="B24" s="9">
        <v>690</v>
      </c>
      <c r="C24" s="9">
        <v>442</v>
      </c>
      <c r="D24" s="46">
        <f t="shared" si="0"/>
        <v>64.05797101449275</v>
      </c>
      <c r="E24" s="9">
        <v>243</v>
      </c>
      <c r="F24" s="9">
        <v>199</v>
      </c>
      <c r="G24" s="46">
        <f t="shared" si="1"/>
        <v>45.022624434389144</v>
      </c>
      <c r="H24" s="9">
        <v>248</v>
      </c>
      <c r="I24" s="9">
        <v>0</v>
      </c>
    </row>
    <row r="25" spans="1:9" x14ac:dyDescent="0.2">
      <c r="A25" s="1" t="s">
        <v>20</v>
      </c>
      <c r="B25" s="9">
        <v>798</v>
      </c>
      <c r="C25" s="9">
        <v>406</v>
      </c>
      <c r="D25" s="46">
        <f t="shared" si="0"/>
        <v>50.877192982456137</v>
      </c>
      <c r="E25" s="9">
        <v>314</v>
      </c>
      <c r="F25" s="9">
        <v>92</v>
      </c>
      <c r="G25" s="46">
        <f t="shared" si="1"/>
        <v>22.660098522167488</v>
      </c>
      <c r="H25" s="9">
        <v>392</v>
      </c>
      <c r="I25" s="9">
        <v>0</v>
      </c>
    </row>
    <row r="26" spans="1:9" x14ac:dyDescent="0.2">
      <c r="A26" s="1" t="s">
        <v>21</v>
      </c>
      <c r="B26" s="9">
        <v>875</v>
      </c>
      <c r="C26" s="9">
        <v>461</v>
      </c>
      <c r="D26" s="46">
        <f t="shared" si="0"/>
        <v>52.685714285714283</v>
      </c>
      <c r="E26" s="9">
        <v>338</v>
      </c>
      <c r="F26" s="9">
        <v>123</v>
      </c>
      <c r="G26" s="46">
        <f t="shared" si="1"/>
        <v>26.681127982646419</v>
      </c>
      <c r="H26" s="9">
        <v>414</v>
      </c>
      <c r="I26" s="9">
        <v>0</v>
      </c>
    </row>
    <row r="27" spans="1:9" x14ac:dyDescent="0.2">
      <c r="A27" s="1" t="s">
        <v>22</v>
      </c>
      <c r="B27" s="9">
        <v>253</v>
      </c>
      <c r="C27" s="9">
        <v>113</v>
      </c>
      <c r="D27" s="46">
        <f t="shared" si="0"/>
        <v>44.664031620553359</v>
      </c>
      <c r="E27" s="9">
        <v>59</v>
      </c>
      <c r="F27" s="9">
        <v>54</v>
      </c>
      <c r="G27" s="46">
        <f t="shared" si="1"/>
        <v>47.787610619469028</v>
      </c>
      <c r="H27" s="9">
        <v>140</v>
      </c>
      <c r="I27" s="9">
        <v>0</v>
      </c>
    </row>
    <row r="28" spans="1:9" x14ac:dyDescent="0.2">
      <c r="A28" s="1" t="s">
        <v>23</v>
      </c>
      <c r="B28" s="9">
        <v>341</v>
      </c>
      <c r="C28" s="9">
        <v>182</v>
      </c>
      <c r="D28" s="46">
        <f t="shared" si="0"/>
        <v>53.37243401759531</v>
      </c>
      <c r="E28" s="9">
        <v>95</v>
      </c>
      <c r="F28" s="9">
        <v>87</v>
      </c>
      <c r="G28" s="46">
        <f t="shared" si="1"/>
        <v>47.802197802197803</v>
      </c>
      <c r="H28" s="9">
        <v>159</v>
      </c>
      <c r="I28" s="9">
        <v>0</v>
      </c>
    </row>
    <row r="29" spans="1:9" x14ac:dyDescent="0.2">
      <c r="A29" s="1" t="s">
        <v>24</v>
      </c>
      <c r="B29" s="9">
        <v>225</v>
      </c>
      <c r="C29" s="9">
        <v>118</v>
      </c>
      <c r="D29" s="46">
        <f t="shared" si="0"/>
        <v>52.444444444444443</v>
      </c>
      <c r="E29" s="9">
        <v>66</v>
      </c>
      <c r="F29" s="9">
        <v>52</v>
      </c>
      <c r="G29" s="46">
        <f t="shared" si="1"/>
        <v>44.067796610169495</v>
      </c>
      <c r="H29" s="9">
        <v>107</v>
      </c>
      <c r="I29" s="9">
        <v>0</v>
      </c>
    </row>
    <row r="30" spans="1:9" x14ac:dyDescent="0.2">
      <c r="A30" s="1" t="s">
        <v>25</v>
      </c>
      <c r="B30" s="9">
        <v>361</v>
      </c>
      <c r="C30" s="9">
        <v>208</v>
      </c>
      <c r="D30" s="46">
        <f t="shared" si="0"/>
        <v>57.617728531855953</v>
      </c>
      <c r="E30" s="9">
        <v>132</v>
      </c>
      <c r="F30" s="9">
        <v>76</v>
      </c>
      <c r="G30" s="46">
        <f t="shared" si="1"/>
        <v>36.53846153846154</v>
      </c>
      <c r="H30" s="9">
        <v>153</v>
      </c>
      <c r="I30" s="9">
        <v>0</v>
      </c>
    </row>
    <row r="31" spans="1:9" x14ac:dyDescent="0.2">
      <c r="A31" s="1" t="s">
        <v>26</v>
      </c>
      <c r="B31" s="9">
        <v>64</v>
      </c>
      <c r="C31" s="9">
        <v>45</v>
      </c>
      <c r="D31" s="46">
        <f t="shared" si="0"/>
        <v>70.3125</v>
      </c>
      <c r="E31" s="9">
        <v>23</v>
      </c>
      <c r="F31" s="9">
        <v>22</v>
      </c>
      <c r="G31" s="46">
        <f t="shared" si="1"/>
        <v>48.888888888888886</v>
      </c>
      <c r="H31" s="9">
        <v>19</v>
      </c>
      <c r="I31" s="9">
        <v>0</v>
      </c>
    </row>
    <row r="32" spans="1:9" x14ac:dyDescent="0.2">
      <c r="A32" s="1" t="s">
        <v>27</v>
      </c>
      <c r="B32" s="9">
        <v>690</v>
      </c>
      <c r="C32" s="9">
        <v>298</v>
      </c>
      <c r="D32" s="46">
        <f t="shared" si="0"/>
        <v>43.188405797101453</v>
      </c>
      <c r="E32" s="9">
        <v>229</v>
      </c>
      <c r="F32" s="9">
        <v>69</v>
      </c>
      <c r="G32" s="46">
        <f t="shared" si="1"/>
        <v>23.154362416107382</v>
      </c>
      <c r="H32" s="9">
        <v>392</v>
      </c>
      <c r="I32" s="9">
        <v>0</v>
      </c>
    </row>
    <row r="33" spans="1:9" x14ac:dyDescent="0.2">
      <c r="A33" s="1" t="s">
        <v>140</v>
      </c>
      <c r="B33" s="9">
        <v>280</v>
      </c>
      <c r="C33" s="9">
        <v>173</v>
      </c>
      <c r="D33" s="46">
        <f t="shared" si="0"/>
        <v>61.785714285714285</v>
      </c>
      <c r="E33" s="9">
        <v>140</v>
      </c>
      <c r="F33" s="9">
        <v>33</v>
      </c>
      <c r="G33" s="46">
        <f t="shared" si="1"/>
        <v>19.075144508670519</v>
      </c>
      <c r="H33" s="9">
        <v>103</v>
      </c>
      <c r="I33" s="9">
        <v>4</v>
      </c>
    </row>
    <row r="34" spans="1:9" x14ac:dyDescent="0.2">
      <c r="A34" s="1" t="s">
        <v>124</v>
      </c>
      <c r="B34" s="9">
        <v>172</v>
      </c>
      <c r="C34" s="9">
        <v>100</v>
      </c>
      <c r="D34" s="46">
        <f t="shared" si="0"/>
        <v>58.139534883720927</v>
      </c>
      <c r="E34" s="9">
        <v>78</v>
      </c>
      <c r="F34" s="9">
        <v>22</v>
      </c>
      <c r="G34" s="46">
        <f t="shared" si="1"/>
        <v>22</v>
      </c>
      <c r="H34" s="9">
        <v>72</v>
      </c>
      <c r="I34" s="9">
        <v>0</v>
      </c>
    </row>
    <row r="35" spans="1:9" x14ac:dyDescent="0.2">
      <c r="A35" s="1" t="s">
        <v>125</v>
      </c>
      <c r="B35" s="9">
        <v>38</v>
      </c>
      <c r="C35" s="9">
        <v>29</v>
      </c>
      <c r="D35" s="46">
        <f t="shared" si="0"/>
        <v>76.315789473684205</v>
      </c>
      <c r="E35" s="9">
        <v>25</v>
      </c>
      <c r="F35" s="9">
        <v>4</v>
      </c>
      <c r="G35" s="46">
        <f t="shared" si="1"/>
        <v>13.793103448275861</v>
      </c>
      <c r="H35" s="9">
        <v>9</v>
      </c>
      <c r="I35" s="9">
        <v>0</v>
      </c>
    </row>
    <row r="36" spans="1:9" x14ac:dyDescent="0.2">
      <c r="A36" s="1" t="s">
        <v>141</v>
      </c>
      <c r="B36" s="9">
        <v>17</v>
      </c>
      <c r="C36" s="9">
        <v>13</v>
      </c>
      <c r="D36" s="46">
        <f t="shared" si="0"/>
        <v>76.470588235294116</v>
      </c>
      <c r="E36" s="9">
        <v>13</v>
      </c>
      <c r="F36" s="9">
        <v>0</v>
      </c>
      <c r="G36" s="46">
        <f t="shared" si="1"/>
        <v>0</v>
      </c>
      <c r="H36" s="9">
        <v>4</v>
      </c>
      <c r="I36" s="9">
        <v>0</v>
      </c>
    </row>
    <row r="37" spans="1:9" x14ac:dyDescent="0.2">
      <c r="A37" s="1" t="s">
        <v>142</v>
      </c>
      <c r="B37" s="9">
        <v>52</v>
      </c>
      <c r="C37" s="9">
        <v>44</v>
      </c>
      <c r="D37" s="46">
        <f t="shared" si="0"/>
        <v>84.615384615384613</v>
      </c>
      <c r="E37" s="9">
        <v>42</v>
      </c>
      <c r="F37" s="9">
        <v>2</v>
      </c>
      <c r="G37" s="46">
        <f t="shared" si="1"/>
        <v>4.5454545454545459</v>
      </c>
      <c r="H37" s="9">
        <v>8</v>
      </c>
      <c r="I37" s="9">
        <v>0</v>
      </c>
    </row>
    <row r="38" spans="1:9" x14ac:dyDescent="0.2">
      <c r="A38" s="1" t="s">
        <v>143</v>
      </c>
      <c r="B38" s="9">
        <v>39</v>
      </c>
      <c r="C38" s="9">
        <v>20</v>
      </c>
      <c r="D38" s="46">
        <f t="shared" si="0"/>
        <v>51.282051282051285</v>
      </c>
      <c r="E38" s="9">
        <v>18</v>
      </c>
      <c r="F38" s="9">
        <v>2</v>
      </c>
      <c r="G38" s="46">
        <f t="shared" si="1"/>
        <v>10</v>
      </c>
      <c r="H38" s="9">
        <v>19</v>
      </c>
      <c r="I38" s="9">
        <v>0</v>
      </c>
    </row>
    <row r="39" spans="1:9" x14ac:dyDescent="0.2">
      <c r="A39" s="1" t="s">
        <v>129</v>
      </c>
      <c r="B39" s="9">
        <v>21</v>
      </c>
      <c r="C39" s="9">
        <v>18</v>
      </c>
      <c r="D39" s="46">
        <f t="shared" si="0"/>
        <v>85.714285714285708</v>
      </c>
      <c r="E39" s="9">
        <v>17</v>
      </c>
      <c r="F39" s="9">
        <v>1</v>
      </c>
      <c r="G39" s="46">
        <f t="shared" si="1"/>
        <v>5.5555555555555554</v>
      </c>
      <c r="H39" s="9">
        <v>3</v>
      </c>
      <c r="I39" s="9">
        <v>0</v>
      </c>
    </row>
    <row r="40" spans="1:9" x14ac:dyDescent="0.2">
      <c r="A40" s="1" t="s">
        <v>130</v>
      </c>
      <c r="B40" s="9">
        <v>237</v>
      </c>
      <c r="C40" s="9">
        <v>213</v>
      </c>
      <c r="D40" s="46">
        <f t="shared" si="0"/>
        <v>89.87341772151899</v>
      </c>
      <c r="E40" s="9">
        <v>205</v>
      </c>
      <c r="F40" s="9">
        <v>8</v>
      </c>
      <c r="G40" s="46">
        <f t="shared" si="1"/>
        <v>3.755868544600939</v>
      </c>
      <c r="H40" s="9">
        <v>24</v>
      </c>
      <c r="I40" s="9">
        <v>0</v>
      </c>
    </row>
    <row r="41" spans="1:9" x14ac:dyDescent="0.2">
      <c r="A41" s="1" t="s">
        <v>131</v>
      </c>
      <c r="B41" s="9">
        <v>57</v>
      </c>
      <c r="C41" s="9">
        <v>47</v>
      </c>
      <c r="D41" s="46">
        <f t="shared" si="0"/>
        <v>82.456140350877192</v>
      </c>
      <c r="E41" s="9">
        <v>45</v>
      </c>
      <c r="F41" s="9">
        <v>2</v>
      </c>
      <c r="G41" s="46">
        <f t="shared" si="1"/>
        <v>4.2553191489361701</v>
      </c>
      <c r="H41" s="9">
        <v>10</v>
      </c>
      <c r="I41" s="9">
        <v>0</v>
      </c>
    </row>
    <row r="42" spans="1:9" x14ac:dyDescent="0.2">
      <c r="A42" s="1" t="s">
        <v>132</v>
      </c>
      <c r="B42" s="9">
        <v>30</v>
      </c>
      <c r="C42" s="9">
        <v>18</v>
      </c>
      <c r="D42" s="46">
        <f t="shared" si="0"/>
        <v>60</v>
      </c>
      <c r="E42" s="9">
        <v>16</v>
      </c>
      <c r="F42" s="9">
        <v>2</v>
      </c>
      <c r="G42" s="46">
        <f t="shared" si="1"/>
        <v>11.111111111111111</v>
      </c>
      <c r="H42" s="9">
        <v>12</v>
      </c>
      <c r="I42" s="9">
        <v>0</v>
      </c>
    </row>
    <row r="43" spans="1:9" x14ac:dyDescent="0.2">
      <c r="A43" s="1" t="s">
        <v>133</v>
      </c>
      <c r="B43" s="9">
        <v>31</v>
      </c>
      <c r="C43" s="9">
        <v>19</v>
      </c>
      <c r="D43" s="46">
        <f t="shared" si="0"/>
        <v>61.29032258064516</v>
      </c>
      <c r="E43" s="9">
        <v>19</v>
      </c>
      <c r="F43" s="9">
        <v>0</v>
      </c>
      <c r="G43" s="46">
        <f t="shared" si="1"/>
        <v>0</v>
      </c>
      <c r="H43" s="9">
        <v>12</v>
      </c>
      <c r="I43" s="9">
        <v>0</v>
      </c>
    </row>
    <row r="44" spans="1:9" x14ac:dyDescent="0.2">
      <c r="A44" s="1" t="s">
        <v>134</v>
      </c>
      <c r="B44" s="9">
        <v>14</v>
      </c>
      <c r="C44" s="9">
        <v>10</v>
      </c>
      <c r="D44" s="46">
        <f t="shared" si="0"/>
        <v>71.428571428571431</v>
      </c>
      <c r="E44" s="9">
        <v>10</v>
      </c>
      <c r="F44" s="9">
        <v>0</v>
      </c>
      <c r="G44" s="46">
        <f t="shared" si="1"/>
        <v>0</v>
      </c>
      <c r="H44" s="9">
        <v>4</v>
      </c>
      <c r="I44" s="9">
        <v>0</v>
      </c>
    </row>
    <row r="45" spans="1:9" x14ac:dyDescent="0.2">
      <c r="A45" s="1" t="s">
        <v>135</v>
      </c>
      <c r="B45" s="9">
        <v>11</v>
      </c>
      <c r="C45" s="9">
        <v>8</v>
      </c>
      <c r="D45" s="46">
        <f t="shared" si="0"/>
        <v>72.727272727272734</v>
      </c>
      <c r="E45" s="9">
        <v>7</v>
      </c>
      <c r="F45" s="9">
        <v>1</v>
      </c>
      <c r="G45" s="46">
        <f t="shared" si="1"/>
        <v>12.5</v>
      </c>
      <c r="H45" s="9">
        <v>3</v>
      </c>
      <c r="I45" s="9">
        <v>0</v>
      </c>
    </row>
    <row r="46" spans="1:9" x14ac:dyDescent="0.2">
      <c r="A46" s="1" t="s">
        <v>144</v>
      </c>
      <c r="B46" s="9">
        <v>6</v>
      </c>
      <c r="C46" s="9">
        <v>3</v>
      </c>
      <c r="D46" s="46">
        <f t="shared" si="0"/>
        <v>50</v>
      </c>
      <c r="E46" s="9">
        <v>2</v>
      </c>
      <c r="F46" s="9">
        <v>1</v>
      </c>
      <c r="G46" s="46">
        <f t="shared" si="1"/>
        <v>33.333333333333336</v>
      </c>
      <c r="H46" s="9">
        <v>3</v>
      </c>
      <c r="I46" s="9">
        <v>0</v>
      </c>
    </row>
    <row r="47" spans="1:9" x14ac:dyDescent="0.2">
      <c r="A47" s="1" t="s">
        <v>145</v>
      </c>
      <c r="B47" s="9">
        <v>26</v>
      </c>
      <c r="C47" s="9">
        <v>10</v>
      </c>
      <c r="D47" s="46">
        <f t="shared" si="0"/>
        <v>38.46153846153846</v>
      </c>
      <c r="E47" s="9">
        <v>10</v>
      </c>
      <c r="F47" s="9">
        <v>0</v>
      </c>
      <c r="G47" s="46">
        <f t="shared" si="1"/>
        <v>0</v>
      </c>
      <c r="H47" s="9">
        <v>16</v>
      </c>
      <c r="I47" s="9">
        <v>0</v>
      </c>
    </row>
    <row r="48" spans="1:9" x14ac:dyDescent="0.2">
      <c r="A48" s="1" t="s">
        <v>146</v>
      </c>
      <c r="B48" s="9">
        <v>215</v>
      </c>
      <c r="C48" s="9">
        <v>159</v>
      </c>
      <c r="D48" s="46">
        <f t="shared" si="0"/>
        <v>73.95348837209302</v>
      </c>
      <c r="E48" s="9">
        <v>146</v>
      </c>
      <c r="F48" s="9">
        <v>13</v>
      </c>
      <c r="G48" s="46">
        <f t="shared" si="1"/>
        <v>8.1761006289308185</v>
      </c>
      <c r="H48" s="9">
        <v>56</v>
      </c>
      <c r="I48" s="9">
        <v>0</v>
      </c>
    </row>
    <row r="49" spans="1:9" x14ac:dyDescent="0.2">
      <c r="A49" s="1" t="s">
        <v>137</v>
      </c>
      <c r="B49" s="9">
        <v>12</v>
      </c>
      <c r="C49" s="9">
        <v>10</v>
      </c>
      <c r="D49" s="46">
        <f t="shared" si="0"/>
        <v>83.333333333333329</v>
      </c>
      <c r="E49" s="9">
        <v>10</v>
      </c>
      <c r="F49" s="9">
        <v>0</v>
      </c>
      <c r="G49" s="46">
        <f t="shared" si="1"/>
        <v>0</v>
      </c>
      <c r="H49" s="9">
        <v>2</v>
      </c>
      <c r="I49" s="9">
        <v>0</v>
      </c>
    </row>
    <row r="50" spans="1:9" ht="12" thickBot="1" x14ac:dyDescent="0.25">
      <c r="A50" s="1" t="s">
        <v>32</v>
      </c>
      <c r="B50" s="9">
        <v>31</v>
      </c>
      <c r="C50" s="9">
        <v>16</v>
      </c>
      <c r="D50" s="46">
        <f t="shared" si="0"/>
        <v>51.612903225806448</v>
      </c>
      <c r="E50" s="9">
        <v>11</v>
      </c>
      <c r="F50" s="9">
        <v>5</v>
      </c>
      <c r="G50" s="46">
        <f t="shared" si="1"/>
        <v>31.25</v>
      </c>
      <c r="H50" s="9">
        <v>15</v>
      </c>
      <c r="I50" s="9">
        <v>0</v>
      </c>
    </row>
    <row r="51" spans="1:9" s="36" customFormat="1" x14ac:dyDescent="0.2">
      <c r="A51" s="7" t="s">
        <v>516</v>
      </c>
      <c r="B51" s="16"/>
      <c r="C51" s="16"/>
      <c r="D51" s="16"/>
      <c r="E51" s="16"/>
      <c r="F51" s="16"/>
      <c r="G51" s="16"/>
      <c r="H51" s="16"/>
      <c r="I51" s="16"/>
    </row>
    <row r="52" spans="1:9" x14ac:dyDescent="0.2">
      <c r="D52" s="46"/>
      <c r="G52" s="46"/>
    </row>
    <row r="53" spans="1:9" ht="12" thickBot="1" x14ac:dyDescent="0.25">
      <c r="A53" s="1" t="s">
        <v>236</v>
      </c>
    </row>
    <row r="54" spans="1:9" ht="12" thickBot="1" x14ac:dyDescent="0.25">
      <c r="A54" s="2" t="s">
        <v>602</v>
      </c>
      <c r="B54" s="47"/>
      <c r="C54" s="76" t="s">
        <v>226</v>
      </c>
      <c r="D54" s="76"/>
      <c r="E54" s="76"/>
      <c r="F54" s="76"/>
      <c r="G54" s="76"/>
      <c r="H54" s="10" t="s">
        <v>592</v>
      </c>
      <c r="I54" s="12" t="s">
        <v>597</v>
      </c>
    </row>
    <row r="55" spans="1:9" ht="12" thickBot="1" x14ac:dyDescent="0.25">
      <c r="A55" s="37" t="s">
        <v>603</v>
      </c>
      <c r="B55" s="48"/>
      <c r="C55" s="47"/>
      <c r="D55" s="47"/>
      <c r="E55" s="51"/>
      <c r="F55" s="76" t="s">
        <v>228</v>
      </c>
      <c r="G55" s="76"/>
      <c r="H55" s="49" t="s">
        <v>593</v>
      </c>
      <c r="I55" s="50" t="s">
        <v>595</v>
      </c>
    </row>
    <row r="56" spans="1:9" ht="12" thickBot="1" x14ac:dyDescent="0.25">
      <c r="A56" s="5" t="s">
        <v>604</v>
      </c>
      <c r="B56" s="13" t="s">
        <v>1</v>
      </c>
      <c r="C56" s="13" t="s">
        <v>1</v>
      </c>
      <c r="D56" s="13" t="s">
        <v>598</v>
      </c>
      <c r="E56" s="13" t="s">
        <v>227</v>
      </c>
      <c r="F56" s="52" t="s">
        <v>599</v>
      </c>
      <c r="G56" s="28" t="s">
        <v>598</v>
      </c>
      <c r="H56" s="13" t="s">
        <v>594</v>
      </c>
      <c r="I56" s="15" t="s">
        <v>596</v>
      </c>
    </row>
    <row r="57" spans="1:9" x14ac:dyDescent="0.2">
      <c r="A57" s="1" t="s">
        <v>606</v>
      </c>
      <c r="D57" s="46"/>
      <c r="G57" s="46"/>
    </row>
    <row r="58" spans="1:9" x14ac:dyDescent="0.2">
      <c r="A58" s="1" t="s">
        <v>607</v>
      </c>
      <c r="B58" s="9">
        <v>14595</v>
      </c>
      <c r="C58" s="9">
        <v>9679</v>
      </c>
      <c r="D58" s="46">
        <f t="shared" si="0"/>
        <v>66.317231928742714</v>
      </c>
      <c r="E58" s="9">
        <v>7008</v>
      </c>
      <c r="F58" s="9">
        <v>2671</v>
      </c>
      <c r="G58" s="46">
        <f t="shared" si="1"/>
        <v>27.595826015084203</v>
      </c>
      <c r="H58" s="9">
        <v>4913</v>
      </c>
      <c r="I58" s="9">
        <v>3</v>
      </c>
    </row>
    <row r="59" spans="1:9" x14ac:dyDescent="0.2">
      <c r="A59" s="1" t="s">
        <v>2</v>
      </c>
      <c r="B59" s="9">
        <v>804</v>
      </c>
      <c r="C59" s="9">
        <v>589</v>
      </c>
      <c r="D59" s="46">
        <f t="shared" si="0"/>
        <v>73.258706467661696</v>
      </c>
      <c r="E59" s="9">
        <v>442</v>
      </c>
      <c r="F59" s="9">
        <v>147</v>
      </c>
      <c r="G59" s="46">
        <f t="shared" si="1"/>
        <v>24.957555178268251</v>
      </c>
      <c r="H59" s="9">
        <v>215</v>
      </c>
      <c r="I59" s="9">
        <v>0</v>
      </c>
    </row>
    <row r="60" spans="1:9" x14ac:dyDescent="0.2">
      <c r="A60" s="1" t="s">
        <v>3</v>
      </c>
      <c r="B60" s="9">
        <v>259</v>
      </c>
      <c r="C60" s="9">
        <v>184</v>
      </c>
      <c r="D60" s="46">
        <f t="shared" si="0"/>
        <v>71.042471042471036</v>
      </c>
      <c r="E60" s="9">
        <v>153</v>
      </c>
      <c r="F60" s="9">
        <v>31</v>
      </c>
      <c r="G60" s="46">
        <f t="shared" si="1"/>
        <v>16.847826086956523</v>
      </c>
      <c r="H60" s="9">
        <v>75</v>
      </c>
      <c r="I60" s="9">
        <v>0</v>
      </c>
    </row>
    <row r="61" spans="1:9" x14ac:dyDescent="0.2">
      <c r="A61" s="1" t="s">
        <v>4</v>
      </c>
      <c r="B61" s="9">
        <v>744</v>
      </c>
      <c r="C61" s="9">
        <v>467</v>
      </c>
      <c r="D61" s="46">
        <f t="shared" si="0"/>
        <v>62.768817204301072</v>
      </c>
      <c r="E61" s="9">
        <v>360</v>
      </c>
      <c r="F61" s="9">
        <v>107</v>
      </c>
      <c r="G61" s="46">
        <f t="shared" si="1"/>
        <v>22.912205567451821</v>
      </c>
      <c r="H61" s="9">
        <v>277</v>
      </c>
      <c r="I61" s="9">
        <v>0</v>
      </c>
    </row>
    <row r="62" spans="1:9" x14ac:dyDescent="0.2">
      <c r="A62" s="1" t="s">
        <v>5</v>
      </c>
      <c r="B62" s="9">
        <v>258</v>
      </c>
      <c r="C62" s="9">
        <v>204</v>
      </c>
      <c r="D62" s="46">
        <f t="shared" si="0"/>
        <v>79.069767441860463</v>
      </c>
      <c r="E62" s="9">
        <v>177</v>
      </c>
      <c r="F62" s="9">
        <v>27</v>
      </c>
      <c r="G62" s="46">
        <f t="shared" si="1"/>
        <v>13.235294117647058</v>
      </c>
      <c r="H62" s="9">
        <v>54</v>
      </c>
      <c r="I62" s="9">
        <v>0</v>
      </c>
    </row>
    <row r="63" spans="1:9" x14ac:dyDescent="0.2">
      <c r="A63" s="1" t="s">
        <v>6</v>
      </c>
      <c r="B63" s="9">
        <v>18</v>
      </c>
      <c r="C63" s="9">
        <v>13</v>
      </c>
      <c r="D63" s="46">
        <f t="shared" si="0"/>
        <v>72.222222222222229</v>
      </c>
      <c r="E63" s="9">
        <v>11</v>
      </c>
      <c r="F63" s="9">
        <v>2</v>
      </c>
      <c r="G63" s="46">
        <f t="shared" si="1"/>
        <v>15.384615384615385</v>
      </c>
      <c r="H63" s="9">
        <v>5</v>
      </c>
      <c r="I63" s="9">
        <v>0</v>
      </c>
    </row>
    <row r="64" spans="1:9" x14ac:dyDescent="0.2">
      <c r="A64" s="1" t="s">
        <v>7</v>
      </c>
      <c r="B64" s="9">
        <v>556</v>
      </c>
      <c r="C64" s="9">
        <v>383</v>
      </c>
      <c r="D64" s="46">
        <f t="shared" si="0"/>
        <v>68.884892086330936</v>
      </c>
      <c r="E64" s="9">
        <v>319</v>
      </c>
      <c r="F64" s="9">
        <v>64</v>
      </c>
      <c r="G64" s="46">
        <f t="shared" si="1"/>
        <v>16.710182767624023</v>
      </c>
      <c r="H64" s="9">
        <v>173</v>
      </c>
      <c r="I64" s="9">
        <v>0</v>
      </c>
    </row>
    <row r="65" spans="1:9" x14ac:dyDescent="0.2">
      <c r="A65" s="1" t="s">
        <v>8</v>
      </c>
      <c r="B65" s="9">
        <v>70</v>
      </c>
      <c r="C65" s="9">
        <v>39</v>
      </c>
      <c r="D65" s="46">
        <f t="shared" si="0"/>
        <v>55.714285714285715</v>
      </c>
      <c r="E65" s="9">
        <v>16</v>
      </c>
      <c r="F65" s="9">
        <v>23</v>
      </c>
      <c r="G65" s="46">
        <f t="shared" si="1"/>
        <v>58.974358974358971</v>
      </c>
      <c r="H65" s="9">
        <v>31</v>
      </c>
      <c r="I65" s="9">
        <v>0</v>
      </c>
    </row>
    <row r="66" spans="1:9" x14ac:dyDescent="0.2">
      <c r="A66" s="1" t="s">
        <v>9</v>
      </c>
      <c r="B66" s="9">
        <v>51</v>
      </c>
      <c r="C66" s="9">
        <v>31</v>
      </c>
      <c r="D66" s="46">
        <f t="shared" si="0"/>
        <v>60.784313725490193</v>
      </c>
      <c r="E66" s="9">
        <v>21</v>
      </c>
      <c r="F66" s="9">
        <v>10</v>
      </c>
      <c r="G66" s="46">
        <f t="shared" si="1"/>
        <v>32.258064516129032</v>
      </c>
      <c r="H66" s="9">
        <v>20</v>
      </c>
      <c r="I66" s="9">
        <v>0</v>
      </c>
    </row>
    <row r="67" spans="1:9" x14ac:dyDescent="0.2">
      <c r="A67" s="1" t="s">
        <v>10</v>
      </c>
      <c r="B67" s="9">
        <v>844</v>
      </c>
      <c r="C67" s="9">
        <v>553</v>
      </c>
      <c r="D67" s="46">
        <f t="shared" si="0"/>
        <v>65.521327014218016</v>
      </c>
      <c r="E67" s="9">
        <v>428</v>
      </c>
      <c r="F67" s="9">
        <v>125</v>
      </c>
      <c r="G67" s="46">
        <f t="shared" si="1"/>
        <v>22.603978300180831</v>
      </c>
      <c r="H67" s="9">
        <v>291</v>
      </c>
      <c r="I67" s="9">
        <v>0</v>
      </c>
    </row>
    <row r="68" spans="1:9" x14ac:dyDescent="0.2">
      <c r="A68" s="1" t="s">
        <v>11</v>
      </c>
      <c r="B68" s="9">
        <v>270</v>
      </c>
      <c r="C68" s="9">
        <v>173</v>
      </c>
      <c r="D68" s="46">
        <f t="shared" si="0"/>
        <v>64.074074074074076</v>
      </c>
      <c r="E68" s="9">
        <v>139</v>
      </c>
      <c r="F68" s="9">
        <v>34</v>
      </c>
      <c r="G68" s="46">
        <f t="shared" si="1"/>
        <v>19.653179190751445</v>
      </c>
      <c r="H68" s="9">
        <v>96</v>
      </c>
      <c r="I68" s="9">
        <v>1</v>
      </c>
    </row>
    <row r="69" spans="1:9" x14ac:dyDescent="0.2">
      <c r="A69" s="1" t="s">
        <v>12</v>
      </c>
      <c r="B69" s="9">
        <v>2176</v>
      </c>
      <c r="C69" s="9">
        <v>1342</v>
      </c>
      <c r="D69" s="46">
        <f t="shared" si="0"/>
        <v>61.672794117647058</v>
      </c>
      <c r="E69" s="9">
        <v>855</v>
      </c>
      <c r="F69" s="9">
        <v>487</v>
      </c>
      <c r="G69" s="46">
        <f t="shared" si="1"/>
        <v>36.289120715350222</v>
      </c>
      <c r="H69" s="9">
        <v>834</v>
      </c>
      <c r="I69" s="9">
        <v>0</v>
      </c>
    </row>
    <row r="70" spans="1:9" x14ac:dyDescent="0.2">
      <c r="A70" s="1" t="s">
        <v>13</v>
      </c>
      <c r="B70" s="9">
        <v>102</v>
      </c>
      <c r="C70" s="9">
        <v>83</v>
      </c>
      <c r="D70" s="46">
        <f t="shared" si="0"/>
        <v>81.372549019607845</v>
      </c>
      <c r="E70" s="9">
        <v>48</v>
      </c>
      <c r="F70" s="9">
        <v>35</v>
      </c>
      <c r="G70" s="46">
        <f t="shared" si="1"/>
        <v>42.168674698795179</v>
      </c>
      <c r="H70" s="9">
        <v>19</v>
      </c>
      <c r="I70" s="9">
        <v>0</v>
      </c>
    </row>
    <row r="71" spans="1:9" x14ac:dyDescent="0.2">
      <c r="A71" s="1" t="s">
        <v>14</v>
      </c>
      <c r="B71" s="9">
        <v>71</v>
      </c>
      <c r="C71" s="9">
        <v>51</v>
      </c>
      <c r="D71" s="46">
        <f t="shared" si="0"/>
        <v>71.83098591549296</v>
      </c>
      <c r="E71" s="9">
        <v>37</v>
      </c>
      <c r="F71" s="9">
        <v>14</v>
      </c>
      <c r="G71" s="46">
        <f t="shared" si="1"/>
        <v>27.450980392156861</v>
      </c>
      <c r="H71" s="9">
        <v>20</v>
      </c>
      <c r="I71" s="9">
        <v>0</v>
      </c>
    </row>
    <row r="72" spans="1:9" x14ac:dyDescent="0.2">
      <c r="A72" s="1" t="s">
        <v>15</v>
      </c>
      <c r="B72" s="9">
        <v>308</v>
      </c>
      <c r="C72" s="9">
        <v>240</v>
      </c>
      <c r="D72" s="46">
        <f t="shared" si="0"/>
        <v>77.922077922077918</v>
      </c>
      <c r="E72" s="9">
        <v>183</v>
      </c>
      <c r="F72" s="9">
        <v>57</v>
      </c>
      <c r="G72" s="46">
        <f t="shared" si="1"/>
        <v>23.75</v>
      </c>
      <c r="H72" s="9">
        <v>68</v>
      </c>
      <c r="I72" s="9">
        <v>0</v>
      </c>
    </row>
    <row r="73" spans="1:9" x14ac:dyDescent="0.2">
      <c r="A73" s="1" t="s">
        <v>16</v>
      </c>
      <c r="B73" s="9">
        <v>4509</v>
      </c>
      <c r="C73" s="9">
        <v>2717</v>
      </c>
      <c r="D73" s="46">
        <f t="shared" si="0"/>
        <v>60.257263251275226</v>
      </c>
      <c r="E73" s="9">
        <v>1808</v>
      </c>
      <c r="F73" s="9">
        <v>909</v>
      </c>
      <c r="G73" s="46">
        <f t="shared" si="1"/>
        <v>33.456017666543985</v>
      </c>
      <c r="H73" s="9">
        <v>1792</v>
      </c>
      <c r="I73" s="9">
        <v>0</v>
      </c>
    </row>
    <row r="74" spans="1:9" x14ac:dyDescent="0.2">
      <c r="A74" s="1" t="s">
        <v>17</v>
      </c>
      <c r="B74" s="9">
        <v>372</v>
      </c>
      <c r="C74" s="9">
        <v>268</v>
      </c>
      <c r="D74" s="46">
        <f t="shared" si="0"/>
        <v>72.043010752688176</v>
      </c>
      <c r="E74" s="9">
        <v>198</v>
      </c>
      <c r="F74" s="9">
        <v>70</v>
      </c>
      <c r="G74" s="46">
        <f t="shared" si="1"/>
        <v>26.119402985074625</v>
      </c>
      <c r="H74" s="9">
        <v>104</v>
      </c>
      <c r="I74" s="9">
        <v>0</v>
      </c>
    </row>
    <row r="75" spans="1:9" x14ac:dyDescent="0.2">
      <c r="A75" s="1" t="s">
        <v>18</v>
      </c>
      <c r="B75" s="9">
        <v>207</v>
      </c>
      <c r="C75" s="9">
        <v>160</v>
      </c>
      <c r="D75" s="46">
        <f t="shared" si="0"/>
        <v>77.294685990338166</v>
      </c>
      <c r="E75" s="9">
        <v>142</v>
      </c>
      <c r="F75" s="9">
        <v>18</v>
      </c>
      <c r="G75" s="46">
        <f t="shared" si="1"/>
        <v>11.25</v>
      </c>
      <c r="H75" s="9">
        <v>47</v>
      </c>
      <c r="I75" s="9">
        <v>0</v>
      </c>
    </row>
    <row r="76" spans="1:9" x14ac:dyDescent="0.2">
      <c r="A76" s="1" t="s">
        <v>19</v>
      </c>
      <c r="B76" s="9">
        <v>366</v>
      </c>
      <c r="C76" s="9">
        <v>271</v>
      </c>
      <c r="D76" s="46">
        <f t="shared" ref="D76:D143" si="2">C76*100/B76</f>
        <v>74.04371584699453</v>
      </c>
      <c r="E76" s="9">
        <v>168</v>
      </c>
      <c r="F76" s="9">
        <v>103</v>
      </c>
      <c r="G76" s="46">
        <f t="shared" ref="G76:G143" si="3">F76*100/C76</f>
        <v>38.007380073800739</v>
      </c>
      <c r="H76" s="9">
        <v>95</v>
      </c>
      <c r="I76" s="9">
        <v>0</v>
      </c>
    </row>
    <row r="77" spans="1:9" x14ac:dyDescent="0.2">
      <c r="A77" s="1" t="s">
        <v>20</v>
      </c>
      <c r="B77" s="9">
        <v>377</v>
      </c>
      <c r="C77" s="9">
        <v>267</v>
      </c>
      <c r="D77" s="46">
        <f t="shared" si="2"/>
        <v>70.822281167108756</v>
      </c>
      <c r="E77" s="9">
        <v>217</v>
      </c>
      <c r="F77" s="9">
        <v>50</v>
      </c>
      <c r="G77" s="46">
        <f t="shared" si="3"/>
        <v>18.726591760299627</v>
      </c>
      <c r="H77" s="9">
        <v>110</v>
      </c>
      <c r="I77" s="9">
        <v>0</v>
      </c>
    </row>
    <row r="78" spans="1:9" x14ac:dyDescent="0.2">
      <c r="A78" s="1" t="s">
        <v>21</v>
      </c>
      <c r="B78" s="9">
        <v>459</v>
      </c>
      <c r="C78" s="9">
        <v>320</v>
      </c>
      <c r="D78" s="46">
        <f t="shared" si="2"/>
        <v>69.716775599128539</v>
      </c>
      <c r="E78" s="9">
        <v>241</v>
      </c>
      <c r="F78" s="9">
        <v>79</v>
      </c>
      <c r="G78" s="46">
        <f t="shared" si="3"/>
        <v>24.6875</v>
      </c>
      <c r="H78" s="9">
        <v>139</v>
      </c>
      <c r="I78" s="9">
        <v>0</v>
      </c>
    </row>
    <row r="79" spans="1:9" x14ac:dyDescent="0.2">
      <c r="A79" s="1" t="s">
        <v>22</v>
      </c>
      <c r="B79" s="9">
        <v>125</v>
      </c>
      <c r="C79" s="9">
        <v>81</v>
      </c>
      <c r="D79" s="46">
        <f t="shared" si="2"/>
        <v>64.8</v>
      </c>
      <c r="E79" s="9">
        <v>44</v>
      </c>
      <c r="F79" s="9">
        <v>37</v>
      </c>
      <c r="G79" s="46">
        <f t="shared" si="3"/>
        <v>45.679012345679013</v>
      </c>
      <c r="H79" s="9">
        <v>44</v>
      </c>
      <c r="I79" s="9">
        <v>0</v>
      </c>
    </row>
    <row r="80" spans="1:9" x14ac:dyDescent="0.2">
      <c r="A80" s="1" t="s">
        <v>23</v>
      </c>
      <c r="B80" s="9">
        <v>167</v>
      </c>
      <c r="C80" s="9">
        <v>119</v>
      </c>
      <c r="D80" s="46">
        <f t="shared" si="2"/>
        <v>71.257485029940113</v>
      </c>
      <c r="E80" s="9">
        <v>73</v>
      </c>
      <c r="F80" s="9">
        <v>46</v>
      </c>
      <c r="G80" s="46">
        <f t="shared" si="3"/>
        <v>38.655462184873947</v>
      </c>
      <c r="H80" s="9">
        <v>48</v>
      </c>
      <c r="I80" s="9">
        <v>0</v>
      </c>
    </row>
    <row r="81" spans="1:9" x14ac:dyDescent="0.2">
      <c r="A81" s="1" t="s">
        <v>24</v>
      </c>
      <c r="B81" s="9">
        <v>109</v>
      </c>
      <c r="C81" s="9">
        <v>92</v>
      </c>
      <c r="D81" s="46">
        <f t="shared" si="2"/>
        <v>84.403669724770637</v>
      </c>
      <c r="E81" s="9">
        <v>61</v>
      </c>
      <c r="F81" s="9">
        <v>31</v>
      </c>
      <c r="G81" s="46">
        <f t="shared" si="3"/>
        <v>33.695652173913047</v>
      </c>
      <c r="H81" s="9">
        <v>17</v>
      </c>
      <c r="I81" s="9">
        <v>0</v>
      </c>
    </row>
    <row r="82" spans="1:9" x14ac:dyDescent="0.2">
      <c r="A82" s="1" t="s">
        <v>25</v>
      </c>
      <c r="B82" s="9">
        <v>178</v>
      </c>
      <c r="C82" s="9">
        <v>127</v>
      </c>
      <c r="D82" s="46">
        <f t="shared" si="2"/>
        <v>71.348314606741567</v>
      </c>
      <c r="E82" s="9">
        <v>78</v>
      </c>
      <c r="F82" s="9">
        <v>49</v>
      </c>
      <c r="G82" s="46">
        <f t="shared" si="3"/>
        <v>38.582677165354333</v>
      </c>
      <c r="H82" s="9">
        <v>51</v>
      </c>
      <c r="I82" s="9">
        <v>0</v>
      </c>
    </row>
    <row r="83" spans="1:9" x14ac:dyDescent="0.2">
      <c r="A83" s="1" t="s">
        <v>26</v>
      </c>
      <c r="B83" s="9">
        <v>42</v>
      </c>
      <c r="C83" s="9">
        <v>34</v>
      </c>
      <c r="D83" s="46">
        <f t="shared" si="2"/>
        <v>80.952380952380949</v>
      </c>
      <c r="E83" s="9">
        <v>19</v>
      </c>
      <c r="F83" s="9">
        <v>15</v>
      </c>
      <c r="G83" s="46">
        <f t="shared" si="3"/>
        <v>44.117647058823529</v>
      </c>
      <c r="H83" s="9">
        <v>8</v>
      </c>
      <c r="I83" s="9">
        <v>0</v>
      </c>
    </row>
    <row r="84" spans="1:9" x14ac:dyDescent="0.2">
      <c r="A84" s="1" t="s">
        <v>27</v>
      </c>
      <c r="B84" s="9">
        <v>345</v>
      </c>
      <c r="C84" s="9">
        <v>210</v>
      </c>
      <c r="D84" s="46">
        <f t="shared" si="2"/>
        <v>60.869565217391305</v>
      </c>
      <c r="E84" s="9">
        <v>166</v>
      </c>
      <c r="F84" s="9">
        <v>44</v>
      </c>
      <c r="G84" s="46">
        <f t="shared" si="3"/>
        <v>20.952380952380953</v>
      </c>
      <c r="H84" s="9">
        <v>135</v>
      </c>
      <c r="I84" s="9">
        <v>0</v>
      </c>
    </row>
    <row r="85" spans="1:9" x14ac:dyDescent="0.2">
      <c r="A85" s="1" t="s">
        <v>140</v>
      </c>
      <c r="B85" s="9">
        <v>154</v>
      </c>
      <c r="C85" s="9">
        <v>108</v>
      </c>
      <c r="D85" s="46">
        <f t="shared" si="2"/>
        <v>70.129870129870127</v>
      </c>
      <c r="E85" s="9">
        <v>89</v>
      </c>
      <c r="F85" s="9">
        <v>19</v>
      </c>
      <c r="G85" s="46">
        <f t="shared" si="3"/>
        <v>17.592592592592592</v>
      </c>
      <c r="H85" s="9">
        <v>44</v>
      </c>
      <c r="I85" s="9">
        <v>2</v>
      </c>
    </row>
    <row r="86" spans="1:9" x14ac:dyDescent="0.2">
      <c r="A86" s="1" t="s">
        <v>124</v>
      </c>
      <c r="B86" s="9">
        <v>96</v>
      </c>
      <c r="C86" s="9">
        <v>74</v>
      </c>
      <c r="D86" s="46">
        <f t="shared" si="2"/>
        <v>77.083333333333329</v>
      </c>
      <c r="E86" s="9">
        <v>63</v>
      </c>
      <c r="F86" s="9">
        <v>11</v>
      </c>
      <c r="G86" s="46">
        <f t="shared" si="3"/>
        <v>14.864864864864865</v>
      </c>
      <c r="H86" s="9">
        <v>22</v>
      </c>
      <c r="I86" s="9">
        <v>0</v>
      </c>
    </row>
    <row r="87" spans="1:9" x14ac:dyDescent="0.2">
      <c r="A87" s="1" t="s">
        <v>125</v>
      </c>
      <c r="B87" s="9">
        <v>20</v>
      </c>
      <c r="C87" s="9">
        <v>17</v>
      </c>
      <c r="D87" s="46">
        <f t="shared" si="2"/>
        <v>85</v>
      </c>
      <c r="E87" s="9">
        <v>14</v>
      </c>
      <c r="F87" s="9">
        <v>3</v>
      </c>
      <c r="G87" s="46">
        <f t="shared" si="3"/>
        <v>17.647058823529413</v>
      </c>
      <c r="H87" s="9">
        <v>3</v>
      </c>
      <c r="I87" s="9">
        <v>0</v>
      </c>
    </row>
    <row r="88" spans="1:9" x14ac:dyDescent="0.2">
      <c r="A88" s="1" t="s">
        <v>141</v>
      </c>
      <c r="B88" s="9">
        <v>13</v>
      </c>
      <c r="C88" s="9">
        <v>13</v>
      </c>
      <c r="D88" s="46">
        <f t="shared" si="2"/>
        <v>100</v>
      </c>
      <c r="E88" s="9">
        <v>13</v>
      </c>
      <c r="F88" s="9">
        <v>0</v>
      </c>
      <c r="G88" s="46">
        <f t="shared" si="3"/>
        <v>0</v>
      </c>
      <c r="H88" s="9">
        <v>0</v>
      </c>
      <c r="I88" s="9">
        <v>0</v>
      </c>
    </row>
    <row r="89" spans="1:9" x14ac:dyDescent="0.2">
      <c r="A89" s="1" t="s">
        <v>142</v>
      </c>
      <c r="B89" s="9">
        <v>22</v>
      </c>
      <c r="C89" s="9">
        <v>20</v>
      </c>
      <c r="D89" s="46">
        <f t="shared" si="2"/>
        <v>90.909090909090907</v>
      </c>
      <c r="E89" s="9">
        <v>19</v>
      </c>
      <c r="F89" s="9">
        <v>1</v>
      </c>
      <c r="G89" s="46">
        <f t="shared" si="3"/>
        <v>5</v>
      </c>
      <c r="H89" s="9">
        <v>2</v>
      </c>
      <c r="I89" s="9">
        <v>0</v>
      </c>
    </row>
    <row r="90" spans="1:9" x14ac:dyDescent="0.2">
      <c r="A90" s="1" t="s">
        <v>143</v>
      </c>
      <c r="B90" s="9">
        <v>22</v>
      </c>
      <c r="C90" s="9">
        <v>16</v>
      </c>
      <c r="D90" s="46">
        <f t="shared" si="2"/>
        <v>72.727272727272734</v>
      </c>
      <c r="E90" s="9">
        <v>15</v>
      </c>
      <c r="F90" s="9">
        <v>1</v>
      </c>
      <c r="G90" s="46">
        <f t="shared" si="3"/>
        <v>6.25</v>
      </c>
      <c r="H90" s="9">
        <v>6</v>
      </c>
      <c r="I90" s="9">
        <v>0</v>
      </c>
    </row>
    <row r="91" spans="1:9" x14ac:dyDescent="0.2">
      <c r="A91" s="1" t="s">
        <v>129</v>
      </c>
      <c r="B91" s="9">
        <v>15</v>
      </c>
      <c r="C91" s="9">
        <v>13</v>
      </c>
      <c r="D91" s="46">
        <f t="shared" si="2"/>
        <v>86.666666666666671</v>
      </c>
      <c r="E91" s="9">
        <v>12</v>
      </c>
      <c r="F91" s="9">
        <v>1</v>
      </c>
      <c r="G91" s="46">
        <f t="shared" si="3"/>
        <v>7.6923076923076925</v>
      </c>
      <c r="H91" s="9">
        <v>2</v>
      </c>
      <c r="I91" s="9">
        <v>0</v>
      </c>
    </row>
    <row r="92" spans="1:9" x14ac:dyDescent="0.2">
      <c r="A92" s="1" t="s">
        <v>130</v>
      </c>
      <c r="B92" s="9">
        <v>176</v>
      </c>
      <c r="C92" s="9">
        <v>171</v>
      </c>
      <c r="D92" s="46">
        <f t="shared" si="2"/>
        <v>97.159090909090907</v>
      </c>
      <c r="E92" s="9">
        <v>165</v>
      </c>
      <c r="F92" s="9">
        <v>6</v>
      </c>
      <c r="G92" s="46">
        <f t="shared" si="3"/>
        <v>3.5087719298245612</v>
      </c>
      <c r="H92" s="9">
        <v>5</v>
      </c>
      <c r="I92" s="9">
        <v>0</v>
      </c>
    </row>
    <row r="93" spans="1:9" x14ac:dyDescent="0.2">
      <c r="A93" s="1" t="s">
        <v>131</v>
      </c>
      <c r="B93" s="9">
        <v>33</v>
      </c>
      <c r="C93" s="9">
        <v>31</v>
      </c>
      <c r="D93" s="46">
        <f t="shared" si="2"/>
        <v>93.939393939393938</v>
      </c>
      <c r="E93" s="9">
        <v>29</v>
      </c>
      <c r="F93" s="9">
        <v>2</v>
      </c>
      <c r="G93" s="46">
        <f t="shared" si="3"/>
        <v>6.4516129032258061</v>
      </c>
      <c r="H93" s="9">
        <v>2</v>
      </c>
      <c r="I93" s="9">
        <v>0</v>
      </c>
    </row>
    <row r="94" spans="1:9" x14ac:dyDescent="0.2">
      <c r="A94" s="1" t="s">
        <v>132</v>
      </c>
      <c r="B94" s="9">
        <v>16</v>
      </c>
      <c r="C94" s="9">
        <v>14</v>
      </c>
      <c r="D94" s="46">
        <f t="shared" si="2"/>
        <v>87.5</v>
      </c>
      <c r="E94" s="9">
        <v>13</v>
      </c>
      <c r="F94" s="9">
        <v>1</v>
      </c>
      <c r="G94" s="46">
        <f t="shared" si="3"/>
        <v>7.1428571428571432</v>
      </c>
      <c r="H94" s="9">
        <v>2</v>
      </c>
      <c r="I94" s="9">
        <v>0</v>
      </c>
    </row>
    <row r="95" spans="1:9" x14ac:dyDescent="0.2">
      <c r="A95" s="1" t="s">
        <v>133</v>
      </c>
      <c r="B95" s="9">
        <v>22</v>
      </c>
      <c r="C95" s="9">
        <v>15</v>
      </c>
      <c r="D95" s="46">
        <f t="shared" si="2"/>
        <v>68.181818181818187</v>
      </c>
      <c r="E95" s="9">
        <v>15</v>
      </c>
      <c r="F95" s="9">
        <v>0</v>
      </c>
      <c r="G95" s="46">
        <f t="shared" si="3"/>
        <v>0</v>
      </c>
      <c r="H95" s="9">
        <v>7</v>
      </c>
      <c r="I95" s="9">
        <v>0</v>
      </c>
    </row>
    <row r="96" spans="1:9" x14ac:dyDescent="0.2">
      <c r="A96" s="1" t="s">
        <v>134</v>
      </c>
      <c r="B96" s="9">
        <v>8</v>
      </c>
      <c r="C96" s="9">
        <v>6</v>
      </c>
      <c r="D96" s="46">
        <f t="shared" si="2"/>
        <v>75</v>
      </c>
      <c r="E96" s="9">
        <v>6</v>
      </c>
      <c r="F96" s="9">
        <v>0</v>
      </c>
      <c r="G96" s="46">
        <f t="shared" si="3"/>
        <v>0</v>
      </c>
      <c r="H96" s="9">
        <v>2</v>
      </c>
      <c r="I96" s="9">
        <v>0</v>
      </c>
    </row>
    <row r="97" spans="1:9" x14ac:dyDescent="0.2">
      <c r="A97" s="1" t="s">
        <v>135</v>
      </c>
      <c r="B97" s="9">
        <v>6</v>
      </c>
      <c r="C97" s="9">
        <v>6</v>
      </c>
      <c r="D97" s="46">
        <f t="shared" si="2"/>
        <v>100</v>
      </c>
      <c r="E97" s="9">
        <v>5</v>
      </c>
      <c r="F97" s="9">
        <v>1</v>
      </c>
      <c r="G97" s="46">
        <f t="shared" si="3"/>
        <v>16.666666666666668</v>
      </c>
      <c r="H97" s="9">
        <v>0</v>
      </c>
      <c r="I97" s="9">
        <v>0</v>
      </c>
    </row>
    <row r="98" spans="1:9" x14ac:dyDescent="0.2">
      <c r="A98" s="1" t="s">
        <v>144</v>
      </c>
      <c r="B98" s="9">
        <v>2</v>
      </c>
      <c r="C98" s="9">
        <v>1</v>
      </c>
      <c r="D98" s="46">
        <f t="shared" si="2"/>
        <v>50</v>
      </c>
      <c r="E98" s="9">
        <v>1</v>
      </c>
      <c r="F98" s="9">
        <v>0</v>
      </c>
      <c r="G98" s="46">
        <f t="shared" si="3"/>
        <v>0</v>
      </c>
      <c r="H98" s="9">
        <v>1</v>
      </c>
      <c r="I98" s="9">
        <v>0</v>
      </c>
    </row>
    <row r="99" spans="1:9" x14ac:dyDescent="0.2">
      <c r="A99" s="1" t="s">
        <v>145</v>
      </c>
      <c r="B99" s="9">
        <v>19</v>
      </c>
      <c r="C99" s="9">
        <v>9</v>
      </c>
      <c r="D99" s="46">
        <f t="shared" si="2"/>
        <v>47.368421052631582</v>
      </c>
      <c r="E99" s="9">
        <v>9</v>
      </c>
      <c r="F99" s="9">
        <v>0</v>
      </c>
      <c r="G99" s="46">
        <f t="shared" si="3"/>
        <v>0</v>
      </c>
      <c r="H99" s="9">
        <v>10</v>
      </c>
      <c r="I99" s="9">
        <v>0</v>
      </c>
    </row>
    <row r="100" spans="1:9" x14ac:dyDescent="0.2">
      <c r="A100" s="1" t="s">
        <v>146</v>
      </c>
      <c r="B100" s="9">
        <v>155</v>
      </c>
      <c r="C100" s="9">
        <v>127</v>
      </c>
      <c r="D100" s="46">
        <f t="shared" si="2"/>
        <v>81.935483870967744</v>
      </c>
      <c r="E100" s="9">
        <v>118</v>
      </c>
      <c r="F100" s="9">
        <v>9</v>
      </c>
      <c r="G100" s="46">
        <f t="shared" si="3"/>
        <v>7.0866141732283463</v>
      </c>
      <c r="H100" s="9">
        <v>28</v>
      </c>
      <c r="I100" s="9">
        <v>0</v>
      </c>
    </row>
    <row r="101" spans="1:9" x14ac:dyDescent="0.2">
      <c r="A101" s="1" t="s">
        <v>137</v>
      </c>
      <c r="B101" s="9">
        <v>8</v>
      </c>
      <c r="C101" s="9">
        <v>8</v>
      </c>
      <c r="D101" s="46">
        <f t="shared" si="2"/>
        <v>100</v>
      </c>
      <c r="E101" s="9">
        <v>8</v>
      </c>
      <c r="F101" s="9">
        <v>0</v>
      </c>
      <c r="G101" s="46">
        <f t="shared" si="3"/>
        <v>0</v>
      </c>
      <c r="H101" s="9">
        <v>0</v>
      </c>
      <c r="I101" s="9">
        <v>0</v>
      </c>
    </row>
    <row r="102" spans="1:9" ht="12" thickBot="1" x14ac:dyDescent="0.25">
      <c r="A102" s="1" t="s">
        <v>32</v>
      </c>
      <c r="B102" s="9">
        <v>21</v>
      </c>
      <c r="C102" s="9">
        <v>12</v>
      </c>
      <c r="D102" s="46">
        <f t="shared" si="2"/>
        <v>57.142857142857146</v>
      </c>
      <c r="E102" s="9">
        <v>10</v>
      </c>
      <c r="F102" s="9">
        <v>2</v>
      </c>
      <c r="G102" s="46">
        <f t="shared" si="3"/>
        <v>16.666666666666668</v>
      </c>
      <c r="H102" s="9">
        <v>9</v>
      </c>
      <c r="I102" s="9">
        <v>0</v>
      </c>
    </row>
    <row r="103" spans="1:9" s="36" customFormat="1" x14ac:dyDescent="0.2">
      <c r="A103" s="7" t="s">
        <v>516</v>
      </c>
      <c r="B103" s="16"/>
      <c r="C103" s="16"/>
      <c r="D103" s="16"/>
      <c r="E103" s="16"/>
      <c r="F103" s="16"/>
      <c r="G103" s="16"/>
      <c r="H103" s="16"/>
      <c r="I103" s="16"/>
    </row>
    <row r="104" spans="1:9" ht="12" thickBot="1" x14ac:dyDescent="0.25">
      <c r="A104" s="1" t="s">
        <v>236</v>
      </c>
    </row>
    <row r="105" spans="1:9" ht="12" thickBot="1" x14ac:dyDescent="0.25">
      <c r="A105" s="2" t="s">
        <v>602</v>
      </c>
      <c r="B105" s="47"/>
      <c r="C105" s="76" t="s">
        <v>226</v>
      </c>
      <c r="D105" s="76"/>
      <c r="E105" s="76"/>
      <c r="F105" s="76"/>
      <c r="G105" s="76"/>
      <c r="H105" s="10" t="s">
        <v>592</v>
      </c>
      <c r="I105" s="12" t="s">
        <v>597</v>
      </c>
    </row>
    <row r="106" spans="1:9" ht="12" thickBot="1" x14ac:dyDescent="0.25">
      <c r="A106" s="37" t="s">
        <v>603</v>
      </c>
      <c r="B106" s="48"/>
      <c r="C106" s="47"/>
      <c r="D106" s="47"/>
      <c r="E106" s="51"/>
      <c r="F106" s="76" t="s">
        <v>228</v>
      </c>
      <c r="G106" s="76"/>
      <c r="H106" s="49" t="s">
        <v>593</v>
      </c>
      <c r="I106" s="50" t="s">
        <v>595</v>
      </c>
    </row>
    <row r="107" spans="1:9" ht="12" thickBot="1" x14ac:dyDescent="0.25">
      <c r="A107" s="5" t="s">
        <v>604</v>
      </c>
      <c r="B107" s="13" t="s">
        <v>1</v>
      </c>
      <c r="C107" s="13" t="s">
        <v>1</v>
      </c>
      <c r="D107" s="13" t="s">
        <v>598</v>
      </c>
      <c r="E107" s="13" t="s">
        <v>227</v>
      </c>
      <c r="F107" s="52" t="s">
        <v>599</v>
      </c>
      <c r="G107" s="28" t="s">
        <v>598</v>
      </c>
      <c r="H107" s="13" t="s">
        <v>594</v>
      </c>
      <c r="I107" s="15" t="s">
        <v>596</v>
      </c>
    </row>
    <row r="108" spans="1:9" x14ac:dyDescent="0.2">
      <c r="D108" s="46"/>
      <c r="G108" s="46"/>
    </row>
    <row r="109" spans="1:9" x14ac:dyDescent="0.2">
      <c r="A109" s="1" t="s">
        <v>605</v>
      </c>
      <c r="B109" s="9">
        <v>14103</v>
      </c>
      <c r="C109" s="9">
        <v>4998</v>
      </c>
      <c r="D109" s="46">
        <f t="shared" si="2"/>
        <v>35.439268240799827</v>
      </c>
      <c r="E109" s="9">
        <v>3133</v>
      </c>
      <c r="F109" s="9">
        <v>1865</v>
      </c>
      <c r="G109" s="46">
        <f t="shared" si="3"/>
        <v>37.314925970388153</v>
      </c>
      <c r="H109" s="9">
        <v>9102</v>
      </c>
      <c r="I109" s="9">
        <v>3</v>
      </c>
    </row>
    <row r="110" spans="1:9" x14ac:dyDescent="0.2">
      <c r="A110" s="1" t="s">
        <v>2</v>
      </c>
      <c r="B110" s="9">
        <v>795</v>
      </c>
      <c r="C110" s="9">
        <v>281</v>
      </c>
      <c r="D110" s="46">
        <f t="shared" si="2"/>
        <v>35.345911949685537</v>
      </c>
      <c r="E110" s="9">
        <v>182</v>
      </c>
      <c r="F110" s="9">
        <v>99</v>
      </c>
      <c r="G110" s="46">
        <f t="shared" si="3"/>
        <v>35.231316725978651</v>
      </c>
      <c r="H110" s="9">
        <v>514</v>
      </c>
      <c r="I110" s="9">
        <v>0</v>
      </c>
    </row>
    <row r="111" spans="1:9" x14ac:dyDescent="0.2">
      <c r="A111" s="1" t="s">
        <v>3</v>
      </c>
      <c r="B111" s="9">
        <v>256</v>
      </c>
      <c r="C111" s="9">
        <v>80</v>
      </c>
      <c r="D111" s="46">
        <f t="shared" si="2"/>
        <v>31.25</v>
      </c>
      <c r="E111" s="9">
        <v>50</v>
      </c>
      <c r="F111" s="9">
        <v>30</v>
      </c>
      <c r="G111" s="46">
        <f t="shared" si="3"/>
        <v>37.5</v>
      </c>
      <c r="H111" s="9">
        <v>176</v>
      </c>
      <c r="I111" s="9">
        <v>0</v>
      </c>
    </row>
    <row r="112" spans="1:9" x14ac:dyDescent="0.2">
      <c r="A112" s="1" t="s">
        <v>4</v>
      </c>
      <c r="B112" s="9">
        <v>744</v>
      </c>
      <c r="C112" s="9">
        <v>265</v>
      </c>
      <c r="D112" s="46">
        <f t="shared" si="2"/>
        <v>35.618279569892472</v>
      </c>
      <c r="E112" s="9">
        <v>158</v>
      </c>
      <c r="F112" s="9">
        <v>107</v>
      </c>
      <c r="G112" s="46">
        <f t="shared" si="3"/>
        <v>40.377358490566039</v>
      </c>
      <c r="H112" s="9">
        <v>479</v>
      </c>
      <c r="I112" s="9">
        <v>0</v>
      </c>
    </row>
    <row r="113" spans="1:9" x14ac:dyDescent="0.2">
      <c r="A113" s="1" t="s">
        <v>5</v>
      </c>
      <c r="B113" s="9">
        <v>259</v>
      </c>
      <c r="C113" s="9">
        <v>172</v>
      </c>
      <c r="D113" s="46">
        <f t="shared" si="2"/>
        <v>66.409266409266408</v>
      </c>
      <c r="E113" s="9">
        <v>137</v>
      </c>
      <c r="F113" s="9">
        <v>35</v>
      </c>
      <c r="G113" s="46">
        <f t="shared" si="3"/>
        <v>20.348837209302324</v>
      </c>
      <c r="H113" s="9">
        <v>87</v>
      </c>
      <c r="I113" s="9">
        <v>0</v>
      </c>
    </row>
    <row r="114" spans="1:9" x14ac:dyDescent="0.2">
      <c r="A114" s="1" t="s">
        <v>6</v>
      </c>
      <c r="B114" s="9">
        <v>16</v>
      </c>
      <c r="C114" s="9">
        <v>1</v>
      </c>
      <c r="D114" s="46">
        <f t="shared" si="2"/>
        <v>6.25</v>
      </c>
      <c r="E114" s="9">
        <v>1</v>
      </c>
      <c r="F114" s="9">
        <v>0</v>
      </c>
      <c r="G114" s="46">
        <f t="shared" si="3"/>
        <v>0</v>
      </c>
      <c r="H114" s="9">
        <v>15</v>
      </c>
      <c r="I114" s="9">
        <v>0</v>
      </c>
    </row>
    <row r="115" spans="1:9" x14ac:dyDescent="0.2">
      <c r="A115" s="1" t="s">
        <v>7</v>
      </c>
      <c r="B115" s="9">
        <v>532</v>
      </c>
      <c r="C115" s="9">
        <v>151</v>
      </c>
      <c r="D115" s="46">
        <f t="shared" si="2"/>
        <v>28.383458646616543</v>
      </c>
      <c r="E115" s="9">
        <v>112</v>
      </c>
      <c r="F115" s="9">
        <v>39</v>
      </c>
      <c r="G115" s="46">
        <f t="shared" si="3"/>
        <v>25.827814569536425</v>
      </c>
      <c r="H115" s="9">
        <v>381</v>
      </c>
      <c r="I115" s="9">
        <v>0</v>
      </c>
    </row>
    <row r="116" spans="1:9" x14ac:dyDescent="0.2">
      <c r="A116" s="1" t="s">
        <v>8</v>
      </c>
      <c r="B116" s="9">
        <v>52</v>
      </c>
      <c r="C116" s="9">
        <v>11</v>
      </c>
      <c r="D116" s="46">
        <f t="shared" si="2"/>
        <v>21.153846153846153</v>
      </c>
      <c r="E116" s="9">
        <v>2</v>
      </c>
      <c r="F116" s="9">
        <v>9</v>
      </c>
      <c r="G116" s="46">
        <f t="shared" si="3"/>
        <v>81.818181818181813</v>
      </c>
      <c r="H116" s="9">
        <v>41</v>
      </c>
      <c r="I116" s="9">
        <v>0</v>
      </c>
    </row>
    <row r="117" spans="1:9" x14ac:dyDescent="0.2">
      <c r="A117" s="1" t="s">
        <v>9</v>
      </c>
      <c r="B117" s="9">
        <v>48</v>
      </c>
      <c r="C117" s="9">
        <v>20</v>
      </c>
      <c r="D117" s="46">
        <f t="shared" si="2"/>
        <v>41.666666666666664</v>
      </c>
      <c r="E117" s="9">
        <v>11</v>
      </c>
      <c r="F117" s="9">
        <v>9</v>
      </c>
      <c r="G117" s="46">
        <f t="shared" si="3"/>
        <v>45</v>
      </c>
      <c r="H117" s="9">
        <v>28</v>
      </c>
      <c r="I117" s="9">
        <v>0</v>
      </c>
    </row>
    <row r="118" spans="1:9" x14ac:dyDescent="0.2">
      <c r="A118" s="1" t="s">
        <v>10</v>
      </c>
      <c r="B118" s="9">
        <v>844</v>
      </c>
      <c r="C118" s="9">
        <v>281</v>
      </c>
      <c r="D118" s="46">
        <f t="shared" si="2"/>
        <v>33.293838862559241</v>
      </c>
      <c r="E118" s="9">
        <v>208</v>
      </c>
      <c r="F118" s="9">
        <v>73</v>
      </c>
      <c r="G118" s="46">
        <f t="shared" si="3"/>
        <v>25.978647686832741</v>
      </c>
      <c r="H118" s="9">
        <v>563</v>
      </c>
      <c r="I118" s="9">
        <v>0</v>
      </c>
    </row>
    <row r="119" spans="1:9" x14ac:dyDescent="0.2">
      <c r="A119" s="1" t="s">
        <v>11</v>
      </c>
      <c r="B119" s="9">
        <v>258</v>
      </c>
      <c r="C119" s="9">
        <v>97</v>
      </c>
      <c r="D119" s="46">
        <f t="shared" si="2"/>
        <v>37.596899224806201</v>
      </c>
      <c r="E119" s="9">
        <v>67</v>
      </c>
      <c r="F119" s="9">
        <v>30</v>
      </c>
      <c r="G119" s="46">
        <f t="shared" si="3"/>
        <v>30.927835051546392</v>
      </c>
      <c r="H119" s="9">
        <v>160</v>
      </c>
      <c r="I119" s="9">
        <v>1</v>
      </c>
    </row>
    <row r="120" spans="1:9" x14ac:dyDescent="0.2">
      <c r="A120" s="1" t="s">
        <v>12</v>
      </c>
      <c r="B120" s="9">
        <v>2236</v>
      </c>
      <c r="C120" s="9">
        <v>645</v>
      </c>
      <c r="D120" s="46">
        <f t="shared" si="2"/>
        <v>28.846153846153847</v>
      </c>
      <c r="E120" s="9">
        <v>365</v>
      </c>
      <c r="F120" s="9">
        <v>280</v>
      </c>
      <c r="G120" s="46">
        <f t="shared" si="3"/>
        <v>43.410852713178294</v>
      </c>
      <c r="H120" s="9">
        <v>1591</v>
      </c>
      <c r="I120" s="9">
        <v>0</v>
      </c>
    </row>
    <row r="121" spans="1:9" x14ac:dyDescent="0.2">
      <c r="A121" s="1" t="s">
        <v>13</v>
      </c>
      <c r="B121" s="9">
        <v>90</v>
      </c>
      <c r="C121" s="9">
        <v>56</v>
      </c>
      <c r="D121" s="46">
        <f t="shared" si="2"/>
        <v>62.222222222222221</v>
      </c>
      <c r="E121" s="9">
        <v>17</v>
      </c>
      <c r="F121" s="9">
        <v>39</v>
      </c>
      <c r="G121" s="46">
        <f t="shared" si="3"/>
        <v>69.642857142857139</v>
      </c>
      <c r="H121" s="9">
        <v>34</v>
      </c>
      <c r="I121" s="9">
        <v>0</v>
      </c>
    </row>
    <row r="122" spans="1:9" x14ac:dyDescent="0.2">
      <c r="A122" s="1" t="s">
        <v>14</v>
      </c>
      <c r="B122" s="9">
        <v>58</v>
      </c>
      <c r="C122" s="9">
        <v>16</v>
      </c>
      <c r="D122" s="46">
        <f t="shared" si="2"/>
        <v>27.586206896551722</v>
      </c>
      <c r="E122" s="9">
        <v>9</v>
      </c>
      <c r="F122" s="9">
        <v>7</v>
      </c>
      <c r="G122" s="46">
        <f t="shared" si="3"/>
        <v>43.75</v>
      </c>
      <c r="H122" s="9">
        <v>42</v>
      </c>
      <c r="I122" s="9">
        <v>0</v>
      </c>
    </row>
    <row r="123" spans="1:9" x14ac:dyDescent="0.2">
      <c r="A123" s="1" t="s">
        <v>15</v>
      </c>
      <c r="B123" s="9">
        <v>314</v>
      </c>
      <c r="C123" s="9">
        <v>124</v>
      </c>
      <c r="D123" s="46">
        <f t="shared" si="2"/>
        <v>39.490445859872608</v>
      </c>
      <c r="E123" s="9">
        <v>67</v>
      </c>
      <c r="F123" s="9">
        <v>57</v>
      </c>
      <c r="G123" s="46">
        <f t="shared" si="3"/>
        <v>45.967741935483872</v>
      </c>
      <c r="H123" s="9">
        <v>190</v>
      </c>
      <c r="I123" s="9">
        <v>0</v>
      </c>
    </row>
    <row r="124" spans="1:9" x14ac:dyDescent="0.2">
      <c r="A124" s="1" t="s">
        <v>16</v>
      </c>
      <c r="B124" s="9">
        <v>4388</v>
      </c>
      <c r="C124" s="9">
        <v>1558</v>
      </c>
      <c r="D124" s="46">
        <f t="shared" si="2"/>
        <v>35.505925250683681</v>
      </c>
      <c r="E124" s="9">
        <v>926</v>
      </c>
      <c r="F124" s="9">
        <v>632</v>
      </c>
      <c r="G124" s="46">
        <f t="shared" si="3"/>
        <v>40.564826700898585</v>
      </c>
      <c r="H124" s="9">
        <v>2830</v>
      </c>
      <c r="I124" s="9">
        <v>0</v>
      </c>
    </row>
    <row r="125" spans="1:9" x14ac:dyDescent="0.2">
      <c r="A125" s="1" t="s">
        <v>17</v>
      </c>
      <c r="B125" s="9">
        <v>394</v>
      </c>
      <c r="C125" s="9">
        <v>135</v>
      </c>
      <c r="D125" s="46">
        <f t="shared" si="2"/>
        <v>34.263959390862944</v>
      </c>
      <c r="E125" s="9">
        <v>91</v>
      </c>
      <c r="F125" s="9">
        <v>44</v>
      </c>
      <c r="G125" s="46">
        <f t="shared" si="3"/>
        <v>32.592592592592595</v>
      </c>
      <c r="H125" s="9">
        <v>259</v>
      </c>
      <c r="I125" s="9">
        <v>0</v>
      </c>
    </row>
    <row r="126" spans="1:9" x14ac:dyDescent="0.2">
      <c r="A126" s="1" t="s">
        <v>18</v>
      </c>
      <c r="B126" s="9">
        <v>209</v>
      </c>
      <c r="C126" s="9">
        <v>104</v>
      </c>
      <c r="D126" s="46">
        <f t="shared" si="2"/>
        <v>49.760765550239235</v>
      </c>
      <c r="E126" s="9">
        <v>88</v>
      </c>
      <c r="F126" s="9">
        <v>16</v>
      </c>
      <c r="G126" s="46">
        <f t="shared" si="3"/>
        <v>15.384615384615385</v>
      </c>
      <c r="H126" s="9">
        <v>105</v>
      </c>
      <c r="I126" s="9">
        <v>0</v>
      </c>
    </row>
    <row r="127" spans="1:9" x14ac:dyDescent="0.2">
      <c r="A127" s="1" t="s">
        <v>19</v>
      </c>
      <c r="B127" s="9">
        <v>324</v>
      </c>
      <c r="C127" s="9">
        <v>171</v>
      </c>
      <c r="D127" s="46">
        <f t="shared" si="2"/>
        <v>52.777777777777779</v>
      </c>
      <c r="E127" s="9">
        <v>75</v>
      </c>
      <c r="F127" s="9">
        <v>96</v>
      </c>
      <c r="G127" s="46">
        <f t="shared" si="3"/>
        <v>56.140350877192979</v>
      </c>
      <c r="H127" s="9">
        <v>153</v>
      </c>
      <c r="I127" s="9">
        <v>0</v>
      </c>
    </row>
    <row r="128" spans="1:9" x14ac:dyDescent="0.2">
      <c r="A128" s="1" t="s">
        <v>20</v>
      </c>
      <c r="B128" s="9">
        <v>421</v>
      </c>
      <c r="C128" s="9">
        <v>139</v>
      </c>
      <c r="D128" s="46">
        <f t="shared" si="2"/>
        <v>33.016627078384801</v>
      </c>
      <c r="E128" s="9">
        <v>97</v>
      </c>
      <c r="F128" s="9">
        <v>42</v>
      </c>
      <c r="G128" s="46">
        <f t="shared" si="3"/>
        <v>30.215827338129497</v>
      </c>
      <c r="H128" s="9">
        <v>282</v>
      </c>
      <c r="I128" s="9">
        <v>0</v>
      </c>
    </row>
    <row r="129" spans="1:9" x14ac:dyDescent="0.2">
      <c r="A129" s="1" t="s">
        <v>21</v>
      </c>
      <c r="B129" s="9">
        <v>416</v>
      </c>
      <c r="C129" s="9">
        <v>141</v>
      </c>
      <c r="D129" s="46">
        <f t="shared" si="2"/>
        <v>33.894230769230766</v>
      </c>
      <c r="E129" s="9">
        <v>97</v>
      </c>
      <c r="F129" s="9">
        <v>44</v>
      </c>
      <c r="G129" s="46">
        <f t="shared" si="3"/>
        <v>31.205673758865249</v>
      </c>
      <c r="H129" s="9">
        <v>275</v>
      </c>
      <c r="I129" s="9">
        <v>0</v>
      </c>
    </row>
    <row r="130" spans="1:9" x14ac:dyDescent="0.2">
      <c r="A130" s="1" t="s">
        <v>22</v>
      </c>
      <c r="B130" s="9">
        <v>128</v>
      </c>
      <c r="C130" s="9">
        <v>32</v>
      </c>
      <c r="D130" s="46">
        <f t="shared" si="2"/>
        <v>25</v>
      </c>
      <c r="E130" s="9">
        <v>15</v>
      </c>
      <c r="F130" s="9">
        <v>17</v>
      </c>
      <c r="G130" s="46">
        <f t="shared" si="3"/>
        <v>53.125</v>
      </c>
      <c r="H130" s="9">
        <v>96</v>
      </c>
      <c r="I130" s="9">
        <v>0</v>
      </c>
    </row>
    <row r="131" spans="1:9" x14ac:dyDescent="0.2">
      <c r="A131" s="1" t="s">
        <v>23</v>
      </c>
      <c r="B131" s="9">
        <v>174</v>
      </c>
      <c r="C131" s="9">
        <v>63</v>
      </c>
      <c r="D131" s="46">
        <f t="shared" si="2"/>
        <v>36.206896551724135</v>
      </c>
      <c r="E131" s="9">
        <v>22</v>
      </c>
      <c r="F131" s="9">
        <v>41</v>
      </c>
      <c r="G131" s="46">
        <f t="shared" si="3"/>
        <v>65.079365079365076</v>
      </c>
      <c r="H131" s="9">
        <v>111</v>
      </c>
      <c r="I131" s="9">
        <v>0</v>
      </c>
    </row>
    <row r="132" spans="1:9" x14ac:dyDescent="0.2">
      <c r="A132" s="1" t="s">
        <v>24</v>
      </c>
      <c r="B132" s="9">
        <v>116</v>
      </c>
      <c r="C132" s="9">
        <v>26</v>
      </c>
      <c r="D132" s="46">
        <f t="shared" si="2"/>
        <v>22.413793103448278</v>
      </c>
      <c r="E132" s="9">
        <v>5</v>
      </c>
      <c r="F132" s="9">
        <v>21</v>
      </c>
      <c r="G132" s="46">
        <f t="shared" si="3"/>
        <v>80.769230769230774</v>
      </c>
      <c r="H132" s="9">
        <v>90</v>
      </c>
      <c r="I132" s="9">
        <v>0</v>
      </c>
    </row>
    <row r="133" spans="1:9" x14ac:dyDescent="0.2">
      <c r="A133" s="1" t="s">
        <v>25</v>
      </c>
      <c r="B133" s="9">
        <v>183</v>
      </c>
      <c r="C133" s="9">
        <v>81</v>
      </c>
      <c r="D133" s="46">
        <f t="shared" si="2"/>
        <v>44.26229508196721</v>
      </c>
      <c r="E133" s="9">
        <v>54</v>
      </c>
      <c r="F133" s="9">
        <v>27</v>
      </c>
      <c r="G133" s="46">
        <f t="shared" si="3"/>
        <v>33.333333333333336</v>
      </c>
      <c r="H133" s="9">
        <v>102</v>
      </c>
      <c r="I133" s="9">
        <v>0</v>
      </c>
    </row>
    <row r="134" spans="1:9" x14ac:dyDescent="0.2">
      <c r="A134" s="1" t="s">
        <v>26</v>
      </c>
      <c r="B134" s="9">
        <v>22</v>
      </c>
      <c r="C134" s="9">
        <v>11</v>
      </c>
      <c r="D134" s="46">
        <f t="shared" si="2"/>
        <v>50</v>
      </c>
      <c r="E134" s="9">
        <v>4</v>
      </c>
      <c r="F134" s="9">
        <v>7</v>
      </c>
      <c r="G134" s="46">
        <f t="shared" si="3"/>
        <v>63.636363636363633</v>
      </c>
      <c r="H134" s="9">
        <v>11</v>
      </c>
      <c r="I134" s="9">
        <v>0</v>
      </c>
    </row>
    <row r="135" spans="1:9" x14ac:dyDescent="0.2">
      <c r="A135" s="1" t="s">
        <v>27</v>
      </c>
      <c r="B135" s="9">
        <v>345</v>
      </c>
      <c r="C135" s="9">
        <v>88</v>
      </c>
      <c r="D135" s="46">
        <f t="shared" si="2"/>
        <v>25.507246376811594</v>
      </c>
      <c r="E135" s="9">
        <v>63</v>
      </c>
      <c r="F135" s="9">
        <v>25</v>
      </c>
      <c r="G135" s="46">
        <f t="shared" si="3"/>
        <v>28.40909090909091</v>
      </c>
      <c r="H135" s="9">
        <v>257</v>
      </c>
      <c r="I135" s="9">
        <v>0</v>
      </c>
    </row>
    <row r="136" spans="1:9" x14ac:dyDescent="0.2">
      <c r="A136" s="1" t="s">
        <v>140</v>
      </c>
      <c r="B136" s="9">
        <v>126</v>
      </c>
      <c r="C136" s="9">
        <v>65</v>
      </c>
      <c r="D136" s="46">
        <f t="shared" si="2"/>
        <v>51.587301587301589</v>
      </c>
      <c r="E136" s="9">
        <v>51</v>
      </c>
      <c r="F136" s="9">
        <v>14</v>
      </c>
      <c r="G136" s="46">
        <f t="shared" si="3"/>
        <v>21.53846153846154</v>
      </c>
      <c r="H136" s="9">
        <v>59</v>
      </c>
      <c r="I136" s="9">
        <v>2</v>
      </c>
    </row>
    <row r="137" spans="1:9" x14ac:dyDescent="0.2">
      <c r="A137" s="1" t="s">
        <v>124</v>
      </c>
      <c r="B137" s="9">
        <v>76</v>
      </c>
      <c r="C137" s="9">
        <v>26</v>
      </c>
      <c r="D137" s="46">
        <f t="shared" si="2"/>
        <v>34.210526315789473</v>
      </c>
      <c r="E137" s="9">
        <v>15</v>
      </c>
      <c r="F137" s="9">
        <v>11</v>
      </c>
      <c r="G137" s="46">
        <f t="shared" si="3"/>
        <v>42.307692307692307</v>
      </c>
      <c r="H137" s="9">
        <v>50</v>
      </c>
      <c r="I137" s="9">
        <v>0</v>
      </c>
    </row>
    <row r="138" spans="1:9" x14ac:dyDescent="0.2">
      <c r="A138" s="1" t="s">
        <v>125</v>
      </c>
      <c r="B138" s="9">
        <v>18</v>
      </c>
      <c r="C138" s="9">
        <v>12</v>
      </c>
      <c r="D138" s="46">
        <f t="shared" si="2"/>
        <v>66.666666666666671</v>
      </c>
      <c r="E138" s="9">
        <v>11</v>
      </c>
      <c r="F138" s="9">
        <v>1</v>
      </c>
      <c r="G138" s="46">
        <f t="shared" si="3"/>
        <v>8.3333333333333339</v>
      </c>
      <c r="H138" s="9">
        <v>6</v>
      </c>
      <c r="I138" s="9">
        <v>0</v>
      </c>
    </row>
    <row r="139" spans="1:9" x14ac:dyDescent="0.2">
      <c r="A139" s="1" t="s">
        <v>141</v>
      </c>
      <c r="B139" s="9">
        <v>4</v>
      </c>
      <c r="C139" s="9">
        <v>0</v>
      </c>
      <c r="D139" s="46">
        <f t="shared" si="2"/>
        <v>0</v>
      </c>
      <c r="E139" s="9">
        <v>0</v>
      </c>
      <c r="F139" s="9">
        <v>0</v>
      </c>
      <c r="G139" s="46">
        <v>0</v>
      </c>
      <c r="H139" s="9">
        <v>4</v>
      </c>
      <c r="I139" s="9">
        <v>0</v>
      </c>
    </row>
    <row r="140" spans="1:9" x14ac:dyDescent="0.2">
      <c r="A140" s="1" t="s">
        <v>142</v>
      </c>
      <c r="B140" s="9">
        <v>30</v>
      </c>
      <c r="C140" s="9">
        <v>24</v>
      </c>
      <c r="D140" s="46">
        <f t="shared" si="2"/>
        <v>80</v>
      </c>
      <c r="E140" s="9">
        <v>23</v>
      </c>
      <c r="F140" s="9">
        <v>1</v>
      </c>
      <c r="G140" s="46">
        <f t="shared" si="3"/>
        <v>4.166666666666667</v>
      </c>
      <c r="H140" s="9">
        <v>6</v>
      </c>
      <c r="I140" s="9">
        <v>0</v>
      </c>
    </row>
    <row r="141" spans="1:9" x14ac:dyDescent="0.2">
      <c r="A141" s="1" t="s">
        <v>143</v>
      </c>
      <c r="B141" s="9">
        <v>17</v>
      </c>
      <c r="C141" s="9">
        <v>4</v>
      </c>
      <c r="D141" s="46">
        <f t="shared" si="2"/>
        <v>23.529411764705884</v>
      </c>
      <c r="E141" s="9">
        <v>3</v>
      </c>
      <c r="F141" s="9">
        <v>1</v>
      </c>
      <c r="G141" s="46">
        <f t="shared" si="3"/>
        <v>25</v>
      </c>
      <c r="H141" s="9">
        <v>13</v>
      </c>
      <c r="I141" s="9">
        <v>0</v>
      </c>
    </row>
    <row r="142" spans="1:9" x14ac:dyDescent="0.2">
      <c r="A142" s="1" t="s">
        <v>129</v>
      </c>
      <c r="B142" s="9">
        <v>6</v>
      </c>
      <c r="C142" s="9">
        <v>5</v>
      </c>
      <c r="D142" s="46">
        <f t="shared" si="2"/>
        <v>83.333333333333329</v>
      </c>
      <c r="E142" s="9">
        <v>5</v>
      </c>
      <c r="F142" s="9">
        <v>0</v>
      </c>
      <c r="G142" s="46">
        <f t="shared" si="3"/>
        <v>0</v>
      </c>
      <c r="H142" s="9">
        <v>1</v>
      </c>
      <c r="I142" s="9">
        <v>0</v>
      </c>
    </row>
    <row r="143" spans="1:9" x14ac:dyDescent="0.2">
      <c r="A143" s="1" t="s">
        <v>130</v>
      </c>
      <c r="B143" s="9">
        <v>61</v>
      </c>
      <c r="C143" s="9">
        <v>42</v>
      </c>
      <c r="D143" s="46">
        <f t="shared" si="2"/>
        <v>68.852459016393439</v>
      </c>
      <c r="E143" s="9">
        <v>40</v>
      </c>
      <c r="F143" s="9">
        <v>2</v>
      </c>
      <c r="G143" s="46">
        <f t="shared" si="3"/>
        <v>4.7619047619047619</v>
      </c>
      <c r="H143" s="9">
        <v>19</v>
      </c>
      <c r="I143" s="9">
        <v>0</v>
      </c>
    </row>
    <row r="144" spans="1:9" x14ac:dyDescent="0.2">
      <c r="A144" s="1" t="s">
        <v>131</v>
      </c>
      <c r="B144" s="9">
        <v>24</v>
      </c>
      <c r="C144" s="9">
        <v>16</v>
      </c>
      <c r="D144" s="46">
        <f t="shared" ref="D144:D153" si="4">C144*100/B144</f>
        <v>66.666666666666671</v>
      </c>
      <c r="E144" s="9">
        <v>16</v>
      </c>
      <c r="F144" s="9">
        <v>0</v>
      </c>
      <c r="G144" s="46">
        <f t="shared" ref="G144:G153" si="5">F144*100/C144</f>
        <v>0</v>
      </c>
      <c r="H144" s="9">
        <v>8</v>
      </c>
      <c r="I144" s="9">
        <v>0</v>
      </c>
    </row>
    <row r="145" spans="1:9" x14ac:dyDescent="0.2">
      <c r="A145" s="1" t="s">
        <v>132</v>
      </c>
      <c r="B145" s="9">
        <v>14</v>
      </c>
      <c r="C145" s="9">
        <v>4</v>
      </c>
      <c r="D145" s="46">
        <f t="shared" si="4"/>
        <v>28.571428571428573</v>
      </c>
      <c r="E145" s="9">
        <v>3</v>
      </c>
      <c r="F145" s="9">
        <v>1</v>
      </c>
      <c r="G145" s="46">
        <f t="shared" si="5"/>
        <v>25</v>
      </c>
      <c r="H145" s="9">
        <v>10</v>
      </c>
      <c r="I145" s="9">
        <v>0</v>
      </c>
    </row>
    <row r="146" spans="1:9" x14ac:dyDescent="0.2">
      <c r="A146" s="1" t="s">
        <v>133</v>
      </c>
      <c r="B146" s="9">
        <v>9</v>
      </c>
      <c r="C146" s="9">
        <v>4</v>
      </c>
      <c r="D146" s="46">
        <f t="shared" si="4"/>
        <v>44.444444444444443</v>
      </c>
      <c r="E146" s="9">
        <v>4</v>
      </c>
      <c r="F146" s="9">
        <v>0</v>
      </c>
      <c r="G146" s="46">
        <f t="shared" si="5"/>
        <v>0</v>
      </c>
      <c r="H146" s="9">
        <v>5</v>
      </c>
      <c r="I146" s="9">
        <v>0</v>
      </c>
    </row>
    <row r="147" spans="1:9" x14ac:dyDescent="0.2">
      <c r="A147" s="1" t="s">
        <v>134</v>
      </c>
      <c r="B147" s="9">
        <v>6</v>
      </c>
      <c r="C147" s="9">
        <v>4</v>
      </c>
      <c r="D147" s="46">
        <f t="shared" si="4"/>
        <v>66.666666666666671</v>
      </c>
      <c r="E147" s="9">
        <v>4</v>
      </c>
      <c r="F147" s="9">
        <v>0</v>
      </c>
      <c r="G147" s="46">
        <f t="shared" si="5"/>
        <v>0</v>
      </c>
      <c r="H147" s="9">
        <v>2</v>
      </c>
      <c r="I147" s="9">
        <v>0</v>
      </c>
    </row>
    <row r="148" spans="1:9" x14ac:dyDescent="0.2">
      <c r="A148" s="1" t="s">
        <v>135</v>
      </c>
      <c r="B148" s="9">
        <v>5</v>
      </c>
      <c r="C148" s="9">
        <v>2</v>
      </c>
      <c r="D148" s="46">
        <f t="shared" si="4"/>
        <v>40</v>
      </c>
      <c r="E148" s="9">
        <v>2</v>
      </c>
      <c r="F148" s="9">
        <v>0</v>
      </c>
      <c r="G148" s="46">
        <f t="shared" si="5"/>
        <v>0</v>
      </c>
      <c r="H148" s="9">
        <v>3</v>
      </c>
      <c r="I148" s="9">
        <v>0</v>
      </c>
    </row>
    <row r="149" spans="1:9" x14ac:dyDescent="0.2">
      <c r="A149" s="1" t="s">
        <v>144</v>
      </c>
      <c r="B149" s="9">
        <v>4</v>
      </c>
      <c r="C149" s="9">
        <v>2</v>
      </c>
      <c r="D149" s="46">
        <f t="shared" si="4"/>
        <v>50</v>
      </c>
      <c r="E149" s="9">
        <v>1</v>
      </c>
      <c r="F149" s="9">
        <v>1</v>
      </c>
      <c r="G149" s="46">
        <f t="shared" si="5"/>
        <v>50</v>
      </c>
      <c r="H149" s="9">
        <v>2</v>
      </c>
      <c r="I149" s="9">
        <v>0</v>
      </c>
    </row>
    <row r="150" spans="1:9" x14ac:dyDescent="0.2">
      <c r="A150" s="1" t="s">
        <v>145</v>
      </c>
      <c r="B150" s="9">
        <v>7</v>
      </c>
      <c r="C150" s="9">
        <v>1</v>
      </c>
      <c r="D150" s="46">
        <f t="shared" si="4"/>
        <v>14.285714285714286</v>
      </c>
      <c r="E150" s="9">
        <v>1</v>
      </c>
      <c r="F150" s="9">
        <v>0</v>
      </c>
      <c r="G150" s="46">
        <f t="shared" si="5"/>
        <v>0</v>
      </c>
      <c r="H150" s="9">
        <v>6</v>
      </c>
      <c r="I150" s="9">
        <v>0</v>
      </c>
    </row>
    <row r="151" spans="1:9" x14ac:dyDescent="0.2">
      <c r="A151" s="1" t="s">
        <v>146</v>
      </c>
      <c r="B151" s="9">
        <v>60</v>
      </c>
      <c r="C151" s="9">
        <v>32</v>
      </c>
      <c r="D151" s="46">
        <f t="shared" si="4"/>
        <v>53.333333333333336</v>
      </c>
      <c r="E151" s="9">
        <v>28</v>
      </c>
      <c r="F151" s="9">
        <v>4</v>
      </c>
      <c r="G151" s="46">
        <f t="shared" si="5"/>
        <v>12.5</v>
      </c>
      <c r="H151" s="9">
        <v>28</v>
      </c>
      <c r="I151" s="9">
        <v>0</v>
      </c>
    </row>
    <row r="152" spans="1:9" s="36" customFormat="1" x14ac:dyDescent="0.2">
      <c r="A152" s="1" t="s">
        <v>137</v>
      </c>
      <c r="B152" s="9">
        <v>4</v>
      </c>
      <c r="C152" s="9">
        <v>2</v>
      </c>
      <c r="D152" s="46">
        <f t="shared" si="4"/>
        <v>50</v>
      </c>
      <c r="E152" s="9">
        <v>2</v>
      </c>
      <c r="F152" s="9">
        <v>0</v>
      </c>
      <c r="G152" s="46">
        <f t="shared" si="5"/>
        <v>0</v>
      </c>
      <c r="H152" s="9">
        <v>2</v>
      </c>
      <c r="I152" s="9">
        <v>0</v>
      </c>
    </row>
    <row r="153" spans="1:9" s="36" customFormat="1" ht="12" thickBot="1" x14ac:dyDescent="0.25">
      <c r="A153" s="1" t="s">
        <v>32</v>
      </c>
      <c r="B153" s="9">
        <v>10</v>
      </c>
      <c r="C153" s="9">
        <v>4</v>
      </c>
      <c r="D153" s="46">
        <f t="shared" si="4"/>
        <v>40</v>
      </c>
      <c r="E153" s="9">
        <v>1</v>
      </c>
      <c r="F153" s="9">
        <v>3</v>
      </c>
      <c r="G153" s="46">
        <f t="shared" si="5"/>
        <v>75</v>
      </c>
      <c r="H153" s="9">
        <v>6</v>
      </c>
      <c r="I153" s="9">
        <v>0</v>
      </c>
    </row>
    <row r="154" spans="1:9" s="36" customFormat="1" x14ac:dyDescent="0.2">
      <c r="A154" s="7" t="s">
        <v>516</v>
      </c>
      <c r="B154" s="16"/>
      <c r="C154" s="16"/>
      <c r="D154" s="16"/>
      <c r="E154" s="16"/>
      <c r="F154" s="16"/>
      <c r="G154" s="16"/>
      <c r="H154" s="16"/>
      <c r="I154" s="16"/>
    </row>
    <row r="155" spans="1:9" s="36" customFormat="1" x14ac:dyDescent="0.2">
      <c r="A155" s="1"/>
      <c r="B155" s="9"/>
      <c r="C155" s="9"/>
      <c r="D155" s="9"/>
      <c r="E155" s="9"/>
      <c r="F155" s="9"/>
      <c r="G155" s="9"/>
      <c r="H155" s="9"/>
      <c r="I155" s="9"/>
    </row>
    <row r="156" spans="1:9" s="36" customFormat="1" x14ac:dyDescent="0.2">
      <c r="A156" s="1"/>
      <c r="B156" s="9"/>
      <c r="C156" s="9"/>
      <c r="D156" s="9"/>
      <c r="E156" s="9"/>
      <c r="F156" s="9"/>
      <c r="G156" s="9"/>
      <c r="H156" s="9"/>
      <c r="I156" s="9"/>
    </row>
  </sheetData>
  <mergeCells count="6">
    <mergeCell ref="C105:G105"/>
    <mergeCell ref="F106:G106"/>
    <mergeCell ref="C2:G2"/>
    <mergeCell ref="F3:G3"/>
    <mergeCell ref="C54:G54"/>
    <mergeCell ref="F55:G55"/>
  </mergeCells>
  <phoneticPr fontId="0" type="noConversion"/>
  <pageMargins left="0.75" right="0.75" top="1" bottom="1" header="0.5" footer="0.5"/>
  <pageSetup orientation="portrait" r:id="rId1"/>
  <headerFooter alignWithMargins="0"/>
  <rowBreaks count="2" manualBreakCount="2">
    <brk id="52" max="16383" man="1"/>
    <brk id="10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F108"/>
  <sheetViews>
    <sheetView topLeftCell="A42" workbookViewId="0">
      <selection activeCell="A75" sqref="A75:I77"/>
    </sheetView>
  </sheetViews>
  <sheetFormatPr defaultColWidth="8.85546875" defaultRowHeight="11.25" x14ac:dyDescent="0.2"/>
  <cols>
    <col min="1" max="1" width="8.85546875" style="1"/>
    <col min="2" max="16384" width="8.85546875" style="9"/>
  </cols>
  <sheetData>
    <row r="1" spans="1:9" ht="12" thickBot="1" x14ac:dyDescent="0.25">
      <c r="A1" s="1" t="s">
        <v>237</v>
      </c>
    </row>
    <row r="2" spans="1:9" ht="12" thickBot="1" x14ac:dyDescent="0.25">
      <c r="A2" s="2"/>
      <c r="B2" s="47"/>
      <c r="C2" s="76" t="s">
        <v>226</v>
      </c>
      <c r="D2" s="76"/>
      <c r="E2" s="76"/>
      <c r="F2" s="76"/>
      <c r="G2" s="76"/>
      <c r="H2" s="10" t="s">
        <v>592</v>
      </c>
      <c r="I2" s="12" t="s">
        <v>597</v>
      </c>
    </row>
    <row r="3" spans="1:9" ht="12" thickBot="1" x14ac:dyDescent="0.25">
      <c r="A3" s="37" t="s">
        <v>551</v>
      </c>
      <c r="B3" s="48"/>
      <c r="C3" s="47"/>
      <c r="D3" s="47"/>
      <c r="E3" s="51"/>
      <c r="F3" s="76" t="s">
        <v>228</v>
      </c>
      <c r="G3" s="76"/>
      <c r="H3" s="49" t="s">
        <v>593</v>
      </c>
      <c r="I3" s="50" t="s">
        <v>595</v>
      </c>
    </row>
    <row r="4" spans="1:9" ht="12" thickBot="1" x14ac:dyDescent="0.25">
      <c r="A4" s="5" t="s">
        <v>552</v>
      </c>
      <c r="B4" s="13" t="s">
        <v>1</v>
      </c>
      <c r="C4" s="13" t="s">
        <v>1</v>
      </c>
      <c r="D4" s="13" t="s">
        <v>598</v>
      </c>
      <c r="E4" s="13" t="s">
        <v>227</v>
      </c>
      <c r="F4" s="52" t="s">
        <v>599</v>
      </c>
      <c r="G4" s="28" t="s">
        <v>598</v>
      </c>
      <c r="H4" s="13" t="s">
        <v>594</v>
      </c>
      <c r="I4" s="15" t="s">
        <v>596</v>
      </c>
    </row>
    <row r="6" spans="1:9" x14ac:dyDescent="0.2">
      <c r="A6" s="1" t="s">
        <v>28</v>
      </c>
      <c r="B6" s="9">
        <v>14218</v>
      </c>
      <c r="C6" s="9">
        <v>7196</v>
      </c>
      <c r="D6" s="46">
        <f>C6*100/B6</f>
        <v>50.611900407933604</v>
      </c>
      <c r="E6" s="9">
        <v>4980</v>
      </c>
      <c r="F6" s="9">
        <v>2216</v>
      </c>
      <c r="G6" s="46">
        <f>F6*100/C6</f>
        <v>30.794886047804336</v>
      </c>
      <c r="H6" s="9">
        <v>7022</v>
      </c>
      <c r="I6" s="9">
        <v>0</v>
      </c>
    </row>
    <row r="7" spans="1:9" x14ac:dyDescent="0.2">
      <c r="A7" s="1" t="s">
        <v>31</v>
      </c>
      <c r="B7" s="9">
        <v>1010</v>
      </c>
      <c r="C7" s="9">
        <v>722</v>
      </c>
      <c r="D7" s="46">
        <f t="shared" ref="D7:D71" si="0">C7*100/B7</f>
        <v>71.485148514851488</v>
      </c>
      <c r="E7" s="9">
        <v>655</v>
      </c>
      <c r="F7" s="9">
        <v>67</v>
      </c>
      <c r="G7" s="46">
        <f t="shared" ref="G7:G71" si="1">F7*100/C7</f>
        <v>9.2797783933518012</v>
      </c>
      <c r="H7" s="9">
        <v>288</v>
      </c>
      <c r="I7" s="9">
        <v>0</v>
      </c>
    </row>
    <row r="8" spans="1:9" x14ac:dyDescent="0.2">
      <c r="A8" s="1" t="s">
        <v>174</v>
      </c>
      <c r="B8" s="9">
        <v>8808</v>
      </c>
      <c r="C8" s="9">
        <v>4190</v>
      </c>
      <c r="D8" s="46">
        <f t="shared" si="0"/>
        <v>47.570390554041779</v>
      </c>
      <c r="E8" s="9">
        <v>2718</v>
      </c>
      <c r="F8" s="9">
        <v>1472</v>
      </c>
      <c r="G8" s="46">
        <f t="shared" si="1"/>
        <v>35.131264916467778</v>
      </c>
      <c r="H8" s="9">
        <v>4618</v>
      </c>
      <c r="I8" s="9">
        <v>0</v>
      </c>
    </row>
    <row r="9" spans="1:9" x14ac:dyDescent="0.2">
      <c r="A9" s="1" t="s">
        <v>2</v>
      </c>
      <c r="B9" s="9">
        <v>282</v>
      </c>
      <c r="C9" s="9">
        <v>161</v>
      </c>
      <c r="D9" s="46">
        <f t="shared" si="0"/>
        <v>57.092198581560282</v>
      </c>
      <c r="E9" s="9">
        <v>110</v>
      </c>
      <c r="F9" s="9">
        <v>51</v>
      </c>
      <c r="G9" s="46">
        <f t="shared" si="1"/>
        <v>31.677018633540374</v>
      </c>
      <c r="H9" s="9">
        <v>121</v>
      </c>
      <c r="I9" s="9">
        <v>0</v>
      </c>
    </row>
    <row r="10" spans="1:9" x14ac:dyDescent="0.2">
      <c r="A10" s="1" t="s">
        <v>3</v>
      </c>
      <c r="B10" s="9">
        <v>142</v>
      </c>
      <c r="C10" s="9">
        <v>77</v>
      </c>
      <c r="D10" s="46">
        <f t="shared" si="0"/>
        <v>54.225352112676056</v>
      </c>
      <c r="E10" s="9">
        <v>55</v>
      </c>
      <c r="F10" s="9">
        <v>22</v>
      </c>
      <c r="G10" s="46">
        <f t="shared" si="1"/>
        <v>28.571428571428573</v>
      </c>
      <c r="H10" s="9">
        <v>65</v>
      </c>
      <c r="I10" s="9">
        <v>0</v>
      </c>
    </row>
    <row r="11" spans="1:9" x14ac:dyDescent="0.2">
      <c r="A11" s="1" t="s">
        <v>4</v>
      </c>
      <c r="B11" s="9">
        <v>532</v>
      </c>
      <c r="C11" s="9">
        <v>304</v>
      </c>
      <c r="D11" s="46">
        <f t="shared" si="0"/>
        <v>57.142857142857146</v>
      </c>
      <c r="E11" s="9">
        <v>211</v>
      </c>
      <c r="F11" s="9">
        <v>93</v>
      </c>
      <c r="G11" s="46">
        <f t="shared" si="1"/>
        <v>30.592105263157894</v>
      </c>
      <c r="H11" s="9">
        <v>228</v>
      </c>
      <c r="I11" s="9">
        <v>0</v>
      </c>
    </row>
    <row r="12" spans="1:9" x14ac:dyDescent="0.2">
      <c r="A12" s="1" t="s">
        <v>5</v>
      </c>
      <c r="B12" s="9">
        <v>185</v>
      </c>
      <c r="C12" s="9">
        <v>103</v>
      </c>
      <c r="D12" s="46">
        <f t="shared" si="0"/>
        <v>55.675675675675677</v>
      </c>
      <c r="E12" s="9">
        <v>79</v>
      </c>
      <c r="F12" s="9">
        <v>24</v>
      </c>
      <c r="G12" s="46">
        <f t="shared" si="1"/>
        <v>23.300970873786408</v>
      </c>
      <c r="H12" s="9">
        <v>82</v>
      </c>
      <c r="I12" s="9">
        <v>0</v>
      </c>
    </row>
    <row r="13" spans="1:9" x14ac:dyDescent="0.2">
      <c r="A13" s="1" t="s">
        <v>6</v>
      </c>
      <c r="B13" s="9">
        <v>18</v>
      </c>
      <c r="C13" s="9">
        <v>10</v>
      </c>
      <c r="D13" s="46">
        <f t="shared" si="0"/>
        <v>55.555555555555557</v>
      </c>
      <c r="E13" s="9">
        <v>8</v>
      </c>
      <c r="F13" s="9">
        <v>2</v>
      </c>
      <c r="G13" s="46">
        <f t="shared" si="1"/>
        <v>20</v>
      </c>
      <c r="H13" s="9">
        <v>8</v>
      </c>
      <c r="I13" s="9">
        <v>0</v>
      </c>
    </row>
    <row r="14" spans="1:9" x14ac:dyDescent="0.2">
      <c r="A14" s="1" t="s">
        <v>7</v>
      </c>
      <c r="B14" s="9">
        <v>351</v>
      </c>
      <c r="C14" s="9">
        <v>177</v>
      </c>
      <c r="D14" s="46">
        <f t="shared" si="0"/>
        <v>50.427350427350426</v>
      </c>
      <c r="E14" s="9">
        <v>133</v>
      </c>
      <c r="F14" s="9">
        <v>44</v>
      </c>
      <c r="G14" s="46">
        <f t="shared" si="1"/>
        <v>24.858757062146893</v>
      </c>
      <c r="H14" s="9">
        <v>174</v>
      </c>
      <c r="I14" s="9">
        <v>0</v>
      </c>
    </row>
    <row r="15" spans="1:9" x14ac:dyDescent="0.2">
      <c r="A15" s="1" t="s">
        <v>8</v>
      </c>
      <c r="B15" s="9">
        <v>70</v>
      </c>
      <c r="C15" s="9">
        <v>39</v>
      </c>
      <c r="D15" s="46">
        <f t="shared" si="0"/>
        <v>55.714285714285715</v>
      </c>
      <c r="E15" s="9">
        <v>16</v>
      </c>
      <c r="F15" s="9">
        <v>23</v>
      </c>
      <c r="G15" s="46">
        <f t="shared" si="1"/>
        <v>58.974358974358971</v>
      </c>
      <c r="H15" s="9">
        <v>31</v>
      </c>
      <c r="I15" s="9">
        <v>0</v>
      </c>
    </row>
    <row r="16" spans="1:9" x14ac:dyDescent="0.2">
      <c r="A16" s="1" t="s">
        <v>9</v>
      </c>
      <c r="B16" s="9">
        <v>18</v>
      </c>
      <c r="C16" s="9">
        <v>11</v>
      </c>
      <c r="D16" s="46">
        <f t="shared" si="0"/>
        <v>61.111111111111114</v>
      </c>
      <c r="E16" s="9">
        <v>3</v>
      </c>
      <c r="F16" s="9">
        <v>8</v>
      </c>
      <c r="G16" s="46">
        <f t="shared" si="1"/>
        <v>72.727272727272734</v>
      </c>
      <c r="H16" s="9">
        <v>7</v>
      </c>
      <c r="I16" s="9">
        <v>0</v>
      </c>
    </row>
    <row r="17" spans="1:9" x14ac:dyDescent="0.2">
      <c r="A17" s="1" t="s">
        <v>10</v>
      </c>
      <c r="B17" s="9">
        <v>576</v>
      </c>
      <c r="C17" s="9">
        <v>278</v>
      </c>
      <c r="D17" s="46">
        <f t="shared" si="0"/>
        <v>48.263888888888886</v>
      </c>
      <c r="E17" s="9">
        <v>208</v>
      </c>
      <c r="F17" s="9">
        <v>70</v>
      </c>
      <c r="G17" s="46">
        <f t="shared" si="1"/>
        <v>25.179856115107913</v>
      </c>
      <c r="H17" s="9">
        <v>298</v>
      </c>
      <c r="I17" s="9">
        <v>0</v>
      </c>
    </row>
    <row r="18" spans="1:9" x14ac:dyDescent="0.2">
      <c r="A18" s="1" t="s">
        <v>11</v>
      </c>
      <c r="B18" s="9">
        <v>89</v>
      </c>
      <c r="C18" s="9">
        <v>41</v>
      </c>
      <c r="D18" s="46">
        <f t="shared" si="0"/>
        <v>46.067415730337082</v>
      </c>
      <c r="E18" s="9">
        <v>32</v>
      </c>
      <c r="F18" s="9">
        <v>9</v>
      </c>
      <c r="G18" s="46">
        <f t="shared" si="1"/>
        <v>21.951219512195124</v>
      </c>
      <c r="H18" s="9">
        <v>48</v>
      </c>
      <c r="I18" s="9">
        <v>0</v>
      </c>
    </row>
    <row r="19" spans="1:9" x14ac:dyDescent="0.2">
      <c r="A19" s="1" t="s">
        <v>12</v>
      </c>
      <c r="B19" s="9">
        <v>626</v>
      </c>
      <c r="C19" s="9">
        <v>320</v>
      </c>
      <c r="D19" s="46">
        <f t="shared" si="0"/>
        <v>51.118210862619812</v>
      </c>
      <c r="E19" s="9">
        <v>212</v>
      </c>
      <c r="F19" s="9">
        <v>108</v>
      </c>
      <c r="G19" s="46">
        <f t="shared" si="1"/>
        <v>33.75</v>
      </c>
      <c r="H19" s="9">
        <v>306</v>
      </c>
      <c r="I19" s="9">
        <v>0</v>
      </c>
    </row>
    <row r="20" spans="1:9" x14ac:dyDescent="0.2">
      <c r="A20" s="1" t="s">
        <v>13</v>
      </c>
      <c r="B20" s="9">
        <v>12</v>
      </c>
      <c r="C20" s="9">
        <v>6</v>
      </c>
      <c r="D20" s="46">
        <f t="shared" si="0"/>
        <v>50</v>
      </c>
      <c r="E20" s="9">
        <v>6</v>
      </c>
      <c r="F20" s="9">
        <v>0</v>
      </c>
      <c r="G20" s="46">
        <f t="shared" si="1"/>
        <v>0</v>
      </c>
      <c r="H20" s="9">
        <v>6</v>
      </c>
      <c r="I20" s="9">
        <v>0</v>
      </c>
    </row>
    <row r="21" spans="1:9" x14ac:dyDescent="0.2">
      <c r="A21" s="1" t="s">
        <v>14</v>
      </c>
      <c r="B21" s="9">
        <v>6</v>
      </c>
      <c r="C21" s="9">
        <v>3</v>
      </c>
      <c r="D21" s="46">
        <f t="shared" si="0"/>
        <v>50</v>
      </c>
      <c r="E21" s="9">
        <v>3</v>
      </c>
      <c r="F21" s="9">
        <v>0</v>
      </c>
      <c r="G21" s="46">
        <f t="shared" si="1"/>
        <v>0</v>
      </c>
      <c r="H21" s="9">
        <v>3</v>
      </c>
      <c r="I21" s="9">
        <v>0</v>
      </c>
    </row>
    <row r="22" spans="1:9" x14ac:dyDescent="0.2">
      <c r="A22" s="1" t="s">
        <v>15</v>
      </c>
      <c r="B22" s="9">
        <v>161</v>
      </c>
      <c r="C22" s="9">
        <v>93</v>
      </c>
      <c r="D22" s="46">
        <f t="shared" si="0"/>
        <v>57.763975155279503</v>
      </c>
      <c r="E22" s="9">
        <v>69</v>
      </c>
      <c r="F22" s="9">
        <v>24</v>
      </c>
      <c r="G22" s="46">
        <f t="shared" si="1"/>
        <v>25.806451612903224</v>
      </c>
      <c r="H22" s="9">
        <v>68</v>
      </c>
      <c r="I22" s="9">
        <v>0</v>
      </c>
    </row>
    <row r="23" spans="1:9" x14ac:dyDescent="0.2">
      <c r="A23" s="1" t="s">
        <v>16</v>
      </c>
      <c r="B23" s="9">
        <v>0</v>
      </c>
      <c r="C23" s="9">
        <v>0</v>
      </c>
      <c r="D23" s="46" t="e">
        <f t="shared" si="0"/>
        <v>#DIV/0!</v>
      </c>
      <c r="E23" s="9">
        <v>0</v>
      </c>
      <c r="F23" s="9">
        <v>0</v>
      </c>
      <c r="G23" s="46" t="e">
        <f t="shared" si="1"/>
        <v>#DIV/0!</v>
      </c>
      <c r="H23" s="9">
        <v>0</v>
      </c>
      <c r="I23" s="9">
        <v>0</v>
      </c>
    </row>
    <row r="24" spans="1:9" x14ac:dyDescent="0.2">
      <c r="A24" s="1" t="s">
        <v>17</v>
      </c>
      <c r="B24" s="9">
        <v>217</v>
      </c>
      <c r="C24" s="9">
        <v>111</v>
      </c>
      <c r="D24" s="46">
        <f t="shared" si="0"/>
        <v>51.152073732718897</v>
      </c>
      <c r="E24" s="9">
        <v>84</v>
      </c>
      <c r="F24" s="9">
        <v>27</v>
      </c>
      <c r="G24" s="46">
        <f t="shared" si="1"/>
        <v>24.324324324324323</v>
      </c>
      <c r="H24" s="9">
        <v>106</v>
      </c>
      <c r="I24" s="9">
        <v>0</v>
      </c>
    </row>
    <row r="25" spans="1:9" x14ac:dyDescent="0.2">
      <c r="A25" s="1" t="s">
        <v>18</v>
      </c>
      <c r="B25" s="9">
        <v>113</v>
      </c>
      <c r="C25" s="9">
        <v>62</v>
      </c>
      <c r="D25" s="46">
        <f t="shared" si="0"/>
        <v>54.86725663716814</v>
      </c>
      <c r="E25" s="9">
        <v>48</v>
      </c>
      <c r="F25" s="9">
        <v>14</v>
      </c>
      <c r="G25" s="46">
        <f t="shared" si="1"/>
        <v>22.580645161290324</v>
      </c>
      <c r="H25" s="9">
        <v>51</v>
      </c>
      <c r="I25" s="9">
        <v>0</v>
      </c>
    </row>
    <row r="26" spans="1:9" x14ac:dyDescent="0.2">
      <c r="A26" s="1" t="s">
        <v>19</v>
      </c>
      <c r="B26" s="9">
        <v>239</v>
      </c>
      <c r="C26" s="9">
        <v>118</v>
      </c>
      <c r="D26" s="46">
        <f t="shared" si="0"/>
        <v>49.372384937238493</v>
      </c>
      <c r="E26" s="9">
        <v>68</v>
      </c>
      <c r="F26" s="9">
        <v>50</v>
      </c>
      <c r="G26" s="46">
        <f t="shared" si="1"/>
        <v>42.372881355932201</v>
      </c>
      <c r="H26" s="9">
        <v>121</v>
      </c>
      <c r="I26" s="9">
        <v>0</v>
      </c>
    </row>
    <row r="27" spans="1:9" x14ac:dyDescent="0.2">
      <c r="A27" s="1" t="s">
        <v>20</v>
      </c>
      <c r="B27" s="9">
        <v>233</v>
      </c>
      <c r="C27" s="9">
        <v>106</v>
      </c>
      <c r="D27" s="46">
        <f t="shared" si="0"/>
        <v>45.493562231759654</v>
      </c>
      <c r="E27" s="9">
        <v>70</v>
      </c>
      <c r="F27" s="9">
        <v>36</v>
      </c>
      <c r="G27" s="46">
        <f t="shared" si="1"/>
        <v>33.962264150943398</v>
      </c>
      <c r="H27" s="9">
        <v>127</v>
      </c>
      <c r="I27" s="9">
        <v>0</v>
      </c>
    </row>
    <row r="28" spans="1:9" x14ac:dyDescent="0.2">
      <c r="A28" s="1" t="s">
        <v>21</v>
      </c>
      <c r="B28" s="9">
        <v>189</v>
      </c>
      <c r="C28" s="9">
        <v>98</v>
      </c>
      <c r="D28" s="46">
        <f t="shared" si="0"/>
        <v>51.851851851851855</v>
      </c>
      <c r="E28" s="9">
        <v>82</v>
      </c>
      <c r="F28" s="9">
        <v>16</v>
      </c>
      <c r="G28" s="46">
        <f t="shared" si="1"/>
        <v>16.326530612244898</v>
      </c>
      <c r="H28" s="9">
        <v>91</v>
      </c>
      <c r="I28" s="9">
        <v>0</v>
      </c>
    </row>
    <row r="29" spans="1:9" x14ac:dyDescent="0.2">
      <c r="A29" s="1" t="s">
        <v>22</v>
      </c>
      <c r="B29" s="9">
        <v>20</v>
      </c>
      <c r="C29" s="9">
        <v>8</v>
      </c>
      <c r="D29" s="46">
        <f t="shared" si="0"/>
        <v>40</v>
      </c>
      <c r="E29" s="9">
        <v>6</v>
      </c>
      <c r="F29" s="9">
        <v>2</v>
      </c>
      <c r="G29" s="46">
        <f t="shared" si="1"/>
        <v>25</v>
      </c>
      <c r="H29" s="9">
        <v>12</v>
      </c>
      <c r="I29" s="9">
        <v>0</v>
      </c>
    </row>
    <row r="30" spans="1:9" x14ac:dyDescent="0.2">
      <c r="A30" s="1" t="s">
        <v>23</v>
      </c>
      <c r="B30" s="9">
        <v>24</v>
      </c>
      <c r="C30" s="9">
        <v>11</v>
      </c>
      <c r="D30" s="46">
        <f t="shared" si="0"/>
        <v>45.833333333333336</v>
      </c>
      <c r="E30" s="9">
        <v>8</v>
      </c>
      <c r="F30" s="9">
        <v>3</v>
      </c>
      <c r="G30" s="46">
        <f t="shared" si="1"/>
        <v>27.272727272727273</v>
      </c>
      <c r="H30" s="9">
        <v>13</v>
      </c>
      <c r="I30" s="9">
        <v>0</v>
      </c>
    </row>
    <row r="31" spans="1:9" x14ac:dyDescent="0.2">
      <c r="A31" s="1" t="s">
        <v>24</v>
      </c>
      <c r="B31" s="9">
        <v>18</v>
      </c>
      <c r="C31" s="9">
        <v>11</v>
      </c>
      <c r="D31" s="46">
        <f t="shared" si="0"/>
        <v>61.111111111111114</v>
      </c>
      <c r="E31" s="9">
        <v>3</v>
      </c>
      <c r="F31" s="9">
        <v>8</v>
      </c>
      <c r="G31" s="46">
        <f t="shared" si="1"/>
        <v>72.727272727272734</v>
      </c>
      <c r="H31" s="9">
        <v>7</v>
      </c>
      <c r="I31" s="9">
        <v>0</v>
      </c>
    </row>
    <row r="32" spans="1:9" x14ac:dyDescent="0.2">
      <c r="A32" s="1" t="s">
        <v>25</v>
      </c>
      <c r="B32" s="9">
        <v>101</v>
      </c>
      <c r="C32" s="9">
        <v>42</v>
      </c>
      <c r="D32" s="46">
        <f t="shared" si="0"/>
        <v>41.584158415841586</v>
      </c>
      <c r="E32" s="9">
        <v>26</v>
      </c>
      <c r="F32" s="9">
        <v>16</v>
      </c>
      <c r="G32" s="46">
        <f t="shared" si="1"/>
        <v>38.095238095238095</v>
      </c>
      <c r="H32" s="9">
        <v>59</v>
      </c>
      <c r="I32" s="9">
        <v>0</v>
      </c>
    </row>
    <row r="33" spans="1:32" x14ac:dyDescent="0.2">
      <c r="A33" s="1" t="s">
        <v>26</v>
      </c>
      <c r="B33" s="9">
        <v>6</v>
      </c>
      <c r="C33" s="9">
        <v>3</v>
      </c>
      <c r="D33" s="46">
        <f t="shared" si="0"/>
        <v>50</v>
      </c>
      <c r="E33" s="9">
        <v>3</v>
      </c>
      <c r="F33" s="9">
        <v>0</v>
      </c>
      <c r="G33" s="46">
        <f t="shared" si="1"/>
        <v>0</v>
      </c>
      <c r="H33" s="9">
        <v>3</v>
      </c>
      <c r="I33" s="9">
        <v>0</v>
      </c>
    </row>
    <row r="34" spans="1:32" x14ac:dyDescent="0.2">
      <c r="A34" s="1" t="s">
        <v>27</v>
      </c>
      <c r="B34" s="9">
        <v>157</v>
      </c>
      <c r="C34" s="9">
        <v>86</v>
      </c>
      <c r="D34" s="46">
        <f t="shared" si="0"/>
        <v>54.777070063694268</v>
      </c>
      <c r="E34" s="9">
        <v>62</v>
      </c>
      <c r="F34" s="9">
        <v>24</v>
      </c>
      <c r="G34" s="46">
        <f t="shared" si="1"/>
        <v>27.906976744186046</v>
      </c>
      <c r="H34" s="9">
        <v>71</v>
      </c>
      <c r="I34" s="9">
        <v>0</v>
      </c>
    </row>
    <row r="35" spans="1:32" ht="12" thickBot="1" x14ac:dyDescent="0.25">
      <c r="A35" s="1" t="s">
        <v>80</v>
      </c>
      <c r="B35" s="9">
        <v>15</v>
      </c>
      <c r="C35" s="9">
        <v>5</v>
      </c>
      <c r="D35" s="46">
        <f t="shared" si="0"/>
        <v>33.333333333333336</v>
      </c>
      <c r="E35" s="9">
        <v>2</v>
      </c>
      <c r="F35" s="9">
        <v>3</v>
      </c>
      <c r="G35" s="46">
        <f t="shared" si="1"/>
        <v>60</v>
      </c>
      <c r="H35" s="9">
        <v>10</v>
      </c>
      <c r="I35" s="9">
        <v>0</v>
      </c>
    </row>
    <row r="36" spans="1:32" x14ac:dyDescent="0.2">
      <c r="A36" s="7" t="s">
        <v>516</v>
      </c>
      <c r="B36" s="16"/>
      <c r="C36" s="16"/>
      <c r="D36" s="16"/>
      <c r="E36" s="16"/>
      <c r="F36" s="16"/>
      <c r="G36" s="16"/>
      <c r="H36" s="16"/>
      <c r="I36" s="1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1:32" x14ac:dyDescent="0.2">
      <c r="D37" s="46"/>
      <c r="G37" s="46"/>
    </row>
    <row r="38" spans="1:32" ht="12" thickBot="1" x14ac:dyDescent="0.25">
      <c r="A38" s="1" t="s">
        <v>237</v>
      </c>
    </row>
    <row r="39" spans="1:32" ht="12" thickBot="1" x14ac:dyDescent="0.25">
      <c r="A39" s="2"/>
      <c r="B39" s="47"/>
      <c r="C39" s="76" t="s">
        <v>226</v>
      </c>
      <c r="D39" s="76"/>
      <c r="E39" s="76"/>
      <c r="F39" s="76"/>
      <c r="G39" s="76"/>
      <c r="H39" s="10" t="s">
        <v>592</v>
      </c>
      <c r="I39" s="12" t="s">
        <v>597</v>
      </c>
    </row>
    <row r="40" spans="1:32" ht="12" thickBot="1" x14ac:dyDescent="0.25">
      <c r="A40" s="37" t="s">
        <v>551</v>
      </c>
      <c r="B40" s="48"/>
      <c r="C40" s="47"/>
      <c r="D40" s="47"/>
      <c r="E40" s="51"/>
      <c r="F40" s="76" t="s">
        <v>228</v>
      </c>
      <c r="G40" s="76"/>
      <c r="H40" s="49" t="s">
        <v>593</v>
      </c>
      <c r="I40" s="50" t="s">
        <v>595</v>
      </c>
    </row>
    <row r="41" spans="1:32" ht="12" thickBot="1" x14ac:dyDescent="0.25">
      <c r="A41" s="5" t="s">
        <v>552</v>
      </c>
      <c r="B41" s="13" t="s">
        <v>1</v>
      </c>
      <c r="C41" s="13" t="s">
        <v>1</v>
      </c>
      <c r="D41" s="13" t="s">
        <v>598</v>
      </c>
      <c r="E41" s="13" t="s">
        <v>227</v>
      </c>
      <c r="F41" s="52" t="s">
        <v>599</v>
      </c>
      <c r="G41" s="28" t="s">
        <v>598</v>
      </c>
      <c r="H41" s="13" t="s">
        <v>594</v>
      </c>
      <c r="I41" s="15" t="s">
        <v>596</v>
      </c>
    </row>
    <row r="42" spans="1:32" x14ac:dyDescent="0.2">
      <c r="A42" s="1" t="s">
        <v>607</v>
      </c>
      <c r="B42" s="9">
        <v>7237</v>
      </c>
      <c r="C42" s="9">
        <v>4654</v>
      </c>
      <c r="D42" s="46">
        <f t="shared" si="0"/>
        <v>64.308415089125333</v>
      </c>
      <c r="E42" s="9">
        <v>3353</v>
      </c>
      <c r="F42" s="9">
        <v>1301</v>
      </c>
      <c r="G42" s="46">
        <f t="shared" si="1"/>
        <v>27.954447786850022</v>
      </c>
      <c r="H42" s="9">
        <v>2583</v>
      </c>
      <c r="I42" s="9">
        <v>0</v>
      </c>
    </row>
    <row r="43" spans="1:32" x14ac:dyDescent="0.2">
      <c r="A43" s="1" t="s">
        <v>31</v>
      </c>
      <c r="B43" s="9">
        <v>625</v>
      </c>
      <c r="C43" s="9">
        <v>519</v>
      </c>
      <c r="D43" s="46">
        <f t="shared" si="0"/>
        <v>83.04</v>
      </c>
      <c r="E43" s="9">
        <v>472</v>
      </c>
      <c r="F43" s="9">
        <v>47</v>
      </c>
      <c r="G43" s="46">
        <f t="shared" si="1"/>
        <v>9.0558766859344892</v>
      </c>
      <c r="H43" s="9">
        <v>106</v>
      </c>
      <c r="I43" s="9">
        <v>0</v>
      </c>
    </row>
    <row r="44" spans="1:32" x14ac:dyDescent="0.2">
      <c r="A44" s="1" t="s">
        <v>174</v>
      </c>
      <c r="B44" s="9">
        <v>4440</v>
      </c>
      <c r="C44" s="9">
        <v>2637</v>
      </c>
      <c r="D44" s="46">
        <f t="shared" si="0"/>
        <v>59.391891891891895</v>
      </c>
      <c r="E44" s="9">
        <v>1780</v>
      </c>
      <c r="F44" s="9">
        <v>857</v>
      </c>
      <c r="G44" s="46">
        <f t="shared" si="1"/>
        <v>32.49905195297687</v>
      </c>
      <c r="H44" s="9">
        <v>1803</v>
      </c>
      <c r="I44" s="9">
        <v>0</v>
      </c>
    </row>
    <row r="45" spans="1:32" x14ac:dyDescent="0.2">
      <c r="A45" s="1" t="s">
        <v>2</v>
      </c>
      <c r="B45" s="9">
        <v>146</v>
      </c>
      <c r="C45" s="9">
        <v>101</v>
      </c>
      <c r="D45" s="46">
        <f t="shared" si="0"/>
        <v>69.178082191780817</v>
      </c>
      <c r="E45" s="9">
        <v>70</v>
      </c>
      <c r="F45" s="9">
        <v>31</v>
      </c>
      <c r="G45" s="46">
        <f t="shared" si="1"/>
        <v>30.693069306930692</v>
      </c>
      <c r="H45" s="9">
        <v>45</v>
      </c>
      <c r="I45" s="9">
        <v>0</v>
      </c>
    </row>
    <row r="46" spans="1:32" x14ac:dyDescent="0.2">
      <c r="A46" s="1" t="s">
        <v>3</v>
      </c>
      <c r="B46" s="9">
        <v>72</v>
      </c>
      <c r="C46" s="9">
        <v>50</v>
      </c>
      <c r="D46" s="46">
        <f t="shared" si="0"/>
        <v>69.444444444444443</v>
      </c>
      <c r="E46" s="9">
        <v>37</v>
      </c>
      <c r="F46" s="9">
        <v>13</v>
      </c>
      <c r="G46" s="46">
        <f t="shared" si="1"/>
        <v>26</v>
      </c>
      <c r="H46" s="9">
        <v>22</v>
      </c>
      <c r="I46" s="9">
        <v>0</v>
      </c>
    </row>
    <row r="47" spans="1:32" x14ac:dyDescent="0.2">
      <c r="A47" s="1" t="s">
        <v>4</v>
      </c>
      <c r="B47" s="9">
        <v>278</v>
      </c>
      <c r="C47" s="9">
        <v>209</v>
      </c>
      <c r="D47" s="46">
        <f t="shared" si="0"/>
        <v>75.17985611510791</v>
      </c>
      <c r="E47" s="9">
        <v>153</v>
      </c>
      <c r="F47" s="9">
        <v>56</v>
      </c>
      <c r="G47" s="46">
        <f t="shared" si="1"/>
        <v>26.794258373205743</v>
      </c>
      <c r="H47" s="9">
        <v>69</v>
      </c>
      <c r="I47" s="9">
        <v>0</v>
      </c>
    </row>
    <row r="48" spans="1:32" x14ac:dyDescent="0.2">
      <c r="A48" s="1" t="s">
        <v>5</v>
      </c>
      <c r="B48" s="9">
        <v>105</v>
      </c>
      <c r="C48" s="9">
        <v>68</v>
      </c>
      <c r="D48" s="46">
        <f t="shared" si="0"/>
        <v>64.761904761904759</v>
      </c>
      <c r="E48" s="9">
        <v>56</v>
      </c>
      <c r="F48" s="9">
        <v>12</v>
      </c>
      <c r="G48" s="46">
        <f t="shared" si="1"/>
        <v>17.647058823529413</v>
      </c>
      <c r="H48" s="9">
        <v>37</v>
      </c>
      <c r="I48" s="9">
        <v>0</v>
      </c>
    </row>
    <row r="49" spans="1:9" x14ac:dyDescent="0.2">
      <c r="A49" s="1" t="s">
        <v>6</v>
      </c>
      <c r="B49" s="9">
        <v>9</v>
      </c>
      <c r="C49" s="9">
        <v>8</v>
      </c>
      <c r="D49" s="46">
        <f t="shared" si="0"/>
        <v>88.888888888888886</v>
      </c>
      <c r="E49" s="9">
        <v>6</v>
      </c>
      <c r="F49" s="9">
        <v>2</v>
      </c>
      <c r="G49" s="46">
        <f t="shared" si="1"/>
        <v>25</v>
      </c>
      <c r="H49" s="9">
        <v>1</v>
      </c>
      <c r="I49" s="9">
        <v>0</v>
      </c>
    </row>
    <row r="50" spans="1:9" x14ac:dyDescent="0.2">
      <c r="A50" s="1" t="s">
        <v>7</v>
      </c>
      <c r="B50" s="9">
        <v>177</v>
      </c>
      <c r="C50" s="9">
        <v>119</v>
      </c>
      <c r="D50" s="46">
        <f t="shared" si="0"/>
        <v>67.2316384180791</v>
      </c>
      <c r="E50" s="9">
        <v>92</v>
      </c>
      <c r="F50" s="9">
        <v>27</v>
      </c>
      <c r="G50" s="46">
        <f t="shared" si="1"/>
        <v>22.689075630252102</v>
      </c>
      <c r="H50" s="9">
        <v>58</v>
      </c>
      <c r="I50" s="9">
        <v>0</v>
      </c>
    </row>
    <row r="51" spans="1:9" x14ac:dyDescent="0.2">
      <c r="A51" s="1" t="s">
        <v>8</v>
      </c>
      <c r="B51" s="9">
        <v>36</v>
      </c>
      <c r="C51" s="9">
        <v>29</v>
      </c>
      <c r="D51" s="46">
        <f t="shared" si="0"/>
        <v>80.555555555555557</v>
      </c>
      <c r="E51" s="9">
        <v>14</v>
      </c>
      <c r="F51" s="9">
        <v>15</v>
      </c>
      <c r="G51" s="46">
        <f t="shared" si="1"/>
        <v>51.724137931034484</v>
      </c>
      <c r="H51" s="9">
        <v>7</v>
      </c>
      <c r="I51" s="9">
        <v>0</v>
      </c>
    </row>
    <row r="52" spans="1:9" x14ac:dyDescent="0.2">
      <c r="A52" s="1" t="s">
        <v>9</v>
      </c>
      <c r="B52" s="9">
        <v>10</v>
      </c>
      <c r="C52" s="9">
        <v>5</v>
      </c>
      <c r="D52" s="46">
        <f t="shared" si="0"/>
        <v>50</v>
      </c>
      <c r="E52" s="9">
        <v>1</v>
      </c>
      <c r="F52" s="9">
        <v>4</v>
      </c>
      <c r="G52" s="46">
        <f t="shared" si="1"/>
        <v>80</v>
      </c>
      <c r="H52" s="9">
        <v>5</v>
      </c>
      <c r="I52" s="9">
        <v>0</v>
      </c>
    </row>
    <row r="53" spans="1:9" x14ac:dyDescent="0.2">
      <c r="A53" s="1" t="s">
        <v>10</v>
      </c>
      <c r="B53" s="9">
        <v>262</v>
      </c>
      <c r="C53" s="9">
        <v>180</v>
      </c>
      <c r="D53" s="46">
        <f t="shared" si="0"/>
        <v>68.702290076335885</v>
      </c>
      <c r="E53" s="9">
        <v>140</v>
      </c>
      <c r="F53" s="9">
        <v>40</v>
      </c>
      <c r="G53" s="46">
        <f t="shared" si="1"/>
        <v>22.222222222222221</v>
      </c>
      <c r="H53" s="9">
        <v>82</v>
      </c>
      <c r="I53" s="9">
        <v>0</v>
      </c>
    </row>
    <row r="54" spans="1:9" x14ac:dyDescent="0.2">
      <c r="A54" s="1" t="s">
        <v>11</v>
      </c>
      <c r="B54" s="9">
        <v>42</v>
      </c>
      <c r="C54" s="9">
        <v>28</v>
      </c>
      <c r="D54" s="46">
        <f t="shared" si="0"/>
        <v>66.666666666666671</v>
      </c>
      <c r="E54" s="9">
        <v>21</v>
      </c>
      <c r="F54" s="9">
        <v>7</v>
      </c>
      <c r="G54" s="46">
        <f t="shared" si="1"/>
        <v>25</v>
      </c>
      <c r="H54" s="9">
        <v>14</v>
      </c>
      <c r="I54" s="9">
        <v>0</v>
      </c>
    </row>
    <row r="55" spans="1:9" x14ac:dyDescent="0.2">
      <c r="A55" s="1" t="s">
        <v>12</v>
      </c>
      <c r="B55" s="9">
        <v>295</v>
      </c>
      <c r="C55" s="9">
        <v>201</v>
      </c>
      <c r="D55" s="46">
        <f t="shared" si="0"/>
        <v>68.13559322033899</v>
      </c>
      <c r="E55" s="9">
        <v>141</v>
      </c>
      <c r="F55" s="9">
        <v>60</v>
      </c>
      <c r="G55" s="46">
        <f t="shared" si="1"/>
        <v>29.850746268656717</v>
      </c>
      <c r="H55" s="9">
        <v>94</v>
      </c>
      <c r="I55" s="9">
        <v>0</v>
      </c>
    </row>
    <row r="56" spans="1:9" x14ac:dyDescent="0.2">
      <c r="A56" s="1" t="s">
        <v>13</v>
      </c>
      <c r="B56" s="9">
        <v>7</v>
      </c>
      <c r="C56" s="9">
        <v>4</v>
      </c>
      <c r="D56" s="46">
        <f t="shared" si="0"/>
        <v>57.142857142857146</v>
      </c>
      <c r="E56" s="9">
        <v>4</v>
      </c>
      <c r="F56" s="9">
        <v>0</v>
      </c>
      <c r="G56" s="46">
        <f t="shared" si="1"/>
        <v>0</v>
      </c>
      <c r="H56" s="9">
        <v>3</v>
      </c>
      <c r="I56" s="9">
        <v>0</v>
      </c>
    </row>
    <row r="57" spans="1:9" x14ac:dyDescent="0.2">
      <c r="A57" s="1" t="s">
        <v>14</v>
      </c>
      <c r="B57" s="9">
        <v>3</v>
      </c>
      <c r="C57" s="9">
        <v>2</v>
      </c>
      <c r="D57" s="46">
        <f t="shared" si="0"/>
        <v>66.666666666666671</v>
      </c>
      <c r="E57" s="9">
        <v>2</v>
      </c>
      <c r="F57" s="9">
        <v>0</v>
      </c>
      <c r="G57" s="46">
        <f t="shared" si="1"/>
        <v>0</v>
      </c>
      <c r="H57" s="9">
        <v>1</v>
      </c>
      <c r="I57" s="9">
        <v>0</v>
      </c>
    </row>
    <row r="58" spans="1:9" x14ac:dyDescent="0.2">
      <c r="A58" s="1" t="s">
        <v>15</v>
      </c>
      <c r="B58" s="9">
        <v>81</v>
      </c>
      <c r="C58" s="9">
        <v>64</v>
      </c>
      <c r="D58" s="46">
        <f t="shared" si="0"/>
        <v>79.012345679012341</v>
      </c>
      <c r="E58" s="9">
        <v>50</v>
      </c>
      <c r="F58" s="9">
        <v>14</v>
      </c>
      <c r="G58" s="46">
        <f t="shared" si="1"/>
        <v>21.875</v>
      </c>
      <c r="H58" s="9">
        <v>17</v>
      </c>
      <c r="I58" s="9">
        <v>0</v>
      </c>
    </row>
    <row r="59" spans="1:9" x14ac:dyDescent="0.2">
      <c r="A59" s="1" t="s">
        <v>16</v>
      </c>
      <c r="B59" s="9">
        <v>0</v>
      </c>
      <c r="C59" s="9">
        <v>0</v>
      </c>
      <c r="D59" s="46">
        <v>0</v>
      </c>
      <c r="E59" s="9">
        <v>0</v>
      </c>
      <c r="F59" s="9">
        <v>0</v>
      </c>
      <c r="G59" s="46">
        <v>0</v>
      </c>
      <c r="H59" s="9">
        <v>0</v>
      </c>
      <c r="I59" s="9">
        <v>0</v>
      </c>
    </row>
    <row r="60" spans="1:9" x14ac:dyDescent="0.2">
      <c r="A60" s="1" t="s">
        <v>17</v>
      </c>
      <c r="B60" s="9">
        <v>108</v>
      </c>
      <c r="C60" s="9">
        <v>76</v>
      </c>
      <c r="D60" s="46">
        <f t="shared" si="0"/>
        <v>70.370370370370367</v>
      </c>
      <c r="E60" s="9">
        <v>58</v>
      </c>
      <c r="F60" s="9">
        <v>18</v>
      </c>
      <c r="G60" s="46">
        <f t="shared" si="1"/>
        <v>23.684210526315791</v>
      </c>
      <c r="H60" s="9">
        <v>32</v>
      </c>
      <c r="I60" s="9">
        <v>0</v>
      </c>
    </row>
    <row r="61" spans="1:9" x14ac:dyDescent="0.2">
      <c r="A61" s="1" t="s">
        <v>18</v>
      </c>
      <c r="B61" s="9">
        <v>52</v>
      </c>
      <c r="C61" s="9">
        <v>38</v>
      </c>
      <c r="D61" s="46">
        <f t="shared" si="0"/>
        <v>73.07692307692308</v>
      </c>
      <c r="E61" s="9">
        <v>34</v>
      </c>
      <c r="F61" s="9">
        <v>4</v>
      </c>
      <c r="G61" s="46">
        <f t="shared" si="1"/>
        <v>10.526315789473685</v>
      </c>
      <c r="H61" s="9">
        <v>14</v>
      </c>
      <c r="I61" s="9">
        <v>0</v>
      </c>
    </row>
    <row r="62" spans="1:9" x14ac:dyDescent="0.2">
      <c r="A62" s="1" t="s">
        <v>19</v>
      </c>
      <c r="B62" s="9">
        <v>122</v>
      </c>
      <c r="C62" s="9">
        <v>77</v>
      </c>
      <c r="D62" s="46">
        <f t="shared" si="0"/>
        <v>63.114754098360656</v>
      </c>
      <c r="E62" s="9">
        <v>46</v>
      </c>
      <c r="F62" s="9">
        <v>31</v>
      </c>
      <c r="G62" s="46">
        <f t="shared" si="1"/>
        <v>40.259740259740262</v>
      </c>
      <c r="H62" s="9">
        <v>45</v>
      </c>
      <c r="I62" s="9">
        <v>0</v>
      </c>
    </row>
    <row r="63" spans="1:9" x14ac:dyDescent="0.2">
      <c r="A63" s="1" t="s">
        <v>20</v>
      </c>
      <c r="B63" s="9">
        <v>106</v>
      </c>
      <c r="C63" s="9">
        <v>66</v>
      </c>
      <c r="D63" s="46">
        <f t="shared" si="0"/>
        <v>62.264150943396224</v>
      </c>
      <c r="E63" s="9">
        <v>48</v>
      </c>
      <c r="F63" s="9">
        <v>18</v>
      </c>
      <c r="G63" s="46">
        <f t="shared" si="1"/>
        <v>27.272727272727273</v>
      </c>
      <c r="H63" s="9">
        <v>40</v>
      </c>
      <c r="I63" s="9">
        <v>0</v>
      </c>
    </row>
    <row r="64" spans="1:9" x14ac:dyDescent="0.2">
      <c r="A64" s="1" t="s">
        <v>21</v>
      </c>
      <c r="B64" s="9">
        <v>87</v>
      </c>
      <c r="C64" s="9">
        <v>62</v>
      </c>
      <c r="D64" s="46">
        <f t="shared" si="0"/>
        <v>71.264367816091948</v>
      </c>
      <c r="E64" s="9">
        <v>52</v>
      </c>
      <c r="F64" s="9">
        <v>10</v>
      </c>
      <c r="G64" s="46">
        <f t="shared" si="1"/>
        <v>16.129032258064516</v>
      </c>
      <c r="H64" s="9">
        <v>25</v>
      </c>
      <c r="I64" s="9">
        <v>0</v>
      </c>
    </row>
    <row r="65" spans="1:32" x14ac:dyDescent="0.2">
      <c r="A65" s="1" t="s">
        <v>22</v>
      </c>
      <c r="B65" s="9">
        <v>8</v>
      </c>
      <c r="C65" s="9">
        <v>4</v>
      </c>
      <c r="D65" s="46">
        <f t="shared" si="0"/>
        <v>50</v>
      </c>
      <c r="E65" s="9">
        <v>3</v>
      </c>
      <c r="F65" s="9">
        <v>1</v>
      </c>
      <c r="G65" s="46">
        <f t="shared" si="1"/>
        <v>25</v>
      </c>
      <c r="H65" s="9">
        <v>4</v>
      </c>
      <c r="I65" s="9">
        <v>0</v>
      </c>
    </row>
    <row r="66" spans="1:32" x14ac:dyDescent="0.2">
      <c r="A66" s="1" t="s">
        <v>23</v>
      </c>
      <c r="B66" s="9">
        <v>9</v>
      </c>
      <c r="C66" s="9">
        <v>7</v>
      </c>
      <c r="D66" s="46">
        <f t="shared" si="0"/>
        <v>77.777777777777771</v>
      </c>
      <c r="E66" s="9">
        <v>5</v>
      </c>
      <c r="F66" s="9">
        <v>2</v>
      </c>
      <c r="G66" s="46">
        <f t="shared" si="1"/>
        <v>28.571428571428573</v>
      </c>
      <c r="H66" s="9">
        <v>2</v>
      </c>
      <c r="I66" s="9">
        <v>0</v>
      </c>
    </row>
    <row r="67" spans="1:32" x14ac:dyDescent="0.2">
      <c r="A67" s="1" t="s">
        <v>24</v>
      </c>
      <c r="B67" s="9">
        <v>12</v>
      </c>
      <c r="C67" s="9">
        <v>7</v>
      </c>
      <c r="D67" s="46">
        <f t="shared" si="0"/>
        <v>58.333333333333336</v>
      </c>
      <c r="E67" s="9">
        <v>3</v>
      </c>
      <c r="F67" s="9">
        <v>4</v>
      </c>
      <c r="G67" s="46">
        <f t="shared" si="1"/>
        <v>57.142857142857146</v>
      </c>
      <c r="H67" s="9">
        <v>5</v>
      </c>
      <c r="I67" s="9">
        <v>0</v>
      </c>
    </row>
    <row r="68" spans="1:32" x14ac:dyDescent="0.2">
      <c r="A68" s="1" t="s">
        <v>25</v>
      </c>
      <c r="B68" s="9">
        <v>48</v>
      </c>
      <c r="C68" s="9">
        <v>29</v>
      </c>
      <c r="D68" s="46">
        <f t="shared" si="0"/>
        <v>60.416666666666664</v>
      </c>
      <c r="E68" s="9">
        <v>19</v>
      </c>
      <c r="F68" s="9">
        <v>10</v>
      </c>
      <c r="G68" s="46">
        <f t="shared" si="1"/>
        <v>34.482758620689658</v>
      </c>
      <c r="H68" s="9">
        <v>19</v>
      </c>
      <c r="I68" s="9">
        <v>0</v>
      </c>
    </row>
    <row r="69" spans="1:32" x14ac:dyDescent="0.2">
      <c r="A69" s="1" t="s">
        <v>26</v>
      </c>
      <c r="B69" s="9">
        <v>4</v>
      </c>
      <c r="C69" s="9">
        <v>3</v>
      </c>
      <c r="D69" s="46">
        <f t="shared" si="0"/>
        <v>75</v>
      </c>
      <c r="E69" s="9">
        <v>3</v>
      </c>
      <c r="F69" s="9">
        <v>0</v>
      </c>
      <c r="G69" s="46">
        <f t="shared" si="1"/>
        <v>0</v>
      </c>
      <c r="H69" s="9">
        <v>1</v>
      </c>
      <c r="I69" s="9">
        <v>0</v>
      </c>
    </row>
    <row r="70" spans="1:32" x14ac:dyDescent="0.2">
      <c r="A70" s="1" t="s">
        <v>27</v>
      </c>
      <c r="B70" s="9">
        <v>83</v>
      </c>
      <c r="C70" s="9">
        <v>56</v>
      </c>
      <c r="D70" s="46">
        <f t="shared" si="0"/>
        <v>67.46987951807229</v>
      </c>
      <c r="E70" s="9">
        <v>41</v>
      </c>
      <c r="F70" s="9">
        <v>15</v>
      </c>
      <c r="G70" s="46">
        <f t="shared" si="1"/>
        <v>26.785714285714285</v>
      </c>
      <c r="H70" s="9">
        <v>27</v>
      </c>
      <c r="I70" s="9">
        <v>0</v>
      </c>
    </row>
    <row r="71" spans="1:32" ht="12" thickBot="1" x14ac:dyDescent="0.25">
      <c r="A71" s="1" t="s">
        <v>80</v>
      </c>
      <c r="B71" s="9">
        <v>10</v>
      </c>
      <c r="C71" s="9">
        <v>5</v>
      </c>
      <c r="D71" s="46">
        <f t="shared" si="0"/>
        <v>50</v>
      </c>
      <c r="E71" s="9">
        <v>2</v>
      </c>
      <c r="F71" s="9">
        <v>3</v>
      </c>
      <c r="G71" s="46">
        <f t="shared" si="1"/>
        <v>60</v>
      </c>
      <c r="H71" s="9">
        <v>5</v>
      </c>
      <c r="I71" s="9">
        <v>0</v>
      </c>
    </row>
    <row r="72" spans="1:32" x14ac:dyDescent="0.2">
      <c r="A72" s="7" t="s">
        <v>516</v>
      </c>
      <c r="B72" s="16"/>
      <c r="C72" s="16"/>
      <c r="D72" s="16"/>
      <c r="E72" s="16"/>
      <c r="F72" s="16"/>
      <c r="G72" s="16"/>
      <c r="H72" s="16"/>
      <c r="I72" s="1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x14ac:dyDescent="0.2">
      <c r="D73" s="46"/>
      <c r="G73" s="46"/>
    </row>
    <row r="74" spans="1:32" ht="12" thickBot="1" x14ac:dyDescent="0.25">
      <c r="A74" s="1" t="s">
        <v>237</v>
      </c>
    </row>
    <row r="75" spans="1:32" ht="12" thickBot="1" x14ac:dyDescent="0.25">
      <c r="A75" s="2"/>
      <c r="B75" s="47"/>
      <c r="C75" s="76" t="s">
        <v>226</v>
      </c>
      <c r="D75" s="76"/>
      <c r="E75" s="76"/>
      <c r="F75" s="76"/>
      <c r="G75" s="76"/>
      <c r="H75" s="10" t="s">
        <v>592</v>
      </c>
      <c r="I75" s="12" t="s">
        <v>597</v>
      </c>
    </row>
    <row r="76" spans="1:32" ht="12" thickBot="1" x14ac:dyDescent="0.25">
      <c r="A76" s="37" t="s">
        <v>551</v>
      </c>
      <c r="B76" s="48"/>
      <c r="C76" s="47"/>
      <c r="D76" s="47"/>
      <c r="E76" s="51"/>
      <c r="F76" s="76" t="s">
        <v>228</v>
      </c>
      <c r="G76" s="76"/>
      <c r="H76" s="49" t="s">
        <v>593</v>
      </c>
      <c r="I76" s="50" t="s">
        <v>595</v>
      </c>
    </row>
    <row r="77" spans="1:32" ht="12" thickBot="1" x14ac:dyDescent="0.25">
      <c r="A77" s="5" t="s">
        <v>552</v>
      </c>
      <c r="B77" s="13" t="s">
        <v>1</v>
      </c>
      <c r="C77" s="13" t="s">
        <v>1</v>
      </c>
      <c r="D77" s="13" t="s">
        <v>598</v>
      </c>
      <c r="E77" s="13" t="s">
        <v>227</v>
      </c>
      <c r="F77" s="52" t="s">
        <v>599</v>
      </c>
      <c r="G77" s="28" t="s">
        <v>598</v>
      </c>
      <c r="H77" s="13" t="s">
        <v>594</v>
      </c>
      <c r="I77" s="15" t="s">
        <v>596</v>
      </c>
    </row>
    <row r="78" spans="1:32" x14ac:dyDescent="0.2">
      <c r="A78" s="1" t="s">
        <v>608</v>
      </c>
      <c r="B78" s="9">
        <v>6981</v>
      </c>
      <c r="C78" s="9">
        <v>2542</v>
      </c>
      <c r="D78" s="46">
        <f t="shared" ref="D78:D107" si="2">C78*100/B78</f>
        <v>36.413121329322443</v>
      </c>
      <c r="E78" s="9">
        <v>1627</v>
      </c>
      <c r="F78" s="9">
        <v>915</v>
      </c>
      <c r="G78" s="46">
        <f t="shared" ref="G78:G107" si="3">F78*100/C78</f>
        <v>35.995279307631783</v>
      </c>
      <c r="H78" s="9">
        <v>4439</v>
      </c>
      <c r="I78" s="9">
        <v>0</v>
      </c>
    </row>
    <row r="79" spans="1:32" x14ac:dyDescent="0.2">
      <c r="A79" s="1" t="s">
        <v>31</v>
      </c>
      <c r="B79" s="9">
        <v>385</v>
      </c>
      <c r="C79" s="9">
        <v>203</v>
      </c>
      <c r="D79" s="46">
        <f t="shared" si="2"/>
        <v>52.727272727272727</v>
      </c>
      <c r="E79" s="9">
        <v>183</v>
      </c>
      <c r="F79" s="9">
        <v>20</v>
      </c>
      <c r="G79" s="46">
        <f t="shared" si="3"/>
        <v>9.8522167487684733</v>
      </c>
      <c r="H79" s="9">
        <v>182</v>
      </c>
      <c r="I79" s="9">
        <v>0</v>
      </c>
    </row>
    <row r="80" spans="1:32" x14ac:dyDescent="0.2">
      <c r="A80" s="1" t="s">
        <v>174</v>
      </c>
      <c r="B80" s="9">
        <v>4368</v>
      </c>
      <c r="C80" s="9">
        <v>1553</v>
      </c>
      <c r="D80" s="46">
        <f t="shared" si="2"/>
        <v>35.554029304029307</v>
      </c>
      <c r="E80" s="9">
        <v>938</v>
      </c>
      <c r="F80" s="9">
        <v>615</v>
      </c>
      <c r="G80" s="46">
        <f t="shared" si="3"/>
        <v>39.600772698003865</v>
      </c>
      <c r="H80" s="9">
        <v>2815</v>
      </c>
      <c r="I80" s="9">
        <v>0</v>
      </c>
    </row>
    <row r="81" spans="1:9" x14ac:dyDescent="0.2">
      <c r="A81" s="1" t="s">
        <v>2</v>
      </c>
      <c r="B81" s="9">
        <v>136</v>
      </c>
      <c r="C81" s="9">
        <v>60</v>
      </c>
      <c r="D81" s="46">
        <f t="shared" si="2"/>
        <v>44.117647058823529</v>
      </c>
      <c r="E81" s="9">
        <v>40</v>
      </c>
      <c r="F81" s="9">
        <v>20</v>
      </c>
      <c r="G81" s="46">
        <f t="shared" si="3"/>
        <v>33.333333333333336</v>
      </c>
      <c r="H81" s="9">
        <v>76</v>
      </c>
      <c r="I81" s="9">
        <v>0</v>
      </c>
    </row>
    <row r="82" spans="1:9" x14ac:dyDescent="0.2">
      <c r="A82" s="1" t="s">
        <v>3</v>
      </c>
      <c r="B82" s="9">
        <v>70</v>
      </c>
      <c r="C82" s="9">
        <v>27</v>
      </c>
      <c r="D82" s="46">
        <f t="shared" si="2"/>
        <v>38.571428571428569</v>
      </c>
      <c r="E82" s="9">
        <v>18</v>
      </c>
      <c r="F82" s="9">
        <v>9</v>
      </c>
      <c r="G82" s="46">
        <f t="shared" si="3"/>
        <v>33.333333333333336</v>
      </c>
      <c r="H82" s="9">
        <v>43</v>
      </c>
      <c r="I82" s="9">
        <v>0</v>
      </c>
    </row>
    <row r="83" spans="1:9" x14ac:dyDescent="0.2">
      <c r="A83" s="1" t="s">
        <v>4</v>
      </c>
      <c r="B83" s="9">
        <v>254</v>
      </c>
      <c r="C83" s="9">
        <v>95</v>
      </c>
      <c r="D83" s="46">
        <f t="shared" si="2"/>
        <v>37.401574803149607</v>
      </c>
      <c r="E83" s="9">
        <v>58</v>
      </c>
      <c r="F83" s="9">
        <v>37</v>
      </c>
      <c r="G83" s="46">
        <f t="shared" si="3"/>
        <v>38.94736842105263</v>
      </c>
      <c r="H83" s="9">
        <v>159</v>
      </c>
      <c r="I83" s="9">
        <v>0</v>
      </c>
    </row>
    <row r="84" spans="1:9" x14ac:dyDescent="0.2">
      <c r="A84" s="1" t="s">
        <v>5</v>
      </c>
      <c r="B84" s="9">
        <v>80</v>
      </c>
      <c r="C84" s="9">
        <v>35</v>
      </c>
      <c r="D84" s="46">
        <f t="shared" si="2"/>
        <v>43.75</v>
      </c>
      <c r="E84" s="9">
        <v>23</v>
      </c>
      <c r="F84" s="9">
        <v>12</v>
      </c>
      <c r="G84" s="46">
        <f t="shared" si="3"/>
        <v>34.285714285714285</v>
      </c>
      <c r="H84" s="9">
        <v>45</v>
      </c>
      <c r="I84" s="9">
        <v>0</v>
      </c>
    </row>
    <row r="85" spans="1:9" x14ac:dyDescent="0.2">
      <c r="A85" s="1" t="s">
        <v>6</v>
      </c>
      <c r="B85" s="9">
        <v>9</v>
      </c>
      <c r="C85" s="9">
        <v>2</v>
      </c>
      <c r="D85" s="46">
        <f t="shared" si="2"/>
        <v>22.222222222222221</v>
      </c>
      <c r="E85" s="9">
        <v>2</v>
      </c>
      <c r="F85" s="9">
        <v>0</v>
      </c>
      <c r="G85" s="46">
        <f t="shared" si="3"/>
        <v>0</v>
      </c>
      <c r="H85" s="9">
        <v>7</v>
      </c>
      <c r="I85" s="9">
        <v>0</v>
      </c>
    </row>
    <row r="86" spans="1:9" x14ac:dyDescent="0.2">
      <c r="A86" s="1" t="s">
        <v>7</v>
      </c>
      <c r="B86" s="9">
        <v>174</v>
      </c>
      <c r="C86" s="9">
        <v>58</v>
      </c>
      <c r="D86" s="46">
        <f t="shared" si="2"/>
        <v>33.333333333333336</v>
      </c>
      <c r="E86" s="9">
        <v>41</v>
      </c>
      <c r="F86" s="9">
        <v>17</v>
      </c>
      <c r="G86" s="46">
        <f t="shared" si="3"/>
        <v>29.310344827586206</v>
      </c>
      <c r="H86" s="9">
        <v>116</v>
      </c>
      <c r="I86" s="9">
        <v>0</v>
      </c>
    </row>
    <row r="87" spans="1:9" x14ac:dyDescent="0.2">
      <c r="A87" s="1" t="s">
        <v>8</v>
      </c>
      <c r="B87" s="9">
        <v>34</v>
      </c>
      <c r="C87" s="9">
        <v>10</v>
      </c>
      <c r="D87" s="46">
        <f t="shared" si="2"/>
        <v>29.411764705882351</v>
      </c>
      <c r="E87" s="9">
        <v>2</v>
      </c>
      <c r="F87" s="9">
        <v>8</v>
      </c>
      <c r="G87" s="46">
        <f t="shared" si="3"/>
        <v>80</v>
      </c>
      <c r="H87" s="9">
        <v>24</v>
      </c>
      <c r="I87" s="9">
        <v>0</v>
      </c>
    </row>
    <row r="88" spans="1:9" x14ac:dyDescent="0.2">
      <c r="A88" s="1" t="s">
        <v>9</v>
      </c>
      <c r="B88" s="9">
        <v>8</v>
      </c>
      <c r="C88" s="9">
        <v>6</v>
      </c>
      <c r="D88" s="46">
        <f t="shared" si="2"/>
        <v>75</v>
      </c>
      <c r="E88" s="9">
        <v>2</v>
      </c>
      <c r="F88" s="9">
        <v>4</v>
      </c>
      <c r="G88" s="46">
        <f t="shared" si="3"/>
        <v>66.666666666666671</v>
      </c>
      <c r="H88" s="9">
        <v>2</v>
      </c>
      <c r="I88" s="9">
        <v>0</v>
      </c>
    </row>
    <row r="89" spans="1:9" x14ac:dyDescent="0.2">
      <c r="A89" s="1" t="s">
        <v>10</v>
      </c>
      <c r="B89" s="9">
        <v>314</v>
      </c>
      <c r="C89" s="9">
        <v>98</v>
      </c>
      <c r="D89" s="46">
        <f t="shared" si="2"/>
        <v>31.210191082802549</v>
      </c>
      <c r="E89" s="9">
        <v>68</v>
      </c>
      <c r="F89" s="9">
        <v>30</v>
      </c>
      <c r="G89" s="46">
        <f t="shared" si="3"/>
        <v>30.612244897959183</v>
      </c>
      <c r="H89" s="9">
        <v>216</v>
      </c>
      <c r="I89" s="9">
        <v>0</v>
      </c>
    </row>
    <row r="90" spans="1:9" x14ac:dyDescent="0.2">
      <c r="A90" s="1" t="s">
        <v>11</v>
      </c>
      <c r="B90" s="9">
        <v>47</v>
      </c>
      <c r="C90" s="9">
        <v>13</v>
      </c>
      <c r="D90" s="46">
        <f t="shared" si="2"/>
        <v>27.659574468085108</v>
      </c>
      <c r="E90" s="9">
        <v>11</v>
      </c>
      <c r="F90" s="9">
        <v>2</v>
      </c>
      <c r="G90" s="46">
        <f t="shared" si="3"/>
        <v>15.384615384615385</v>
      </c>
      <c r="H90" s="9">
        <v>34</v>
      </c>
      <c r="I90" s="9">
        <v>0</v>
      </c>
    </row>
    <row r="91" spans="1:9" x14ac:dyDescent="0.2">
      <c r="A91" s="1" t="s">
        <v>12</v>
      </c>
      <c r="B91" s="9">
        <v>331</v>
      </c>
      <c r="C91" s="9">
        <v>119</v>
      </c>
      <c r="D91" s="46">
        <f t="shared" si="2"/>
        <v>35.951661631419938</v>
      </c>
      <c r="E91" s="9">
        <v>71</v>
      </c>
      <c r="F91" s="9">
        <v>48</v>
      </c>
      <c r="G91" s="46">
        <f t="shared" si="3"/>
        <v>40.336134453781511</v>
      </c>
      <c r="H91" s="9">
        <v>212</v>
      </c>
      <c r="I91" s="9">
        <v>0</v>
      </c>
    </row>
    <row r="92" spans="1:9" x14ac:dyDescent="0.2">
      <c r="A92" s="1" t="s">
        <v>13</v>
      </c>
      <c r="B92" s="9">
        <v>5</v>
      </c>
      <c r="C92" s="9">
        <v>2</v>
      </c>
      <c r="D92" s="46">
        <f t="shared" si="2"/>
        <v>40</v>
      </c>
      <c r="E92" s="9">
        <v>2</v>
      </c>
      <c r="F92" s="9">
        <v>0</v>
      </c>
      <c r="G92" s="46">
        <f t="shared" si="3"/>
        <v>0</v>
      </c>
      <c r="H92" s="9">
        <v>3</v>
      </c>
      <c r="I92" s="9">
        <v>0</v>
      </c>
    </row>
    <row r="93" spans="1:9" x14ac:dyDescent="0.2">
      <c r="A93" s="1" t="s">
        <v>14</v>
      </c>
      <c r="B93" s="9">
        <v>3</v>
      </c>
      <c r="C93" s="9">
        <v>1</v>
      </c>
      <c r="D93" s="46">
        <f t="shared" si="2"/>
        <v>33.333333333333336</v>
      </c>
      <c r="E93" s="9">
        <v>1</v>
      </c>
      <c r="F93" s="9">
        <v>0</v>
      </c>
      <c r="G93" s="46">
        <f t="shared" si="3"/>
        <v>0</v>
      </c>
      <c r="H93" s="9">
        <v>2</v>
      </c>
      <c r="I93" s="9">
        <v>0</v>
      </c>
    </row>
    <row r="94" spans="1:9" x14ac:dyDescent="0.2">
      <c r="A94" s="1" t="s">
        <v>15</v>
      </c>
      <c r="B94" s="9">
        <v>80</v>
      </c>
      <c r="C94" s="9">
        <v>29</v>
      </c>
      <c r="D94" s="46">
        <f t="shared" si="2"/>
        <v>36.25</v>
      </c>
      <c r="E94" s="9">
        <v>19</v>
      </c>
      <c r="F94" s="9">
        <v>10</v>
      </c>
      <c r="G94" s="46">
        <f t="shared" si="3"/>
        <v>34.482758620689658</v>
      </c>
      <c r="H94" s="9">
        <v>51</v>
      </c>
      <c r="I94" s="9">
        <v>0</v>
      </c>
    </row>
    <row r="95" spans="1:9" x14ac:dyDescent="0.2">
      <c r="A95" s="1" t="s">
        <v>16</v>
      </c>
      <c r="B95" s="9">
        <v>0</v>
      </c>
      <c r="C95" s="9">
        <v>0</v>
      </c>
      <c r="D95" s="46" t="e">
        <f t="shared" si="2"/>
        <v>#DIV/0!</v>
      </c>
      <c r="E95" s="9">
        <v>0</v>
      </c>
      <c r="F95" s="9">
        <v>0</v>
      </c>
      <c r="G95" s="46" t="e">
        <f t="shared" si="3"/>
        <v>#DIV/0!</v>
      </c>
      <c r="H95" s="9">
        <v>0</v>
      </c>
      <c r="I95" s="9">
        <v>0</v>
      </c>
    </row>
    <row r="96" spans="1:9" x14ac:dyDescent="0.2">
      <c r="A96" s="1" t="s">
        <v>17</v>
      </c>
      <c r="B96" s="9">
        <v>109</v>
      </c>
      <c r="C96" s="9">
        <v>35</v>
      </c>
      <c r="D96" s="46">
        <f t="shared" si="2"/>
        <v>32.110091743119263</v>
      </c>
      <c r="E96" s="9">
        <v>26</v>
      </c>
      <c r="F96" s="9">
        <v>9</v>
      </c>
      <c r="G96" s="46">
        <f t="shared" si="3"/>
        <v>25.714285714285715</v>
      </c>
      <c r="H96" s="9">
        <v>74</v>
      </c>
      <c r="I96" s="9">
        <v>0</v>
      </c>
    </row>
    <row r="97" spans="1:32" x14ac:dyDescent="0.2">
      <c r="A97" s="1" t="s">
        <v>18</v>
      </c>
      <c r="B97" s="9">
        <v>61</v>
      </c>
      <c r="C97" s="9">
        <v>24</v>
      </c>
      <c r="D97" s="46">
        <f t="shared" si="2"/>
        <v>39.344262295081968</v>
      </c>
      <c r="E97" s="9">
        <v>14</v>
      </c>
      <c r="F97" s="9">
        <v>10</v>
      </c>
      <c r="G97" s="46">
        <f t="shared" si="3"/>
        <v>41.666666666666664</v>
      </c>
      <c r="H97" s="9">
        <v>37</v>
      </c>
      <c r="I97" s="9">
        <v>0</v>
      </c>
    </row>
    <row r="98" spans="1:32" x14ac:dyDescent="0.2">
      <c r="A98" s="1" t="s">
        <v>19</v>
      </c>
      <c r="B98" s="9">
        <v>117</v>
      </c>
      <c r="C98" s="9">
        <v>41</v>
      </c>
      <c r="D98" s="46">
        <f t="shared" si="2"/>
        <v>35.042735042735046</v>
      </c>
      <c r="E98" s="9">
        <v>22</v>
      </c>
      <c r="F98" s="9">
        <v>19</v>
      </c>
      <c r="G98" s="46">
        <f t="shared" si="3"/>
        <v>46.341463414634148</v>
      </c>
      <c r="H98" s="9">
        <v>76</v>
      </c>
      <c r="I98" s="9">
        <v>0</v>
      </c>
    </row>
    <row r="99" spans="1:32" x14ac:dyDescent="0.2">
      <c r="A99" s="1" t="s">
        <v>20</v>
      </c>
      <c r="B99" s="9">
        <v>127</v>
      </c>
      <c r="C99" s="9">
        <v>40</v>
      </c>
      <c r="D99" s="46">
        <f t="shared" si="2"/>
        <v>31.496062992125985</v>
      </c>
      <c r="E99" s="9">
        <v>22</v>
      </c>
      <c r="F99" s="9">
        <v>18</v>
      </c>
      <c r="G99" s="46">
        <f t="shared" si="3"/>
        <v>45</v>
      </c>
      <c r="H99" s="9">
        <v>87</v>
      </c>
      <c r="I99" s="9">
        <v>0</v>
      </c>
    </row>
    <row r="100" spans="1:32" x14ac:dyDescent="0.2">
      <c r="A100" s="1" t="s">
        <v>21</v>
      </c>
      <c r="B100" s="9">
        <v>102</v>
      </c>
      <c r="C100" s="9">
        <v>36</v>
      </c>
      <c r="D100" s="46">
        <f t="shared" si="2"/>
        <v>35.294117647058826</v>
      </c>
      <c r="E100" s="9">
        <v>30</v>
      </c>
      <c r="F100" s="9">
        <v>6</v>
      </c>
      <c r="G100" s="46">
        <f t="shared" si="3"/>
        <v>16.666666666666668</v>
      </c>
      <c r="H100" s="9">
        <v>66</v>
      </c>
      <c r="I100" s="9">
        <v>0</v>
      </c>
    </row>
    <row r="101" spans="1:32" x14ac:dyDescent="0.2">
      <c r="A101" s="1" t="s">
        <v>22</v>
      </c>
      <c r="B101" s="9">
        <v>12</v>
      </c>
      <c r="C101" s="9">
        <v>4</v>
      </c>
      <c r="D101" s="46">
        <f t="shared" si="2"/>
        <v>33.333333333333336</v>
      </c>
      <c r="E101" s="9">
        <v>3</v>
      </c>
      <c r="F101" s="9">
        <v>1</v>
      </c>
      <c r="G101" s="46">
        <f t="shared" si="3"/>
        <v>25</v>
      </c>
      <c r="H101" s="9">
        <v>8</v>
      </c>
      <c r="I101" s="9">
        <v>0</v>
      </c>
    </row>
    <row r="102" spans="1:32" x14ac:dyDescent="0.2">
      <c r="A102" s="1" t="s">
        <v>23</v>
      </c>
      <c r="B102" s="9">
        <v>15</v>
      </c>
      <c r="C102" s="9">
        <v>4</v>
      </c>
      <c r="D102" s="46">
        <f t="shared" si="2"/>
        <v>26.666666666666668</v>
      </c>
      <c r="E102" s="9">
        <v>3</v>
      </c>
      <c r="F102" s="9">
        <v>1</v>
      </c>
      <c r="G102" s="46">
        <f t="shared" si="3"/>
        <v>25</v>
      </c>
      <c r="H102" s="9">
        <v>11</v>
      </c>
      <c r="I102" s="9">
        <v>0</v>
      </c>
    </row>
    <row r="103" spans="1:32" x14ac:dyDescent="0.2">
      <c r="A103" s="1" t="s">
        <v>24</v>
      </c>
      <c r="B103" s="9">
        <v>6</v>
      </c>
      <c r="C103" s="9">
        <v>4</v>
      </c>
      <c r="D103" s="46">
        <f t="shared" si="2"/>
        <v>66.666666666666671</v>
      </c>
      <c r="E103" s="9">
        <v>0</v>
      </c>
      <c r="F103" s="9">
        <v>4</v>
      </c>
      <c r="G103" s="46">
        <f t="shared" si="3"/>
        <v>100</v>
      </c>
      <c r="H103" s="9">
        <v>2</v>
      </c>
      <c r="I103" s="9">
        <v>0</v>
      </c>
    </row>
    <row r="104" spans="1:32" x14ac:dyDescent="0.2">
      <c r="A104" s="1" t="s">
        <v>25</v>
      </c>
      <c r="B104" s="9">
        <v>53</v>
      </c>
      <c r="C104" s="9">
        <v>13</v>
      </c>
      <c r="D104" s="46">
        <f t="shared" si="2"/>
        <v>24.528301886792452</v>
      </c>
      <c r="E104" s="9">
        <v>7</v>
      </c>
      <c r="F104" s="9">
        <v>6</v>
      </c>
      <c r="G104" s="46">
        <f t="shared" si="3"/>
        <v>46.153846153846153</v>
      </c>
      <c r="H104" s="9">
        <v>40</v>
      </c>
      <c r="I104" s="9">
        <v>0</v>
      </c>
    </row>
    <row r="105" spans="1:32" x14ac:dyDescent="0.2">
      <c r="A105" s="1" t="s">
        <v>26</v>
      </c>
      <c r="B105" s="9">
        <v>2</v>
      </c>
      <c r="C105" s="9">
        <v>0</v>
      </c>
      <c r="D105" s="46">
        <f t="shared" si="2"/>
        <v>0</v>
      </c>
      <c r="E105" s="9">
        <v>0</v>
      </c>
      <c r="F105" s="9">
        <v>0</v>
      </c>
      <c r="G105" s="46" t="e">
        <f t="shared" si="3"/>
        <v>#DIV/0!</v>
      </c>
      <c r="H105" s="9">
        <v>2</v>
      </c>
      <c r="I105" s="9">
        <v>0</v>
      </c>
    </row>
    <row r="106" spans="1:32" x14ac:dyDescent="0.2">
      <c r="A106" s="1" t="s">
        <v>27</v>
      </c>
      <c r="B106" s="9">
        <v>74</v>
      </c>
      <c r="C106" s="9">
        <v>30</v>
      </c>
      <c r="D106" s="46">
        <f t="shared" si="2"/>
        <v>40.54054054054054</v>
      </c>
      <c r="E106" s="9">
        <v>21</v>
      </c>
      <c r="F106" s="9">
        <v>9</v>
      </c>
      <c r="G106" s="46">
        <f t="shared" si="3"/>
        <v>30</v>
      </c>
      <c r="H106" s="9">
        <v>44</v>
      </c>
      <c r="I106" s="9">
        <v>0</v>
      </c>
    </row>
    <row r="107" spans="1:32" ht="12" thickBot="1" x14ac:dyDescent="0.25">
      <c r="A107" s="1" t="s">
        <v>80</v>
      </c>
      <c r="B107" s="9">
        <v>5</v>
      </c>
      <c r="C107" s="9">
        <v>0</v>
      </c>
      <c r="D107" s="46">
        <f t="shared" si="2"/>
        <v>0</v>
      </c>
      <c r="E107" s="9">
        <v>0</v>
      </c>
      <c r="F107" s="9">
        <v>0</v>
      </c>
      <c r="G107" s="46" t="e">
        <f t="shared" si="3"/>
        <v>#DIV/0!</v>
      </c>
      <c r="H107" s="9">
        <v>5</v>
      </c>
      <c r="I107" s="9">
        <v>0</v>
      </c>
    </row>
    <row r="108" spans="1:32" x14ac:dyDescent="0.2">
      <c r="A108" s="7" t="s">
        <v>516</v>
      </c>
      <c r="B108" s="16"/>
      <c r="C108" s="16"/>
      <c r="D108" s="16"/>
      <c r="E108" s="16"/>
      <c r="F108" s="16"/>
      <c r="G108" s="16"/>
      <c r="H108" s="16"/>
      <c r="I108" s="1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</row>
  </sheetData>
  <mergeCells count="6">
    <mergeCell ref="C75:G75"/>
    <mergeCell ref="F76:G76"/>
    <mergeCell ref="C2:G2"/>
    <mergeCell ref="F3:G3"/>
    <mergeCell ref="C39:G39"/>
    <mergeCell ref="F40:G40"/>
  </mergeCells>
  <phoneticPr fontId="0" type="noConversion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V30"/>
  <sheetViews>
    <sheetView workbookViewId="0">
      <selection activeCell="A2" sqref="A2:I4"/>
    </sheetView>
  </sheetViews>
  <sheetFormatPr defaultColWidth="8.85546875" defaultRowHeight="11.25" x14ac:dyDescent="0.2"/>
  <cols>
    <col min="1" max="1" width="17.85546875" style="1" customWidth="1"/>
    <col min="2" max="16384" width="8.85546875" style="9"/>
  </cols>
  <sheetData>
    <row r="1" spans="1:9" ht="12" thickBot="1" x14ac:dyDescent="0.25">
      <c r="A1" s="1" t="s">
        <v>238</v>
      </c>
    </row>
    <row r="2" spans="1:9" ht="12" thickBot="1" x14ac:dyDescent="0.25">
      <c r="A2" s="2"/>
      <c r="B2" s="47"/>
      <c r="C2" s="76" t="s">
        <v>226</v>
      </c>
      <c r="D2" s="76"/>
      <c r="E2" s="76"/>
      <c r="F2" s="76"/>
      <c r="G2" s="76"/>
      <c r="H2" s="10" t="s">
        <v>592</v>
      </c>
      <c r="I2" s="12" t="s">
        <v>597</v>
      </c>
    </row>
    <row r="3" spans="1:9" ht="12" thickBot="1" x14ac:dyDescent="0.25">
      <c r="A3" s="37" t="s">
        <v>609</v>
      </c>
      <c r="B3" s="48"/>
      <c r="C3" s="47"/>
      <c r="D3" s="47"/>
      <c r="E3" s="51"/>
      <c r="F3" s="76" t="s">
        <v>228</v>
      </c>
      <c r="G3" s="76"/>
      <c r="H3" s="49" t="s">
        <v>593</v>
      </c>
      <c r="I3" s="50" t="s">
        <v>595</v>
      </c>
    </row>
    <row r="4" spans="1:9" ht="12" thickBot="1" x14ac:dyDescent="0.25">
      <c r="A4" s="5" t="s">
        <v>610</v>
      </c>
      <c r="B4" s="13" t="s">
        <v>1</v>
      </c>
      <c r="C4" s="13" t="s">
        <v>1</v>
      </c>
      <c r="D4" s="13" t="s">
        <v>598</v>
      </c>
      <c r="E4" s="13" t="s">
        <v>227</v>
      </c>
      <c r="F4" s="52" t="s">
        <v>599</v>
      </c>
      <c r="G4" s="28" t="s">
        <v>598</v>
      </c>
      <c r="H4" s="13" t="s">
        <v>594</v>
      </c>
      <c r="I4" s="15" t="s">
        <v>596</v>
      </c>
    </row>
    <row r="6" spans="1:9" x14ac:dyDescent="0.2">
      <c r="A6" s="1" t="s">
        <v>28</v>
      </c>
      <c r="B6" s="9">
        <v>28698</v>
      </c>
      <c r="C6" s="9">
        <v>14677</v>
      </c>
      <c r="D6" s="46">
        <f>C6*100/B6</f>
        <v>51.142936790020208</v>
      </c>
      <c r="E6" s="9">
        <v>10141</v>
      </c>
      <c r="F6" s="9">
        <v>4536</v>
      </c>
      <c r="G6" s="46">
        <f>F6*100/C6</f>
        <v>30.90549839885535</v>
      </c>
      <c r="H6" s="9">
        <v>14015</v>
      </c>
      <c r="I6" s="9">
        <v>6</v>
      </c>
    </row>
    <row r="7" spans="1:9" x14ac:dyDescent="0.2">
      <c r="A7" s="1" t="s">
        <v>83</v>
      </c>
      <c r="B7" s="9">
        <v>10207</v>
      </c>
      <c r="C7" s="9">
        <v>3491</v>
      </c>
      <c r="D7" s="46">
        <f t="shared" ref="D7:D28" si="0">C7*100/B7</f>
        <v>34.202018222788283</v>
      </c>
      <c r="E7" s="9">
        <v>1509</v>
      </c>
      <c r="F7" s="9">
        <v>1982</v>
      </c>
      <c r="G7" s="46">
        <f t="shared" ref="G7:G28" si="1">F7*100/C7</f>
        <v>56.774563162417643</v>
      </c>
      <c r="H7" s="9">
        <v>6715</v>
      </c>
      <c r="I7" s="9">
        <v>1</v>
      </c>
    </row>
    <row r="8" spans="1:9" x14ac:dyDescent="0.2">
      <c r="A8" s="1" t="s">
        <v>84</v>
      </c>
      <c r="B8" s="9">
        <v>12168</v>
      </c>
      <c r="C8" s="9">
        <v>7550</v>
      </c>
      <c r="D8" s="46">
        <f t="shared" si="0"/>
        <v>62.047994740302435</v>
      </c>
      <c r="E8" s="9">
        <v>6103</v>
      </c>
      <c r="F8" s="9">
        <v>1447</v>
      </c>
      <c r="G8" s="46">
        <f t="shared" si="1"/>
        <v>19.165562913907284</v>
      </c>
      <c r="H8" s="9">
        <v>4615</v>
      </c>
      <c r="I8" s="9">
        <v>3</v>
      </c>
    </row>
    <row r="9" spans="1:9" x14ac:dyDescent="0.2">
      <c r="A9" s="1" t="s">
        <v>85</v>
      </c>
      <c r="B9" s="9">
        <v>778</v>
      </c>
      <c r="C9" s="9">
        <v>242</v>
      </c>
      <c r="D9" s="46">
        <f t="shared" si="0"/>
        <v>31.105398457583547</v>
      </c>
      <c r="E9" s="9">
        <v>189</v>
      </c>
      <c r="F9" s="9">
        <v>53</v>
      </c>
      <c r="G9" s="46">
        <f t="shared" si="1"/>
        <v>21.900826446280991</v>
      </c>
      <c r="H9" s="9">
        <v>536</v>
      </c>
      <c r="I9" s="9">
        <v>0</v>
      </c>
    </row>
    <row r="10" spans="1:9" x14ac:dyDescent="0.2">
      <c r="A10" s="1" t="s">
        <v>86</v>
      </c>
      <c r="B10" s="9">
        <v>411</v>
      </c>
      <c r="C10" s="9">
        <v>252</v>
      </c>
      <c r="D10" s="46">
        <f t="shared" si="0"/>
        <v>61.313868613138688</v>
      </c>
      <c r="E10" s="9">
        <v>164</v>
      </c>
      <c r="F10" s="9">
        <v>88</v>
      </c>
      <c r="G10" s="46">
        <f t="shared" si="1"/>
        <v>34.920634920634917</v>
      </c>
      <c r="H10" s="9">
        <v>159</v>
      </c>
      <c r="I10" s="9">
        <v>0</v>
      </c>
    </row>
    <row r="11" spans="1:9" x14ac:dyDescent="0.2">
      <c r="A11" s="1" t="s">
        <v>87</v>
      </c>
      <c r="B11" s="9">
        <v>5031</v>
      </c>
      <c r="C11" s="9">
        <v>3094</v>
      </c>
      <c r="D11" s="46">
        <f t="shared" si="0"/>
        <v>61.498708010335918</v>
      </c>
      <c r="E11" s="9">
        <v>2140</v>
      </c>
      <c r="F11" s="9">
        <v>954</v>
      </c>
      <c r="G11" s="46">
        <f t="shared" si="1"/>
        <v>30.833872010342599</v>
      </c>
      <c r="H11" s="9">
        <v>1935</v>
      </c>
      <c r="I11" s="9">
        <v>2</v>
      </c>
    </row>
    <row r="12" spans="1:9" x14ac:dyDescent="0.2">
      <c r="A12" s="1" t="s">
        <v>80</v>
      </c>
      <c r="B12" s="9">
        <v>103</v>
      </c>
      <c r="C12" s="9">
        <v>48</v>
      </c>
      <c r="D12" s="46">
        <f t="shared" si="0"/>
        <v>46.601941747572816</v>
      </c>
      <c r="E12" s="9">
        <v>36</v>
      </c>
      <c r="F12" s="9">
        <v>12</v>
      </c>
      <c r="G12" s="46">
        <f t="shared" si="1"/>
        <v>25</v>
      </c>
      <c r="H12" s="9">
        <v>55</v>
      </c>
      <c r="I12" s="9">
        <v>0</v>
      </c>
    </row>
    <row r="13" spans="1:9" x14ac:dyDescent="0.2">
      <c r="D13" s="46"/>
      <c r="G13" s="46" t="e">
        <f t="shared" si="1"/>
        <v>#DIV/0!</v>
      </c>
    </row>
    <row r="14" spans="1:9" x14ac:dyDescent="0.2">
      <c r="A14" s="1" t="s">
        <v>611</v>
      </c>
      <c r="B14" s="9">
        <v>14595</v>
      </c>
      <c r="C14" s="9">
        <v>9679</v>
      </c>
      <c r="D14" s="46">
        <f t="shared" si="0"/>
        <v>66.317231928742714</v>
      </c>
      <c r="E14" s="9">
        <v>7008</v>
      </c>
      <c r="F14" s="9">
        <v>2671</v>
      </c>
      <c r="G14" s="46">
        <f t="shared" si="1"/>
        <v>27.595826015084203</v>
      </c>
      <c r="H14" s="9">
        <v>4913</v>
      </c>
      <c r="I14" s="9">
        <v>3</v>
      </c>
    </row>
    <row r="15" spans="1:9" x14ac:dyDescent="0.2">
      <c r="A15" s="1" t="s">
        <v>83</v>
      </c>
      <c r="B15" s="9">
        <v>5683</v>
      </c>
      <c r="C15" s="9">
        <v>2340</v>
      </c>
      <c r="D15" s="46">
        <f t="shared" si="0"/>
        <v>41.175435509414044</v>
      </c>
      <c r="E15" s="9">
        <v>1053</v>
      </c>
      <c r="F15" s="9">
        <v>1287</v>
      </c>
      <c r="G15" s="46">
        <f t="shared" si="1"/>
        <v>55</v>
      </c>
      <c r="H15" s="9">
        <v>3342</v>
      </c>
      <c r="I15" s="9">
        <v>1</v>
      </c>
    </row>
    <row r="16" spans="1:9" x14ac:dyDescent="0.2">
      <c r="A16" s="1" t="s">
        <v>84</v>
      </c>
      <c r="B16" s="9">
        <v>6030</v>
      </c>
      <c r="C16" s="9">
        <v>5047</v>
      </c>
      <c r="D16" s="46">
        <f t="shared" si="0"/>
        <v>83.698175787728033</v>
      </c>
      <c r="E16" s="9">
        <v>4276</v>
      </c>
      <c r="F16" s="9">
        <v>771</v>
      </c>
      <c r="G16" s="46">
        <f t="shared" si="1"/>
        <v>15.276401822865068</v>
      </c>
      <c r="H16" s="9">
        <v>982</v>
      </c>
      <c r="I16" s="9">
        <v>1</v>
      </c>
    </row>
    <row r="17" spans="1:256" x14ac:dyDescent="0.2">
      <c r="A17" s="1" t="s">
        <v>85</v>
      </c>
      <c r="B17" s="9">
        <v>179</v>
      </c>
      <c r="C17" s="9">
        <v>65</v>
      </c>
      <c r="D17" s="46">
        <f t="shared" si="0"/>
        <v>36.312849162011176</v>
      </c>
      <c r="E17" s="9">
        <v>54</v>
      </c>
      <c r="F17" s="9">
        <v>11</v>
      </c>
      <c r="G17" s="46">
        <f t="shared" si="1"/>
        <v>16.923076923076923</v>
      </c>
      <c r="H17" s="9">
        <v>114</v>
      </c>
      <c r="I17" s="9">
        <v>0</v>
      </c>
    </row>
    <row r="18" spans="1:256" x14ac:dyDescent="0.2">
      <c r="A18" s="1" t="s">
        <v>86</v>
      </c>
      <c r="B18" s="9">
        <v>129</v>
      </c>
      <c r="C18" s="9">
        <v>94</v>
      </c>
      <c r="D18" s="46">
        <f t="shared" si="0"/>
        <v>72.868217054263567</v>
      </c>
      <c r="E18" s="9">
        <v>67</v>
      </c>
      <c r="F18" s="9">
        <v>27</v>
      </c>
      <c r="G18" s="46">
        <f t="shared" si="1"/>
        <v>28.723404255319149</v>
      </c>
      <c r="H18" s="9">
        <v>35</v>
      </c>
      <c r="I18" s="9">
        <v>0</v>
      </c>
    </row>
    <row r="19" spans="1:256" x14ac:dyDescent="0.2">
      <c r="A19" s="1" t="s">
        <v>87</v>
      </c>
      <c r="B19" s="9">
        <v>2489</v>
      </c>
      <c r="C19" s="9">
        <v>2092</v>
      </c>
      <c r="D19" s="46">
        <f t="shared" si="0"/>
        <v>84.049819204499798</v>
      </c>
      <c r="E19" s="9">
        <v>1528</v>
      </c>
      <c r="F19" s="9">
        <v>564</v>
      </c>
      <c r="G19" s="46">
        <f t="shared" si="1"/>
        <v>26.95984703632887</v>
      </c>
      <c r="H19" s="9">
        <v>396</v>
      </c>
      <c r="I19" s="9">
        <v>1</v>
      </c>
    </row>
    <row r="20" spans="1:256" x14ac:dyDescent="0.2">
      <c r="A20" s="1" t="s">
        <v>80</v>
      </c>
      <c r="B20" s="9">
        <v>85</v>
      </c>
      <c r="C20" s="9">
        <v>41</v>
      </c>
      <c r="D20" s="46">
        <f t="shared" si="0"/>
        <v>48.235294117647058</v>
      </c>
      <c r="E20" s="9">
        <v>30</v>
      </c>
      <c r="F20" s="9">
        <v>11</v>
      </c>
      <c r="G20" s="46">
        <f t="shared" si="1"/>
        <v>26.829268292682926</v>
      </c>
      <c r="H20" s="9">
        <v>44</v>
      </c>
      <c r="I20" s="9">
        <v>0</v>
      </c>
    </row>
    <row r="21" spans="1:256" x14ac:dyDescent="0.2">
      <c r="D21" s="46"/>
      <c r="G21" s="46" t="e">
        <f t="shared" si="1"/>
        <v>#DIV/0!</v>
      </c>
    </row>
    <row r="22" spans="1:256" x14ac:dyDescent="0.2">
      <c r="A22" s="1" t="s">
        <v>605</v>
      </c>
      <c r="B22" s="9">
        <v>14103</v>
      </c>
      <c r="C22" s="9">
        <v>4998</v>
      </c>
      <c r="D22" s="46">
        <f t="shared" si="0"/>
        <v>35.439268240799827</v>
      </c>
      <c r="E22" s="9">
        <v>3133</v>
      </c>
      <c r="F22" s="9">
        <v>1865</v>
      </c>
      <c r="G22" s="46">
        <f t="shared" si="1"/>
        <v>37.314925970388153</v>
      </c>
      <c r="H22" s="9">
        <v>9102</v>
      </c>
      <c r="I22" s="9">
        <v>3</v>
      </c>
    </row>
    <row r="23" spans="1:256" x14ac:dyDescent="0.2">
      <c r="A23" s="1" t="s">
        <v>83</v>
      </c>
      <c r="B23" s="9">
        <v>4524</v>
      </c>
      <c r="C23" s="9">
        <v>1151</v>
      </c>
      <c r="D23" s="46">
        <f t="shared" si="0"/>
        <v>25.442086648983199</v>
      </c>
      <c r="E23" s="9">
        <v>456</v>
      </c>
      <c r="F23" s="9">
        <v>695</v>
      </c>
      <c r="G23" s="46">
        <f t="shared" si="1"/>
        <v>60.382276281494356</v>
      </c>
      <c r="H23" s="9">
        <v>3373</v>
      </c>
      <c r="I23" s="9">
        <v>0</v>
      </c>
    </row>
    <row r="24" spans="1:256" x14ac:dyDescent="0.2">
      <c r="A24" s="1" t="s">
        <v>84</v>
      </c>
      <c r="B24" s="9">
        <v>6138</v>
      </c>
      <c r="C24" s="9">
        <v>2503</v>
      </c>
      <c r="D24" s="46">
        <f t="shared" si="0"/>
        <v>40.778755294884327</v>
      </c>
      <c r="E24" s="9">
        <v>1827</v>
      </c>
      <c r="F24" s="9">
        <v>676</v>
      </c>
      <c r="G24" s="46">
        <f t="shared" si="1"/>
        <v>27.007590890930881</v>
      </c>
      <c r="H24" s="9">
        <v>3633</v>
      </c>
      <c r="I24" s="9">
        <v>2</v>
      </c>
    </row>
    <row r="25" spans="1:256" x14ac:dyDescent="0.2">
      <c r="A25" s="1" t="s">
        <v>85</v>
      </c>
      <c r="B25" s="9">
        <v>599</v>
      </c>
      <c r="C25" s="9">
        <v>177</v>
      </c>
      <c r="D25" s="46">
        <f t="shared" si="0"/>
        <v>29.54924874791319</v>
      </c>
      <c r="E25" s="9">
        <v>135</v>
      </c>
      <c r="F25" s="9">
        <v>42</v>
      </c>
      <c r="G25" s="46">
        <f t="shared" si="1"/>
        <v>23.728813559322035</v>
      </c>
      <c r="H25" s="9">
        <v>422</v>
      </c>
      <c r="I25" s="9">
        <v>0</v>
      </c>
    </row>
    <row r="26" spans="1:256" x14ac:dyDescent="0.2">
      <c r="A26" s="1" t="s">
        <v>86</v>
      </c>
      <c r="B26" s="9">
        <v>282</v>
      </c>
      <c r="C26" s="9">
        <v>158</v>
      </c>
      <c r="D26" s="46">
        <f t="shared" si="0"/>
        <v>56.028368794326241</v>
      </c>
      <c r="E26" s="9">
        <v>97</v>
      </c>
      <c r="F26" s="9">
        <v>61</v>
      </c>
      <c r="G26" s="46">
        <f t="shared" si="1"/>
        <v>38.607594936708864</v>
      </c>
      <c r="H26" s="9">
        <v>124</v>
      </c>
      <c r="I26" s="9">
        <v>0</v>
      </c>
    </row>
    <row r="27" spans="1:256" s="30" customFormat="1" x14ac:dyDescent="0.2">
      <c r="A27" s="1" t="s">
        <v>87</v>
      </c>
      <c r="B27" s="9">
        <v>2542</v>
      </c>
      <c r="C27" s="9">
        <v>1002</v>
      </c>
      <c r="D27" s="46">
        <f t="shared" si="0"/>
        <v>39.417781274586936</v>
      </c>
      <c r="E27" s="9">
        <v>612</v>
      </c>
      <c r="F27" s="9">
        <v>390</v>
      </c>
      <c r="G27" s="46">
        <f t="shared" si="1"/>
        <v>38.922155688622752</v>
      </c>
      <c r="H27" s="9">
        <v>1539</v>
      </c>
      <c r="I27" s="9">
        <v>1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</row>
    <row r="28" spans="1:256" s="30" customFormat="1" ht="12" thickBot="1" x14ac:dyDescent="0.25">
      <c r="A28" s="1" t="s">
        <v>80</v>
      </c>
      <c r="B28" s="9">
        <v>18</v>
      </c>
      <c r="C28" s="9">
        <v>7</v>
      </c>
      <c r="D28" s="46">
        <f t="shared" si="0"/>
        <v>38.888888888888886</v>
      </c>
      <c r="E28" s="9">
        <v>6</v>
      </c>
      <c r="F28" s="9">
        <v>1</v>
      </c>
      <c r="G28" s="46">
        <f t="shared" si="1"/>
        <v>14.285714285714286</v>
      </c>
      <c r="H28" s="9">
        <v>11</v>
      </c>
      <c r="I28" s="9">
        <v>0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1:256" s="30" customFormat="1" x14ac:dyDescent="0.2">
      <c r="A29" s="7" t="s">
        <v>516</v>
      </c>
      <c r="B29" s="16"/>
      <c r="C29" s="16"/>
      <c r="D29" s="16"/>
      <c r="E29" s="16"/>
      <c r="F29" s="16"/>
      <c r="G29" s="16"/>
      <c r="H29" s="16"/>
      <c r="I29" s="1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s="30" customFormat="1" x14ac:dyDescent="0.2">
      <c r="A30" s="1"/>
      <c r="B30" s="9"/>
      <c r="C30" s="9"/>
      <c r="D30" s="9"/>
      <c r="E30" s="9"/>
      <c r="F30" s="9"/>
      <c r="G30" s="9"/>
      <c r="H30" s="9"/>
      <c r="I30" s="9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</row>
  </sheetData>
  <mergeCells count="2">
    <mergeCell ref="C2:G2"/>
    <mergeCell ref="F3:G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V90"/>
  <sheetViews>
    <sheetView view="pageBreakPreview" topLeftCell="A44" zoomScale="60" zoomScaleNormal="100" workbookViewId="0">
      <selection activeCell="A60" sqref="A60:IV62"/>
    </sheetView>
  </sheetViews>
  <sheetFormatPr defaultColWidth="8.85546875" defaultRowHeight="11.25" x14ac:dyDescent="0.2"/>
  <cols>
    <col min="1" max="1" width="32" style="1" customWidth="1"/>
    <col min="2" max="5" width="8" style="9" customWidth="1"/>
    <col min="6" max="6" width="6.7109375" style="9" customWidth="1"/>
    <col min="7" max="7" width="6.85546875" style="9" customWidth="1"/>
    <col min="8" max="8" width="6.7109375" style="9" customWidth="1"/>
    <col min="9" max="9" width="6.42578125" style="9" customWidth="1"/>
    <col min="10" max="16384" width="8.85546875" style="9"/>
  </cols>
  <sheetData>
    <row r="1" spans="1:9" ht="12" thickBot="1" x14ac:dyDescent="0.25">
      <c r="A1" s="1" t="s">
        <v>239</v>
      </c>
    </row>
    <row r="2" spans="1:9" ht="12" thickBot="1" x14ac:dyDescent="0.25">
      <c r="A2" s="2" t="s">
        <v>612</v>
      </c>
      <c r="B2" s="47"/>
      <c r="C2" s="76" t="s">
        <v>226</v>
      </c>
      <c r="D2" s="76"/>
      <c r="E2" s="76"/>
      <c r="F2" s="76"/>
      <c r="G2" s="76"/>
      <c r="H2" s="10" t="s">
        <v>592</v>
      </c>
      <c r="I2" s="12" t="s">
        <v>597</v>
      </c>
    </row>
    <row r="3" spans="1:9" ht="12" thickBot="1" x14ac:dyDescent="0.25">
      <c r="A3" s="37" t="s">
        <v>613</v>
      </c>
      <c r="B3" s="48"/>
      <c r="C3" s="47"/>
      <c r="D3" s="47"/>
      <c r="E3" s="51"/>
      <c r="F3" s="76" t="s">
        <v>228</v>
      </c>
      <c r="G3" s="76"/>
      <c r="H3" s="49" t="s">
        <v>593</v>
      </c>
      <c r="I3" s="50" t="s">
        <v>595</v>
      </c>
    </row>
    <row r="4" spans="1:9" ht="12" thickBot="1" x14ac:dyDescent="0.25">
      <c r="A4" s="5" t="s">
        <v>614</v>
      </c>
      <c r="B4" s="13" t="s">
        <v>1</v>
      </c>
      <c r="C4" s="13" t="s">
        <v>1</v>
      </c>
      <c r="D4" s="13" t="s">
        <v>598</v>
      </c>
      <c r="E4" s="13" t="s">
        <v>227</v>
      </c>
      <c r="F4" s="52" t="s">
        <v>599</v>
      </c>
      <c r="G4" s="28" t="s">
        <v>598</v>
      </c>
      <c r="H4" s="13" t="s">
        <v>594</v>
      </c>
      <c r="I4" s="15" t="s">
        <v>596</v>
      </c>
    </row>
    <row r="6" spans="1:9" x14ac:dyDescent="0.2">
      <c r="A6" s="1" t="s">
        <v>28</v>
      </c>
      <c r="B6" s="9">
        <v>28698</v>
      </c>
      <c r="C6" s="9">
        <v>14677</v>
      </c>
      <c r="D6" s="46">
        <f>C6*100/B6</f>
        <v>51.142936790020208</v>
      </c>
      <c r="E6" s="9">
        <v>10141</v>
      </c>
      <c r="F6" s="9">
        <v>4536</v>
      </c>
      <c r="G6" s="46">
        <f>F6*100/C6</f>
        <v>30.90549839885535</v>
      </c>
      <c r="H6" s="9">
        <v>14015</v>
      </c>
      <c r="I6" s="9">
        <v>6</v>
      </c>
    </row>
    <row r="7" spans="1:9" x14ac:dyDescent="0.2">
      <c r="A7" s="1" t="s">
        <v>195</v>
      </c>
      <c r="B7" s="9">
        <v>729</v>
      </c>
      <c r="C7" s="9">
        <v>296</v>
      </c>
      <c r="D7" s="46">
        <f t="shared" ref="D7:D73" si="0">C7*100/B7</f>
        <v>40.603566529492454</v>
      </c>
      <c r="E7" s="9">
        <v>150</v>
      </c>
      <c r="F7" s="9">
        <v>146</v>
      </c>
      <c r="G7" s="46">
        <f t="shared" ref="G7:G73" si="1">F7*100/C7</f>
        <v>49.324324324324323</v>
      </c>
      <c r="H7" s="9">
        <v>433</v>
      </c>
      <c r="I7" s="9">
        <v>0</v>
      </c>
    </row>
    <row r="8" spans="1:9" x14ac:dyDescent="0.2">
      <c r="A8" s="1" t="s">
        <v>196</v>
      </c>
      <c r="B8" s="9">
        <v>23</v>
      </c>
      <c r="C8" s="9">
        <v>12</v>
      </c>
      <c r="D8" s="46">
        <f t="shared" si="0"/>
        <v>52.173913043478258</v>
      </c>
      <c r="E8" s="9">
        <v>5</v>
      </c>
      <c r="F8" s="9">
        <v>7</v>
      </c>
      <c r="G8" s="46">
        <f t="shared" si="1"/>
        <v>58.333333333333336</v>
      </c>
      <c r="H8" s="9">
        <v>11</v>
      </c>
      <c r="I8" s="9">
        <v>0</v>
      </c>
    </row>
    <row r="9" spans="1:9" x14ac:dyDescent="0.2">
      <c r="A9" s="1" t="s">
        <v>197</v>
      </c>
      <c r="B9" s="9">
        <v>32</v>
      </c>
      <c r="C9" s="9">
        <v>11</v>
      </c>
      <c r="D9" s="46">
        <f t="shared" si="0"/>
        <v>34.375</v>
      </c>
      <c r="E9" s="9">
        <v>6</v>
      </c>
      <c r="F9" s="9">
        <v>5</v>
      </c>
      <c r="G9" s="46">
        <f t="shared" si="1"/>
        <v>45.454545454545453</v>
      </c>
      <c r="H9" s="9">
        <v>21</v>
      </c>
      <c r="I9" s="9">
        <v>0</v>
      </c>
    </row>
    <row r="10" spans="1:9" x14ac:dyDescent="0.2">
      <c r="A10" s="1" t="s">
        <v>198</v>
      </c>
      <c r="B10" s="9">
        <v>105</v>
      </c>
      <c r="C10" s="9">
        <v>44</v>
      </c>
      <c r="D10" s="46">
        <f t="shared" si="0"/>
        <v>41.904761904761905</v>
      </c>
      <c r="E10" s="9">
        <v>26</v>
      </c>
      <c r="F10" s="9">
        <v>18</v>
      </c>
      <c r="G10" s="46">
        <f t="shared" si="1"/>
        <v>40.909090909090907</v>
      </c>
      <c r="H10" s="9">
        <v>61</v>
      </c>
      <c r="I10" s="9">
        <v>0</v>
      </c>
    </row>
    <row r="11" spans="1:9" x14ac:dyDescent="0.2">
      <c r="A11" s="1" t="s">
        <v>199</v>
      </c>
      <c r="B11" s="9">
        <v>126</v>
      </c>
      <c r="C11" s="9">
        <v>53</v>
      </c>
      <c r="D11" s="46">
        <f t="shared" si="0"/>
        <v>42.063492063492063</v>
      </c>
      <c r="E11" s="9">
        <v>36</v>
      </c>
      <c r="F11" s="9">
        <v>17</v>
      </c>
      <c r="G11" s="46">
        <f t="shared" si="1"/>
        <v>32.075471698113205</v>
      </c>
      <c r="H11" s="9">
        <v>73</v>
      </c>
      <c r="I11" s="9">
        <v>0</v>
      </c>
    </row>
    <row r="12" spans="1:9" x14ac:dyDescent="0.2">
      <c r="A12" s="1" t="s">
        <v>200</v>
      </c>
      <c r="B12" s="9">
        <v>272</v>
      </c>
      <c r="C12" s="9">
        <v>77</v>
      </c>
      <c r="D12" s="46">
        <f t="shared" si="0"/>
        <v>28.308823529411764</v>
      </c>
      <c r="E12" s="9">
        <v>51</v>
      </c>
      <c r="F12" s="9">
        <v>26</v>
      </c>
      <c r="G12" s="46">
        <f t="shared" si="1"/>
        <v>33.766233766233768</v>
      </c>
      <c r="H12" s="9">
        <v>195</v>
      </c>
      <c r="I12" s="9">
        <v>0</v>
      </c>
    </row>
    <row r="13" spans="1:9" x14ac:dyDescent="0.2">
      <c r="A13" s="1" t="s">
        <v>201</v>
      </c>
      <c r="B13" s="9">
        <v>260</v>
      </c>
      <c r="C13" s="9">
        <v>111</v>
      </c>
      <c r="D13" s="46">
        <f t="shared" si="0"/>
        <v>42.692307692307693</v>
      </c>
      <c r="E13" s="9">
        <v>62</v>
      </c>
      <c r="F13" s="9">
        <v>49</v>
      </c>
      <c r="G13" s="46">
        <f t="shared" si="1"/>
        <v>44.144144144144143</v>
      </c>
      <c r="H13" s="9">
        <v>149</v>
      </c>
      <c r="I13" s="9">
        <v>0</v>
      </c>
    </row>
    <row r="14" spans="1:9" x14ac:dyDescent="0.2">
      <c r="A14" s="1" t="s">
        <v>202</v>
      </c>
      <c r="B14" s="9">
        <v>497</v>
      </c>
      <c r="C14" s="9">
        <v>180</v>
      </c>
      <c r="D14" s="46">
        <f t="shared" si="0"/>
        <v>36.217303822937623</v>
      </c>
      <c r="E14" s="9">
        <v>90</v>
      </c>
      <c r="F14" s="9">
        <v>90</v>
      </c>
      <c r="G14" s="46">
        <f t="shared" si="1"/>
        <v>50</v>
      </c>
      <c r="H14" s="9">
        <v>317</v>
      </c>
      <c r="I14" s="9">
        <v>0</v>
      </c>
    </row>
    <row r="15" spans="1:9" x14ac:dyDescent="0.2">
      <c r="A15" s="1" t="s">
        <v>203</v>
      </c>
      <c r="B15" s="9">
        <v>941</v>
      </c>
      <c r="C15" s="9">
        <v>383</v>
      </c>
      <c r="D15" s="46">
        <f t="shared" si="0"/>
        <v>40.701381509032942</v>
      </c>
      <c r="E15" s="9">
        <v>216</v>
      </c>
      <c r="F15" s="9">
        <v>167</v>
      </c>
      <c r="G15" s="46">
        <f t="shared" si="1"/>
        <v>43.603133159268928</v>
      </c>
      <c r="H15" s="9">
        <v>558</v>
      </c>
      <c r="I15" s="9">
        <v>0</v>
      </c>
    </row>
    <row r="16" spans="1:9" x14ac:dyDescent="0.2">
      <c r="A16" s="1" t="s">
        <v>204</v>
      </c>
      <c r="B16" s="9">
        <v>1289</v>
      </c>
      <c r="C16" s="9">
        <v>545</v>
      </c>
      <c r="D16" s="46">
        <f t="shared" si="0"/>
        <v>42.280837858805278</v>
      </c>
      <c r="E16" s="9">
        <v>294</v>
      </c>
      <c r="F16" s="9">
        <v>251</v>
      </c>
      <c r="G16" s="46">
        <f t="shared" si="1"/>
        <v>46.055045871559635</v>
      </c>
      <c r="H16" s="9">
        <v>744</v>
      </c>
      <c r="I16" s="9">
        <v>0</v>
      </c>
    </row>
    <row r="17" spans="1:9" x14ac:dyDescent="0.2">
      <c r="A17" s="1" t="s">
        <v>205</v>
      </c>
      <c r="B17" s="9">
        <v>6691</v>
      </c>
      <c r="C17" s="9">
        <v>3270</v>
      </c>
      <c r="D17" s="46">
        <f t="shared" si="0"/>
        <v>48.871618592138695</v>
      </c>
      <c r="E17" s="9">
        <v>2089</v>
      </c>
      <c r="F17" s="9">
        <v>1181</v>
      </c>
      <c r="G17" s="46">
        <f t="shared" si="1"/>
        <v>36.116207951070336</v>
      </c>
      <c r="H17" s="9">
        <v>3421</v>
      </c>
      <c r="I17" s="9">
        <v>0</v>
      </c>
    </row>
    <row r="18" spans="1:9" x14ac:dyDescent="0.2">
      <c r="A18" s="1" t="s">
        <v>206</v>
      </c>
      <c r="B18" s="9">
        <v>2562</v>
      </c>
      <c r="C18" s="9">
        <v>1015</v>
      </c>
      <c r="D18" s="46">
        <f t="shared" si="0"/>
        <v>39.617486338797811</v>
      </c>
      <c r="E18" s="9">
        <v>575</v>
      </c>
      <c r="F18" s="9">
        <v>440</v>
      </c>
      <c r="G18" s="46">
        <f t="shared" si="1"/>
        <v>43.349753694581281</v>
      </c>
      <c r="H18" s="9">
        <v>1547</v>
      </c>
      <c r="I18" s="9">
        <v>0</v>
      </c>
    </row>
    <row r="19" spans="1:9" x14ac:dyDescent="0.2">
      <c r="A19" s="1" t="s">
        <v>207</v>
      </c>
      <c r="B19" s="9">
        <v>2654</v>
      </c>
      <c r="C19" s="9">
        <v>1102</v>
      </c>
      <c r="D19" s="46">
        <f t="shared" si="0"/>
        <v>41.522230595327805</v>
      </c>
      <c r="E19" s="9">
        <v>649</v>
      </c>
      <c r="F19" s="9">
        <v>453</v>
      </c>
      <c r="G19" s="46">
        <f t="shared" si="1"/>
        <v>41.107078039927401</v>
      </c>
      <c r="H19" s="9">
        <v>1551</v>
      </c>
      <c r="I19" s="9">
        <v>1</v>
      </c>
    </row>
    <row r="20" spans="1:9" x14ac:dyDescent="0.2">
      <c r="A20" s="1" t="s">
        <v>208</v>
      </c>
      <c r="B20" s="9">
        <v>2530</v>
      </c>
      <c r="C20" s="9">
        <v>1120</v>
      </c>
      <c r="D20" s="46">
        <f t="shared" si="0"/>
        <v>44.268774703557312</v>
      </c>
      <c r="E20" s="9">
        <v>692</v>
      </c>
      <c r="F20" s="9">
        <v>428</v>
      </c>
      <c r="G20" s="46">
        <f t="shared" si="1"/>
        <v>38.214285714285715</v>
      </c>
      <c r="H20" s="9">
        <v>1409</v>
      </c>
      <c r="I20" s="9">
        <v>1</v>
      </c>
    </row>
    <row r="21" spans="1:9" x14ac:dyDescent="0.2">
      <c r="A21" s="1" t="s">
        <v>209</v>
      </c>
      <c r="B21" s="9">
        <v>5919</v>
      </c>
      <c r="C21" s="9">
        <v>3612</v>
      </c>
      <c r="D21" s="46">
        <f t="shared" si="0"/>
        <v>61.023821591485046</v>
      </c>
      <c r="E21" s="9">
        <v>2766</v>
      </c>
      <c r="F21" s="9">
        <v>846</v>
      </c>
      <c r="G21" s="46">
        <f t="shared" si="1"/>
        <v>23.421926910299003</v>
      </c>
      <c r="H21" s="9">
        <v>2306</v>
      </c>
      <c r="I21" s="9">
        <v>1</v>
      </c>
    </row>
    <row r="22" spans="1:9" x14ac:dyDescent="0.2">
      <c r="A22" s="1" t="s">
        <v>210</v>
      </c>
      <c r="B22" s="9">
        <v>405</v>
      </c>
      <c r="C22" s="9">
        <v>204</v>
      </c>
      <c r="D22" s="46">
        <f t="shared" si="0"/>
        <v>50.370370370370374</v>
      </c>
      <c r="E22" s="9">
        <v>144</v>
      </c>
      <c r="F22" s="9">
        <v>60</v>
      </c>
      <c r="G22" s="46">
        <f t="shared" si="1"/>
        <v>29.411764705882351</v>
      </c>
      <c r="H22" s="9">
        <v>201</v>
      </c>
      <c r="I22" s="9">
        <v>0</v>
      </c>
    </row>
    <row r="23" spans="1:9" x14ac:dyDescent="0.2">
      <c r="A23" s="1" t="s">
        <v>211</v>
      </c>
      <c r="B23" s="9">
        <v>1998</v>
      </c>
      <c r="C23" s="9">
        <v>1308</v>
      </c>
      <c r="D23" s="46">
        <f t="shared" si="0"/>
        <v>65.465465465465471</v>
      </c>
      <c r="E23" s="9">
        <v>1103</v>
      </c>
      <c r="F23" s="9">
        <v>205</v>
      </c>
      <c r="G23" s="46">
        <f t="shared" si="1"/>
        <v>15.672782874617736</v>
      </c>
      <c r="H23" s="9">
        <v>689</v>
      </c>
      <c r="I23" s="9">
        <v>1</v>
      </c>
    </row>
    <row r="24" spans="1:9" x14ac:dyDescent="0.2">
      <c r="A24" s="1" t="s">
        <v>212</v>
      </c>
      <c r="B24" s="9">
        <v>446</v>
      </c>
      <c r="C24" s="9">
        <v>365</v>
      </c>
      <c r="D24" s="46">
        <f t="shared" si="0"/>
        <v>81.83856502242152</v>
      </c>
      <c r="E24" s="9">
        <v>318</v>
      </c>
      <c r="F24" s="9">
        <v>47</v>
      </c>
      <c r="G24" s="46">
        <f t="shared" si="1"/>
        <v>12.876712328767123</v>
      </c>
      <c r="H24" s="9">
        <v>81</v>
      </c>
      <c r="I24" s="9">
        <v>0</v>
      </c>
    </row>
    <row r="25" spans="1:9" x14ac:dyDescent="0.2">
      <c r="A25" s="1" t="s">
        <v>213</v>
      </c>
      <c r="B25" s="9">
        <v>458</v>
      </c>
      <c r="C25" s="9">
        <v>377</v>
      </c>
      <c r="D25" s="46">
        <f t="shared" si="0"/>
        <v>82.314410480349352</v>
      </c>
      <c r="E25" s="9">
        <v>354</v>
      </c>
      <c r="F25" s="9">
        <v>23</v>
      </c>
      <c r="G25" s="46">
        <f t="shared" si="1"/>
        <v>6.1007957559681696</v>
      </c>
      <c r="H25" s="9">
        <v>81</v>
      </c>
      <c r="I25" s="9">
        <v>0</v>
      </c>
    </row>
    <row r="26" spans="1:9" x14ac:dyDescent="0.2">
      <c r="A26" s="1" t="s">
        <v>214</v>
      </c>
      <c r="B26" s="9">
        <v>327</v>
      </c>
      <c r="C26" s="9">
        <v>302</v>
      </c>
      <c r="D26" s="46">
        <f t="shared" si="0"/>
        <v>92.354740061162076</v>
      </c>
      <c r="E26" s="9">
        <v>292</v>
      </c>
      <c r="F26" s="9">
        <v>10</v>
      </c>
      <c r="G26" s="46">
        <f t="shared" si="1"/>
        <v>3.3112582781456954</v>
      </c>
      <c r="H26" s="9">
        <v>25</v>
      </c>
      <c r="I26" s="9">
        <v>0</v>
      </c>
    </row>
    <row r="27" spans="1:9" x14ac:dyDescent="0.2">
      <c r="A27" s="1" t="s">
        <v>215</v>
      </c>
      <c r="B27" s="9">
        <v>83</v>
      </c>
      <c r="C27" s="9">
        <v>73</v>
      </c>
      <c r="D27" s="46">
        <f t="shared" si="0"/>
        <v>87.951807228915669</v>
      </c>
      <c r="E27" s="9">
        <v>71</v>
      </c>
      <c r="F27" s="9">
        <v>2</v>
      </c>
      <c r="G27" s="46">
        <f t="shared" si="1"/>
        <v>2.7397260273972601</v>
      </c>
      <c r="H27" s="9">
        <v>10</v>
      </c>
      <c r="I27" s="9">
        <v>0</v>
      </c>
    </row>
    <row r="28" spans="1:9" x14ac:dyDescent="0.2">
      <c r="A28" s="1" t="s">
        <v>216</v>
      </c>
      <c r="B28" s="9">
        <v>55</v>
      </c>
      <c r="C28" s="9">
        <v>50</v>
      </c>
      <c r="D28" s="46">
        <f t="shared" si="0"/>
        <v>90.909090909090907</v>
      </c>
      <c r="E28" s="9">
        <v>49</v>
      </c>
      <c r="F28" s="9">
        <v>1</v>
      </c>
      <c r="G28" s="46">
        <f t="shared" si="1"/>
        <v>2</v>
      </c>
      <c r="H28" s="9">
        <v>5</v>
      </c>
      <c r="I28" s="9">
        <v>0</v>
      </c>
    </row>
    <row r="29" spans="1:9" x14ac:dyDescent="0.2">
      <c r="A29" s="1" t="s">
        <v>217</v>
      </c>
      <c r="B29" s="9">
        <v>18</v>
      </c>
      <c r="C29" s="9">
        <v>15</v>
      </c>
      <c r="D29" s="46">
        <f t="shared" si="0"/>
        <v>83.333333333333329</v>
      </c>
      <c r="E29" s="9">
        <v>14</v>
      </c>
      <c r="F29" s="9">
        <v>1</v>
      </c>
      <c r="G29" s="46">
        <f t="shared" si="1"/>
        <v>6.666666666666667</v>
      </c>
      <c r="H29" s="9">
        <v>3</v>
      </c>
      <c r="I29" s="9">
        <v>0</v>
      </c>
    </row>
    <row r="30" spans="1:9" x14ac:dyDescent="0.2">
      <c r="A30" s="1" t="s">
        <v>32</v>
      </c>
      <c r="B30" s="9">
        <v>278</v>
      </c>
      <c r="C30" s="9">
        <v>152</v>
      </c>
      <c r="D30" s="46">
        <f t="shared" si="0"/>
        <v>54.676258992805757</v>
      </c>
      <c r="E30" s="9">
        <v>89</v>
      </c>
      <c r="F30" s="9">
        <v>63</v>
      </c>
      <c r="G30" s="46">
        <f t="shared" si="1"/>
        <v>41.44736842105263</v>
      </c>
      <c r="H30" s="9">
        <v>124</v>
      </c>
      <c r="I30" s="9">
        <v>2</v>
      </c>
    </row>
    <row r="31" spans="1:9" x14ac:dyDescent="0.2">
      <c r="D31" s="46"/>
      <c r="G31" s="46"/>
    </row>
    <row r="32" spans="1:9" x14ac:dyDescent="0.2">
      <c r="A32" s="1" t="s">
        <v>611</v>
      </c>
      <c r="B32" s="9">
        <v>14595</v>
      </c>
      <c r="C32" s="9">
        <v>9679</v>
      </c>
      <c r="D32" s="46">
        <f t="shared" si="0"/>
        <v>66.317231928742714</v>
      </c>
      <c r="E32" s="9">
        <v>7008</v>
      </c>
      <c r="F32" s="9">
        <v>2671</v>
      </c>
      <c r="G32" s="46">
        <f t="shared" si="1"/>
        <v>27.595826015084203</v>
      </c>
      <c r="H32" s="9">
        <v>4913</v>
      </c>
      <c r="I32" s="9">
        <v>3</v>
      </c>
    </row>
    <row r="33" spans="1:9" x14ac:dyDescent="0.2">
      <c r="A33" s="1" t="s">
        <v>195</v>
      </c>
      <c r="B33" s="9">
        <v>348</v>
      </c>
      <c r="C33" s="9">
        <v>189</v>
      </c>
      <c r="D33" s="46">
        <f t="shared" si="0"/>
        <v>54.310344827586206</v>
      </c>
      <c r="E33" s="9">
        <v>103</v>
      </c>
      <c r="F33" s="9">
        <v>86</v>
      </c>
      <c r="G33" s="46">
        <f t="shared" si="1"/>
        <v>45.5026455026455</v>
      </c>
      <c r="H33" s="9">
        <v>159</v>
      </c>
      <c r="I33" s="9">
        <v>0</v>
      </c>
    </row>
    <row r="34" spans="1:9" x14ac:dyDescent="0.2">
      <c r="A34" s="1" t="s">
        <v>196</v>
      </c>
      <c r="B34" s="9">
        <v>10</v>
      </c>
      <c r="C34" s="9">
        <v>6</v>
      </c>
      <c r="D34" s="46">
        <f t="shared" si="0"/>
        <v>60</v>
      </c>
      <c r="E34" s="9">
        <v>1</v>
      </c>
      <c r="F34" s="9">
        <v>5</v>
      </c>
      <c r="G34" s="46">
        <f t="shared" si="1"/>
        <v>83.333333333333329</v>
      </c>
      <c r="H34" s="9">
        <v>4</v>
      </c>
      <c r="I34" s="9">
        <v>0</v>
      </c>
    </row>
    <row r="35" spans="1:9" x14ac:dyDescent="0.2">
      <c r="A35" s="1" t="s">
        <v>197</v>
      </c>
      <c r="B35" s="9">
        <v>14</v>
      </c>
      <c r="C35" s="9">
        <v>8</v>
      </c>
      <c r="D35" s="46">
        <f t="shared" si="0"/>
        <v>57.142857142857146</v>
      </c>
      <c r="E35" s="9">
        <v>5</v>
      </c>
      <c r="F35" s="9">
        <v>3</v>
      </c>
      <c r="G35" s="46">
        <f t="shared" si="1"/>
        <v>37.5</v>
      </c>
      <c r="H35" s="9">
        <v>6</v>
      </c>
      <c r="I35" s="9">
        <v>0</v>
      </c>
    </row>
    <row r="36" spans="1:9" x14ac:dyDescent="0.2">
      <c r="A36" s="1" t="s">
        <v>198</v>
      </c>
      <c r="B36" s="9">
        <v>54</v>
      </c>
      <c r="C36" s="9">
        <v>29</v>
      </c>
      <c r="D36" s="46">
        <f t="shared" si="0"/>
        <v>53.703703703703702</v>
      </c>
      <c r="E36" s="9">
        <v>20</v>
      </c>
      <c r="F36" s="9">
        <v>9</v>
      </c>
      <c r="G36" s="46">
        <f t="shared" si="1"/>
        <v>31.03448275862069</v>
      </c>
      <c r="H36" s="9">
        <v>25</v>
      </c>
      <c r="I36" s="9">
        <v>0</v>
      </c>
    </row>
    <row r="37" spans="1:9" x14ac:dyDescent="0.2">
      <c r="A37" s="1" t="s">
        <v>199</v>
      </c>
      <c r="B37" s="9">
        <v>67</v>
      </c>
      <c r="C37" s="9">
        <v>36</v>
      </c>
      <c r="D37" s="46">
        <f t="shared" si="0"/>
        <v>53.731343283582092</v>
      </c>
      <c r="E37" s="9">
        <v>24</v>
      </c>
      <c r="F37" s="9">
        <v>12</v>
      </c>
      <c r="G37" s="46">
        <f t="shared" si="1"/>
        <v>33.333333333333336</v>
      </c>
      <c r="H37" s="9">
        <v>31</v>
      </c>
      <c r="I37" s="9">
        <v>0</v>
      </c>
    </row>
    <row r="38" spans="1:9" x14ac:dyDescent="0.2">
      <c r="A38" s="1" t="s">
        <v>200</v>
      </c>
      <c r="B38" s="9">
        <v>121</v>
      </c>
      <c r="C38" s="9">
        <v>45</v>
      </c>
      <c r="D38" s="46">
        <f t="shared" si="0"/>
        <v>37.190082644628099</v>
      </c>
      <c r="E38" s="9">
        <v>31</v>
      </c>
      <c r="F38" s="9">
        <v>14</v>
      </c>
      <c r="G38" s="46">
        <f t="shared" si="1"/>
        <v>31.111111111111111</v>
      </c>
      <c r="H38" s="9">
        <v>76</v>
      </c>
      <c r="I38" s="9">
        <v>0</v>
      </c>
    </row>
    <row r="39" spans="1:9" x14ac:dyDescent="0.2">
      <c r="A39" s="1" t="s">
        <v>201</v>
      </c>
      <c r="B39" s="9">
        <v>128</v>
      </c>
      <c r="C39" s="9">
        <v>70</v>
      </c>
      <c r="D39" s="46">
        <f t="shared" si="0"/>
        <v>54.6875</v>
      </c>
      <c r="E39" s="9">
        <v>44</v>
      </c>
      <c r="F39" s="9">
        <v>26</v>
      </c>
      <c r="G39" s="46">
        <f t="shared" si="1"/>
        <v>37.142857142857146</v>
      </c>
      <c r="H39" s="9">
        <v>58</v>
      </c>
      <c r="I39" s="9">
        <v>0</v>
      </c>
    </row>
    <row r="40" spans="1:9" x14ac:dyDescent="0.2">
      <c r="A40" s="1" t="s">
        <v>202</v>
      </c>
      <c r="B40" s="9">
        <v>261</v>
      </c>
      <c r="C40" s="9">
        <v>111</v>
      </c>
      <c r="D40" s="46">
        <f t="shared" si="0"/>
        <v>42.52873563218391</v>
      </c>
      <c r="E40" s="9">
        <v>60</v>
      </c>
      <c r="F40" s="9">
        <v>51</v>
      </c>
      <c r="G40" s="46">
        <f t="shared" si="1"/>
        <v>45.945945945945944</v>
      </c>
      <c r="H40" s="9">
        <v>150</v>
      </c>
      <c r="I40" s="9">
        <v>0</v>
      </c>
    </row>
    <row r="41" spans="1:9" x14ac:dyDescent="0.2">
      <c r="A41" s="1" t="s">
        <v>203</v>
      </c>
      <c r="B41" s="9">
        <v>424</v>
      </c>
      <c r="C41" s="9">
        <v>226</v>
      </c>
      <c r="D41" s="46">
        <f t="shared" si="0"/>
        <v>53.301886792452834</v>
      </c>
      <c r="E41" s="9">
        <v>137</v>
      </c>
      <c r="F41" s="9">
        <v>89</v>
      </c>
      <c r="G41" s="46">
        <f t="shared" si="1"/>
        <v>39.380530973451329</v>
      </c>
      <c r="H41" s="9">
        <v>198</v>
      </c>
      <c r="I41" s="9">
        <v>0</v>
      </c>
    </row>
    <row r="42" spans="1:9" x14ac:dyDescent="0.2">
      <c r="A42" s="1" t="s">
        <v>204</v>
      </c>
      <c r="B42" s="9">
        <v>648</v>
      </c>
      <c r="C42" s="9">
        <v>347</v>
      </c>
      <c r="D42" s="46">
        <f t="shared" si="0"/>
        <v>53.549382716049379</v>
      </c>
      <c r="E42" s="9">
        <v>197</v>
      </c>
      <c r="F42" s="9">
        <v>150</v>
      </c>
      <c r="G42" s="46">
        <f t="shared" si="1"/>
        <v>43.227665706051873</v>
      </c>
      <c r="H42" s="9">
        <v>301</v>
      </c>
      <c r="I42" s="9">
        <v>0</v>
      </c>
    </row>
    <row r="43" spans="1:9" x14ac:dyDescent="0.2">
      <c r="A43" s="1" t="s">
        <v>205</v>
      </c>
      <c r="B43" s="9">
        <v>3295</v>
      </c>
      <c r="C43" s="9">
        <v>2220</v>
      </c>
      <c r="D43" s="46">
        <f t="shared" si="0"/>
        <v>67.374810318664643</v>
      </c>
      <c r="E43" s="9">
        <v>1494</v>
      </c>
      <c r="F43" s="9">
        <v>726</v>
      </c>
      <c r="G43" s="46">
        <f t="shared" si="1"/>
        <v>32.702702702702702</v>
      </c>
      <c r="H43" s="9">
        <v>1075</v>
      </c>
      <c r="I43" s="9">
        <v>0</v>
      </c>
    </row>
    <row r="44" spans="1:9" x14ac:dyDescent="0.2">
      <c r="A44" s="1" t="s">
        <v>206</v>
      </c>
      <c r="B44" s="9">
        <v>1263</v>
      </c>
      <c r="C44" s="9">
        <v>682</v>
      </c>
      <c r="D44" s="46">
        <f t="shared" si="0"/>
        <v>53.99841646872526</v>
      </c>
      <c r="E44" s="9">
        <v>410</v>
      </c>
      <c r="F44" s="9">
        <v>272</v>
      </c>
      <c r="G44" s="46">
        <f t="shared" si="1"/>
        <v>39.882697947214076</v>
      </c>
      <c r="H44" s="9">
        <v>581</v>
      </c>
      <c r="I44" s="9">
        <v>0</v>
      </c>
    </row>
    <row r="45" spans="1:9" x14ac:dyDescent="0.2">
      <c r="A45" s="1" t="s">
        <v>207</v>
      </c>
      <c r="B45" s="9">
        <v>1192</v>
      </c>
      <c r="C45" s="9">
        <v>708</v>
      </c>
      <c r="D45" s="46">
        <f t="shared" si="0"/>
        <v>59.395973154362416</v>
      </c>
      <c r="E45" s="9">
        <v>442</v>
      </c>
      <c r="F45" s="9">
        <v>266</v>
      </c>
      <c r="G45" s="46">
        <f t="shared" si="1"/>
        <v>37.570621468926554</v>
      </c>
      <c r="H45" s="9">
        <v>483</v>
      </c>
      <c r="I45" s="9">
        <v>1</v>
      </c>
    </row>
    <row r="46" spans="1:9" x14ac:dyDescent="0.2">
      <c r="A46" s="1" t="s">
        <v>208</v>
      </c>
      <c r="B46" s="9">
        <v>1192</v>
      </c>
      <c r="C46" s="9">
        <v>715</v>
      </c>
      <c r="D46" s="46">
        <f t="shared" si="0"/>
        <v>59.983221476510067</v>
      </c>
      <c r="E46" s="9">
        <v>487</v>
      </c>
      <c r="F46" s="9">
        <v>228</v>
      </c>
      <c r="G46" s="46">
        <f t="shared" si="1"/>
        <v>31.888111888111887</v>
      </c>
      <c r="H46" s="9">
        <v>477</v>
      </c>
      <c r="I46" s="9">
        <v>0</v>
      </c>
    </row>
    <row r="47" spans="1:9" x14ac:dyDescent="0.2">
      <c r="A47" s="1" t="s">
        <v>209</v>
      </c>
      <c r="B47" s="9">
        <v>3097</v>
      </c>
      <c r="C47" s="9">
        <v>2379</v>
      </c>
      <c r="D47" s="46">
        <f t="shared" si="0"/>
        <v>76.816273813367772</v>
      </c>
      <c r="E47" s="9">
        <v>1892</v>
      </c>
      <c r="F47" s="9">
        <v>487</v>
      </c>
      <c r="G47" s="46">
        <f t="shared" si="1"/>
        <v>20.470786044556537</v>
      </c>
      <c r="H47" s="9">
        <v>718</v>
      </c>
      <c r="I47" s="9">
        <v>0</v>
      </c>
    </row>
    <row r="48" spans="1:9" x14ac:dyDescent="0.2">
      <c r="A48" s="1" t="s">
        <v>210</v>
      </c>
      <c r="B48" s="9">
        <v>237</v>
      </c>
      <c r="C48" s="9">
        <v>130</v>
      </c>
      <c r="D48" s="46">
        <f t="shared" si="0"/>
        <v>54.852320675105489</v>
      </c>
      <c r="E48" s="9">
        <v>90</v>
      </c>
      <c r="F48" s="9">
        <v>40</v>
      </c>
      <c r="G48" s="46">
        <f t="shared" si="1"/>
        <v>30.76923076923077</v>
      </c>
      <c r="H48" s="9">
        <v>107</v>
      </c>
      <c r="I48" s="9">
        <v>0</v>
      </c>
    </row>
    <row r="49" spans="1:256" x14ac:dyDescent="0.2">
      <c r="A49" s="1" t="s">
        <v>211</v>
      </c>
      <c r="B49" s="9">
        <v>1163</v>
      </c>
      <c r="C49" s="9">
        <v>855</v>
      </c>
      <c r="D49" s="46">
        <f t="shared" si="0"/>
        <v>73.516766981943249</v>
      </c>
      <c r="E49" s="9">
        <v>738</v>
      </c>
      <c r="F49" s="9">
        <v>117</v>
      </c>
      <c r="G49" s="46">
        <f t="shared" si="1"/>
        <v>13.684210526315789</v>
      </c>
      <c r="H49" s="9">
        <v>307</v>
      </c>
      <c r="I49" s="9">
        <v>1</v>
      </c>
    </row>
    <row r="50" spans="1:256" x14ac:dyDescent="0.2">
      <c r="A50" s="1" t="s">
        <v>212</v>
      </c>
      <c r="B50" s="9">
        <v>312</v>
      </c>
      <c r="C50" s="9">
        <v>270</v>
      </c>
      <c r="D50" s="46">
        <f t="shared" si="0"/>
        <v>86.538461538461533</v>
      </c>
      <c r="E50" s="9">
        <v>233</v>
      </c>
      <c r="F50" s="9">
        <v>37</v>
      </c>
      <c r="G50" s="46">
        <f t="shared" si="1"/>
        <v>13.703703703703704</v>
      </c>
      <c r="H50" s="9">
        <v>42</v>
      </c>
      <c r="I50" s="9">
        <v>0</v>
      </c>
    </row>
    <row r="51" spans="1:256" x14ac:dyDescent="0.2">
      <c r="A51" s="1" t="s">
        <v>213</v>
      </c>
      <c r="B51" s="9">
        <v>292</v>
      </c>
      <c r="C51" s="9">
        <v>239</v>
      </c>
      <c r="D51" s="46">
        <f t="shared" si="0"/>
        <v>81.849315068493155</v>
      </c>
      <c r="E51" s="9">
        <v>226</v>
      </c>
      <c r="F51" s="9">
        <v>13</v>
      </c>
      <c r="G51" s="46">
        <f t="shared" si="1"/>
        <v>5.4393305439330542</v>
      </c>
      <c r="H51" s="9">
        <v>53</v>
      </c>
      <c r="I51" s="9">
        <v>0</v>
      </c>
    </row>
    <row r="52" spans="1:256" x14ac:dyDescent="0.2">
      <c r="A52" s="1" t="s">
        <v>214</v>
      </c>
      <c r="B52" s="9">
        <v>229</v>
      </c>
      <c r="C52" s="9">
        <v>219</v>
      </c>
      <c r="D52" s="46">
        <f t="shared" si="0"/>
        <v>95.633187772925766</v>
      </c>
      <c r="E52" s="9">
        <v>212</v>
      </c>
      <c r="F52" s="9">
        <v>7</v>
      </c>
      <c r="G52" s="46">
        <f t="shared" si="1"/>
        <v>3.1963470319634704</v>
      </c>
      <c r="H52" s="9">
        <v>10</v>
      </c>
      <c r="I52" s="9">
        <v>0</v>
      </c>
    </row>
    <row r="53" spans="1:256" x14ac:dyDescent="0.2">
      <c r="A53" s="1" t="s">
        <v>215</v>
      </c>
      <c r="B53" s="9">
        <v>58</v>
      </c>
      <c r="C53" s="9">
        <v>52</v>
      </c>
      <c r="D53" s="46">
        <f t="shared" si="0"/>
        <v>89.65517241379311</v>
      </c>
      <c r="E53" s="9">
        <v>51</v>
      </c>
      <c r="F53" s="9">
        <v>1</v>
      </c>
      <c r="G53" s="46">
        <f t="shared" si="1"/>
        <v>1.9230769230769231</v>
      </c>
      <c r="H53" s="9">
        <v>6</v>
      </c>
      <c r="I53" s="9">
        <v>0</v>
      </c>
    </row>
    <row r="54" spans="1:256" x14ac:dyDescent="0.2">
      <c r="A54" s="1" t="s">
        <v>216</v>
      </c>
      <c r="B54" s="9">
        <v>39</v>
      </c>
      <c r="C54" s="9">
        <v>36</v>
      </c>
      <c r="D54" s="46">
        <f t="shared" si="0"/>
        <v>92.307692307692307</v>
      </c>
      <c r="E54" s="9">
        <v>35</v>
      </c>
      <c r="F54" s="9">
        <v>1</v>
      </c>
      <c r="G54" s="46">
        <f t="shared" si="1"/>
        <v>2.7777777777777777</v>
      </c>
      <c r="H54" s="9">
        <v>3</v>
      </c>
      <c r="I54" s="9">
        <v>0</v>
      </c>
    </row>
    <row r="55" spans="1:256" x14ac:dyDescent="0.2">
      <c r="A55" s="1" t="s">
        <v>217</v>
      </c>
      <c r="B55" s="9">
        <v>10</v>
      </c>
      <c r="C55" s="9">
        <v>10</v>
      </c>
      <c r="D55" s="46">
        <f t="shared" si="0"/>
        <v>100</v>
      </c>
      <c r="E55" s="9">
        <v>9</v>
      </c>
      <c r="F55" s="9">
        <v>1</v>
      </c>
      <c r="G55" s="46">
        <f t="shared" si="1"/>
        <v>10</v>
      </c>
      <c r="H55" s="9">
        <v>0</v>
      </c>
      <c r="I55" s="9">
        <v>0</v>
      </c>
    </row>
    <row r="56" spans="1:256" ht="12" thickBot="1" x14ac:dyDescent="0.25">
      <c r="A56" s="1" t="s">
        <v>32</v>
      </c>
      <c r="B56" s="9">
        <v>141</v>
      </c>
      <c r="C56" s="9">
        <v>97</v>
      </c>
      <c r="D56" s="46">
        <f t="shared" si="0"/>
        <v>68.794326241134755</v>
      </c>
      <c r="E56" s="9">
        <v>67</v>
      </c>
      <c r="F56" s="9">
        <v>30</v>
      </c>
      <c r="G56" s="46">
        <f t="shared" si="1"/>
        <v>30.927835051546392</v>
      </c>
      <c r="H56" s="9">
        <v>43</v>
      </c>
      <c r="I56" s="9">
        <v>1</v>
      </c>
    </row>
    <row r="57" spans="1:256" s="30" customFormat="1" x14ac:dyDescent="0.2">
      <c r="A57" s="7" t="s">
        <v>516</v>
      </c>
      <c r="B57" s="16"/>
      <c r="C57" s="16"/>
      <c r="D57" s="16"/>
      <c r="E57" s="16"/>
      <c r="F57" s="16"/>
      <c r="G57" s="16"/>
      <c r="H57" s="16"/>
      <c r="I57" s="1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spans="1:256" x14ac:dyDescent="0.2">
      <c r="D58" s="46"/>
      <c r="G58" s="46"/>
    </row>
    <row r="59" spans="1:256" ht="12" thickBot="1" x14ac:dyDescent="0.25">
      <c r="A59" s="1" t="s">
        <v>239</v>
      </c>
    </row>
    <row r="60" spans="1:256" ht="12" thickBot="1" x14ac:dyDescent="0.25">
      <c r="A60" s="2" t="s">
        <v>612</v>
      </c>
      <c r="B60" s="47"/>
      <c r="C60" s="76" t="s">
        <v>226</v>
      </c>
      <c r="D60" s="76"/>
      <c r="E60" s="76"/>
      <c r="F60" s="76"/>
      <c r="G60" s="76"/>
      <c r="H60" s="10" t="s">
        <v>592</v>
      </c>
      <c r="I60" s="12" t="s">
        <v>597</v>
      </c>
    </row>
    <row r="61" spans="1:256" ht="12" thickBot="1" x14ac:dyDescent="0.25">
      <c r="A61" s="37" t="s">
        <v>613</v>
      </c>
      <c r="B61" s="48"/>
      <c r="C61" s="47"/>
      <c r="D61" s="47"/>
      <c r="E61" s="51"/>
      <c r="F61" s="76" t="s">
        <v>228</v>
      </c>
      <c r="G61" s="76"/>
      <c r="H61" s="49" t="s">
        <v>593</v>
      </c>
      <c r="I61" s="50" t="s">
        <v>595</v>
      </c>
    </row>
    <row r="62" spans="1:256" ht="12" thickBot="1" x14ac:dyDescent="0.25">
      <c r="A62" s="5" t="s">
        <v>614</v>
      </c>
      <c r="B62" s="13" t="s">
        <v>1</v>
      </c>
      <c r="C62" s="13" t="s">
        <v>1</v>
      </c>
      <c r="D62" s="13" t="s">
        <v>598</v>
      </c>
      <c r="E62" s="13" t="s">
        <v>227</v>
      </c>
      <c r="F62" s="52" t="s">
        <v>599</v>
      </c>
      <c r="G62" s="28" t="s">
        <v>598</v>
      </c>
      <c r="H62" s="13" t="s">
        <v>594</v>
      </c>
      <c r="I62" s="15" t="s">
        <v>596</v>
      </c>
    </row>
    <row r="63" spans="1:256" x14ac:dyDescent="0.2">
      <c r="A63" s="1" t="s">
        <v>605</v>
      </c>
      <c r="B63" s="9">
        <v>14103</v>
      </c>
      <c r="C63" s="9">
        <v>4998</v>
      </c>
      <c r="D63" s="46">
        <f t="shared" si="0"/>
        <v>35.439268240799827</v>
      </c>
      <c r="E63" s="9">
        <v>3133</v>
      </c>
      <c r="F63" s="9">
        <v>1865</v>
      </c>
      <c r="G63" s="46">
        <f t="shared" si="1"/>
        <v>37.314925970388153</v>
      </c>
      <c r="H63" s="9">
        <v>9102</v>
      </c>
      <c r="I63" s="9">
        <v>3</v>
      </c>
    </row>
    <row r="64" spans="1:256" x14ac:dyDescent="0.2">
      <c r="A64" s="1" t="s">
        <v>195</v>
      </c>
      <c r="B64" s="9">
        <v>381</v>
      </c>
      <c r="C64" s="9">
        <v>107</v>
      </c>
      <c r="D64" s="46">
        <f t="shared" si="0"/>
        <v>28.083989501312335</v>
      </c>
      <c r="E64" s="9">
        <v>47</v>
      </c>
      <c r="F64" s="9">
        <v>60</v>
      </c>
      <c r="G64" s="46">
        <f t="shared" si="1"/>
        <v>56.074766355140184</v>
      </c>
      <c r="H64" s="9">
        <v>274</v>
      </c>
      <c r="I64" s="9">
        <v>0</v>
      </c>
    </row>
    <row r="65" spans="1:9" x14ac:dyDescent="0.2">
      <c r="A65" s="1" t="s">
        <v>196</v>
      </c>
      <c r="B65" s="9">
        <v>13</v>
      </c>
      <c r="C65" s="9">
        <v>6</v>
      </c>
      <c r="D65" s="46">
        <f t="shared" si="0"/>
        <v>46.153846153846153</v>
      </c>
      <c r="E65" s="9">
        <v>4</v>
      </c>
      <c r="F65" s="9">
        <v>2</v>
      </c>
      <c r="G65" s="46">
        <f t="shared" si="1"/>
        <v>33.333333333333336</v>
      </c>
      <c r="H65" s="9">
        <v>7</v>
      </c>
      <c r="I65" s="9">
        <v>0</v>
      </c>
    </row>
    <row r="66" spans="1:9" x14ac:dyDescent="0.2">
      <c r="A66" s="1" t="s">
        <v>197</v>
      </c>
      <c r="B66" s="9">
        <v>18</v>
      </c>
      <c r="C66" s="9">
        <v>3</v>
      </c>
      <c r="D66" s="46">
        <f t="shared" si="0"/>
        <v>16.666666666666668</v>
      </c>
      <c r="E66" s="9">
        <v>1</v>
      </c>
      <c r="F66" s="9">
        <v>2</v>
      </c>
      <c r="G66" s="46">
        <f t="shared" si="1"/>
        <v>66.666666666666671</v>
      </c>
      <c r="H66" s="9">
        <v>15</v>
      </c>
      <c r="I66" s="9">
        <v>0</v>
      </c>
    </row>
    <row r="67" spans="1:9" x14ac:dyDescent="0.2">
      <c r="A67" s="1" t="s">
        <v>198</v>
      </c>
      <c r="B67" s="9">
        <v>51</v>
      </c>
      <c r="C67" s="9">
        <v>15</v>
      </c>
      <c r="D67" s="46">
        <f t="shared" si="0"/>
        <v>29.411764705882351</v>
      </c>
      <c r="E67" s="9">
        <v>6</v>
      </c>
      <c r="F67" s="9">
        <v>9</v>
      </c>
      <c r="G67" s="46">
        <f t="shared" si="1"/>
        <v>60</v>
      </c>
      <c r="H67" s="9">
        <v>36</v>
      </c>
      <c r="I67" s="9">
        <v>0</v>
      </c>
    </row>
    <row r="68" spans="1:9" x14ac:dyDescent="0.2">
      <c r="A68" s="1" t="s">
        <v>199</v>
      </c>
      <c r="B68" s="9">
        <v>59</v>
      </c>
      <c r="C68" s="9">
        <v>17</v>
      </c>
      <c r="D68" s="46">
        <f t="shared" si="0"/>
        <v>28.8135593220339</v>
      </c>
      <c r="E68" s="9">
        <v>12</v>
      </c>
      <c r="F68" s="9">
        <v>5</v>
      </c>
      <c r="G68" s="46">
        <f t="shared" si="1"/>
        <v>29.411764705882351</v>
      </c>
      <c r="H68" s="9">
        <v>42</v>
      </c>
      <c r="I68" s="9">
        <v>0</v>
      </c>
    </row>
    <row r="69" spans="1:9" x14ac:dyDescent="0.2">
      <c r="A69" s="1" t="s">
        <v>200</v>
      </c>
      <c r="B69" s="9">
        <v>151</v>
      </c>
      <c r="C69" s="9">
        <v>32</v>
      </c>
      <c r="D69" s="46">
        <f t="shared" si="0"/>
        <v>21.192052980132452</v>
      </c>
      <c r="E69" s="9">
        <v>20</v>
      </c>
      <c r="F69" s="9">
        <v>12</v>
      </c>
      <c r="G69" s="46">
        <f t="shared" si="1"/>
        <v>37.5</v>
      </c>
      <c r="H69" s="9">
        <v>119</v>
      </c>
      <c r="I69" s="9">
        <v>0</v>
      </c>
    </row>
    <row r="70" spans="1:9" x14ac:dyDescent="0.2">
      <c r="A70" s="1" t="s">
        <v>201</v>
      </c>
      <c r="B70" s="9">
        <v>132</v>
      </c>
      <c r="C70" s="9">
        <v>41</v>
      </c>
      <c r="D70" s="46">
        <f t="shared" si="0"/>
        <v>31.060606060606062</v>
      </c>
      <c r="E70" s="9">
        <v>18</v>
      </c>
      <c r="F70" s="9">
        <v>23</v>
      </c>
      <c r="G70" s="46">
        <f t="shared" si="1"/>
        <v>56.097560975609753</v>
      </c>
      <c r="H70" s="9">
        <v>91</v>
      </c>
      <c r="I70" s="9">
        <v>0</v>
      </c>
    </row>
    <row r="71" spans="1:9" x14ac:dyDescent="0.2">
      <c r="A71" s="1" t="s">
        <v>202</v>
      </c>
      <c r="B71" s="9">
        <v>236</v>
      </c>
      <c r="C71" s="9">
        <v>69</v>
      </c>
      <c r="D71" s="46">
        <f t="shared" si="0"/>
        <v>29.237288135593221</v>
      </c>
      <c r="E71" s="9">
        <v>30</v>
      </c>
      <c r="F71" s="9">
        <v>39</v>
      </c>
      <c r="G71" s="46">
        <f t="shared" si="1"/>
        <v>56.521739130434781</v>
      </c>
      <c r="H71" s="9">
        <v>167</v>
      </c>
      <c r="I71" s="9">
        <v>0</v>
      </c>
    </row>
    <row r="72" spans="1:9" x14ac:dyDescent="0.2">
      <c r="A72" s="1" t="s">
        <v>203</v>
      </c>
      <c r="B72" s="9">
        <v>517</v>
      </c>
      <c r="C72" s="9">
        <v>157</v>
      </c>
      <c r="D72" s="46">
        <f t="shared" si="0"/>
        <v>30.367504835589941</v>
      </c>
      <c r="E72" s="9">
        <v>79</v>
      </c>
      <c r="F72" s="9">
        <v>78</v>
      </c>
      <c r="G72" s="46">
        <f t="shared" si="1"/>
        <v>49.681528662420384</v>
      </c>
      <c r="H72" s="9">
        <v>360</v>
      </c>
      <c r="I72" s="9">
        <v>0</v>
      </c>
    </row>
    <row r="73" spans="1:9" x14ac:dyDescent="0.2">
      <c r="A73" s="1" t="s">
        <v>204</v>
      </c>
      <c r="B73" s="9">
        <v>641</v>
      </c>
      <c r="C73" s="9">
        <v>198</v>
      </c>
      <c r="D73" s="46">
        <f t="shared" si="0"/>
        <v>30.889235569422777</v>
      </c>
      <c r="E73" s="9">
        <v>97</v>
      </c>
      <c r="F73" s="9">
        <v>101</v>
      </c>
      <c r="G73" s="46">
        <f t="shared" si="1"/>
        <v>51.01010101010101</v>
      </c>
      <c r="H73" s="9">
        <v>443</v>
      </c>
      <c r="I73" s="9">
        <v>0</v>
      </c>
    </row>
    <row r="74" spans="1:9" x14ac:dyDescent="0.2">
      <c r="A74" s="1" t="s">
        <v>205</v>
      </c>
      <c r="B74" s="9">
        <v>3396</v>
      </c>
      <c r="C74" s="9">
        <v>1050</v>
      </c>
      <c r="D74" s="46">
        <f t="shared" ref="D74:D87" si="2">C74*100/B74</f>
        <v>30.918727915194346</v>
      </c>
      <c r="E74" s="9">
        <v>595</v>
      </c>
      <c r="F74" s="9">
        <v>455</v>
      </c>
      <c r="G74" s="46">
        <f t="shared" ref="G74:G87" si="3">F74*100/C74</f>
        <v>43.333333333333336</v>
      </c>
      <c r="H74" s="9">
        <v>2346</v>
      </c>
      <c r="I74" s="9">
        <v>0</v>
      </c>
    </row>
    <row r="75" spans="1:9" x14ac:dyDescent="0.2">
      <c r="A75" s="1" t="s">
        <v>206</v>
      </c>
      <c r="B75" s="9">
        <v>1299</v>
      </c>
      <c r="C75" s="9">
        <v>333</v>
      </c>
      <c r="D75" s="46">
        <f t="shared" si="2"/>
        <v>25.635103926096999</v>
      </c>
      <c r="E75" s="9">
        <v>165</v>
      </c>
      <c r="F75" s="9">
        <v>168</v>
      </c>
      <c r="G75" s="46">
        <f t="shared" si="3"/>
        <v>50.450450450450454</v>
      </c>
      <c r="H75" s="9">
        <v>966</v>
      </c>
      <c r="I75" s="9">
        <v>0</v>
      </c>
    </row>
    <row r="76" spans="1:9" x14ac:dyDescent="0.2">
      <c r="A76" s="1" t="s">
        <v>207</v>
      </c>
      <c r="B76" s="9">
        <v>1462</v>
      </c>
      <c r="C76" s="9">
        <v>394</v>
      </c>
      <c r="D76" s="46">
        <f t="shared" si="2"/>
        <v>26.949384404924761</v>
      </c>
      <c r="E76" s="9">
        <v>207</v>
      </c>
      <c r="F76" s="9">
        <v>187</v>
      </c>
      <c r="G76" s="46">
        <f t="shared" si="3"/>
        <v>47.461928934010153</v>
      </c>
      <c r="H76" s="9">
        <v>1068</v>
      </c>
      <c r="I76" s="9">
        <v>0</v>
      </c>
    </row>
    <row r="77" spans="1:9" x14ac:dyDescent="0.2">
      <c r="A77" s="1" t="s">
        <v>208</v>
      </c>
      <c r="B77" s="9">
        <v>1338</v>
      </c>
      <c r="C77" s="9">
        <v>405</v>
      </c>
      <c r="D77" s="46">
        <f t="shared" si="2"/>
        <v>30.269058295964125</v>
      </c>
      <c r="E77" s="9">
        <v>205</v>
      </c>
      <c r="F77" s="9">
        <v>200</v>
      </c>
      <c r="G77" s="46">
        <f t="shared" si="3"/>
        <v>49.382716049382715</v>
      </c>
      <c r="H77" s="9">
        <v>932</v>
      </c>
      <c r="I77" s="9">
        <v>1</v>
      </c>
    </row>
    <row r="78" spans="1:9" x14ac:dyDescent="0.2">
      <c r="A78" s="1" t="s">
        <v>209</v>
      </c>
      <c r="B78" s="9">
        <v>2822</v>
      </c>
      <c r="C78" s="9">
        <v>1233</v>
      </c>
      <c r="D78" s="46">
        <f t="shared" si="2"/>
        <v>43.692416725726439</v>
      </c>
      <c r="E78" s="9">
        <v>874</v>
      </c>
      <c r="F78" s="9">
        <v>359</v>
      </c>
      <c r="G78" s="46">
        <f t="shared" si="3"/>
        <v>29.115977291159773</v>
      </c>
      <c r="H78" s="9">
        <v>1588</v>
      </c>
      <c r="I78" s="9">
        <v>1</v>
      </c>
    </row>
    <row r="79" spans="1:9" x14ac:dyDescent="0.2">
      <c r="A79" s="1" t="s">
        <v>210</v>
      </c>
      <c r="B79" s="9">
        <v>168</v>
      </c>
      <c r="C79" s="9">
        <v>74</v>
      </c>
      <c r="D79" s="46">
        <f t="shared" si="2"/>
        <v>44.047619047619051</v>
      </c>
      <c r="E79" s="9">
        <v>54</v>
      </c>
      <c r="F79" s="9">
        <v>20</v>
      </c>
      <c r="G79" s="46">
        <f t="shared" si="3"/>
        <v>27.027027027027028</v>
      </c>
      <c r="H79" s="9">
        <v>94</v>
      </c>
      <c r="I79" s="9">
        <v>0</v>
      </c>
    </row>
    <row r="80" spans="1:9" x14ac:dyDescent="0.2">
      <c r="A80" s="1" t="s">
        <v>211</v>
      </c>
      <c r="B80" s="9">
        <v>835</v>
      </c>
      <c r="C80" s="9">
        <v>453</v>
      </c>
      <c r="D80" s="46">
        <f t="shared" si="2"/>
        <v>54.251497005988021</v>
      </c>
      <c r="E80" s="9">
        <v>365</v>
      </c>
      <c r="F80" s="9">
        <v>88</v>
      </c>
      <c r="G80" s="46">
        <f t="shared" si="3"/>
        <v>19.426048565121413</v>
      </c>
      <c r="H80" s="9">
        <v>382</v>
      </c>
      <c r="I80" s="9">
        <v>0</v>
      </c>
    </row>
    <row r="81" spans="1:256" x14ac:dyDescent="0.2">
      <c r="A81" s="1" t="s">
        <v>212</v>
      </c>
      <c r="B81" s="9">
        <v>134</v>
      </c>
      <c r="C81" s="9">
        <v>95</v>
      </c>
      <c r="D81" s="46">
        <f t="shared" si="2"/>
        <v>70.895522388059703</v>
      </c>
      <c r="E81" s="9">
        <v>85</v>
      </c>
      <c r="F81" s="9">
        <v>10</v>
      </c>
      <c r="G81" s="46">
        <f t="shared" si="3"/>
        <v>10.526315789473685</v>
      </c>
      <c r="H81" s="9">
        <v>39</v>
      </c>
      <c r="I81" s="9">
        <v>0</v>
      </c>
    </row>
    <row r="82" spans="1:256" x14ac:dyDescent="0.2">
      <c r="A82" s="1" t="s">
        <v>213</v>
      </c>
      <c r="B82" s="9">
        <v>166</v>
      </c>
      <c r="C82" s="9">
        <v>138</v>
      </c>
      <c r="D82" s="46">
        <f t="shared" si="2"/>
        <v>83.132530120481931</v>
      </c>
      <c r="E82" s="9">
        <v>128</v>
      </c>
      <c r="F82" s="9">
        <v>10</v>
      </c>
      <c r="G82" s="46">
        <f t="shared" si="3"/>
        <v>7.2463768115942031</v>
      </c>
      <c r="H82" s="9">
        <v>28</v>
      </c>
      <c r="I82" s="9">
        <v>0</v>
      </c>
    </row>
    <row r="83" spans="1:256" x14ac:dyDescent="0.2">
      <c r="A83" s="1" t="s">
        <v>214</v>
      </c>
      <c r="B83" s="9">
        <v>98</v>
      </c>
      <c r="C83" s="9">
        <v>83</v>
      </c>
      <c r="D83" s="46">
        <f t="shared" si="2"/>
        <v>84.693877551020407</v>
      </c>
      <c r="E83" s="9">
        <v>80</v>
      </c>
      <c r="F83" s="9">
        <v>3</v>
      </c>
      <c r="G83" s="46">
        <f t="shared" si="3"/>
        <v>3.6144578313253013</v>
      </c>
      <c r="H83" s="9">
        <v>15</v>
      </c>
      <c r="I83" s="9">
        <v>0</v>
      </c>
    </row>
    <row r="84" spans="1:256" x14ac:dyDescent="0.2">
      <c r="A84" s="1" t="s">
        <v>215</v>
      </c>
      <c r="B84" s="9">
        <v>25</v>
      </c>
      <c r="C84" s="9">
        <v>21</v>
      </c>
      <c r="D84" s="46">
        <f t="shared" si="2"/>
        <v>84</v>
      </c>
      <c r="E84" s="9">
        <v>20</v>
      </c>
      <c r="F84" s="9">
        <v>1</v>
      </c>
      <c r="G84" s="46">
        <f t="shared" si="3"/>
        <v>4.7619047619047619</v>
      </c>
      <c r="H84" s="9">
        <v>4</v>
      </c>
      <c r="I84" s="9">
        <v>0</v>
      </c>
    </row>
    <row r="85" spans="1:256" s="30" customFormat="1" x14ac:dyDescent="0.2">
      <c r="A85" s="1" t="s">
        <v>216</v>
      </c>
      <c r="B85" s="9">
        <v>16</v>
      </c>
      <c r="C85" s="9">
        <v>14</v>
      </c>
      <c r="D85" s="46">
        <f t="shared" si="2"/>
        <v>87.5</v>
      </c>
      <c r="E85" s="9">
        <v>14</v>
      </c>
      <c r="F85" s="9">
        <v>0</v>
      </c>
      <c r="G85" s="46">
        <f t="shared" si="3"/>
        <v>0</v>
      </c>
      <c r="H85" s="9">
        <v>2</v>
      </c>
      <c r="I85" s="9">
        <v>0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  <c r="IV85" s="36"/>
    </row>
    <row r="86" spans="1:256" s="30" customFormat="1" x14ac:dyDescent="0.2">
      <c r="A86" s="1" t="s">
        <v>217</v>
      </c>
      <c r="B86" s="9">
        <v>8</v>
      </c>
      <c r="C86" s="9">
        <v>5</v>
      </c>
      <c r="D86" s="46">
        <f t="shared" si="2"/>
        <v>62.5</v>
      </c>
      <c r="E86" s="9">
        <v>5</v>
      </c>
      <c r="F86" s="9">
        <v>0</v>
      </c>
      <c r="G86" s="46">
        <f t="shared" si="3"/>
        <v>0</v>
      </c>
      <c r="H86" s="9">
        <v>3</v>
      </c>
      <c r="I86" s="9">
        <v>0</v>
      </c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</row>
    <row r="87" spans="1:256" s="30" customFormat="1" ht="12" thickBot="1" x14ac:dyDescent="0.25">
      <c r="A87" s="1" t="s">
        <v>32</v>
      </c>
      <c r="B87" s="9">
        <v>137</v>
      </c>
      <c r="C87" s="9">
        <v>55</v>
      </c>
      <c r="D87" s="46">
        <f t="shared" si="2"/>
        <v>40.145985401459853</v>
      </c>
      <c r="E87" s="9">
        <v>22</v>
      </c>
      <c r="F87" s="9">
        <v>33</v>
      </c>
      <c r="G87" s="46">
        <f t="shared" si="3"/>
        <v>60</v>
      </c>
      <c r="H87" s="9">
        <v>81</v>
      </c>
      <c r="I87" s="9">
        <v>1</v>
      </c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  <c r="IV87" s="36"/>
    </row>
    <row r="88" spans="1:256" s="30" customFormat="1" x14ac:dyDescent="0.2">
      <c r="A88" s="7" t="s">
        <v>516</v>
      </c>
      <c r="B88" s="16"/>
      <c r="C88" s="16"/>
      <c r="D88" s="16"/>
      <c r="E88" s="16"/>
      <c r="F88" s="16"/>
      <c r="G88" s="16"/>
      <c r="H88" s="16"/>
      <c r="I88" s="1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</row>
    <row r="89" spans="1:256" s="30" customFormat="1" x14ac:dyDescent="0.2">
      <c r="A89" s="1"/>
      <c r="B89" s="9"/>
      <c r="C89" s="9"/>
      <c r="D89" s="9"/>
      <c r="E89" s="9"/>
      <c r="F89" s="9"/>
      <c r="G89" s="9"/>
      <c r="H89" s="9"/>
      <c r="I89" s="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  <c r="IV89" s="36"/>
    </row>
    <row r="90" spans="1:256" s="30" customFormat="1" x14ac:dyDescent="0.2">
      <c r="A90" s="1"/>
      <c r="B90" s="9"/>
      <c r="C90" s="9"/>
      <c r="D90" s="9"/>
      <c r="E90" s="9"/>
      <c r="F90" s="9"/>
      <c r="G90" s="9"/>
      <c r="H90" s="9"/>
      <c r="I90" s="9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</row>
  </sheetData>
  <mergeCells count="4">
    <mergeCell ref="C2:G2"/>
    <mergeCell ref="F3:G3"/>
    <mergeCell ref="C60:G60"/>
    <mergeCell ref="F61:G61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58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T48"/>
  <sheetViews>
    <sheetView workbookViewId="0">
      <selection activeCell="G2" sqref="G2"/>
    </sheetView>
  </sheetViews>
  <sheetFormatPr defaultColWidth="8.85546875" defaultRowHeight="11.25" x14ac:dyDescent="0.2"/>
  <cols>
    <col min="1" max="1" width="8.85546875" style="1"/>
    <col min="2" max="254" width="8.85546875" style="9"/>
    <col min="255" max="16384" width="8.85546875" style="1"/>
  </cols>
  <sheetData>
    <row r="1" spans="1:13" x14ac:dyDescent="0.2">
      <c r="A1" s="1" t="s">
        <v>240</v>
      </c>
    </row>
    <row r="2" spans="1:13" x14ac:dyDescent="0.2">
      <c r="A2" s="1" t="s">
        <v>232</v>
      </c>
      <c r="B2" s="9" t="s">
        <v>1</v>
      </c>
      <c r="C2" s="9" t="s">
        <v>241</v>
      </c>
      <c r="D2" s="9" t="s">
        <v>242</v>
      </c>
      <c r="E2" s="9" t="s">
        <v>243</v>
      </c>
      <c r="F2" s="9" t="s">
        <v>205</v>
      </c>
      <c r="G2" s="9" t="s">
        <v>244</v>
      </c>
      <c r="H2" s="9" t="s">
        <v>245</v>
      </c>
      <c r="I2" s="9" t="s">
        <v>211</v>
      </c>
      <c r="J2" s="9" t="s">
        <v>212</v>
      </c>
      <c r="K2" s="9" t="s">
        <v>213</v>
      </c>
      <c r="L2" s="9" t="s">
        <v>246</v>
      </c>
      <c r="M2" s="9" t="s">
        <v>32</v>
      </c>
    </row>
    <row r="3" spans="1:13" x14ac:dyDescent="0.2">
      <c r="A3" s="1" t="s">
        <v>28</v>
      </c>
    </row>
    <row r="4" spans="1:13" x14ac:dyDescent="0.2">
      <c r="A4" s="1" t="s">
        <v>28</v>
      </c>
      <c r="B4" s="9">
        <v>4536</v>
      </c>
      <c r="C4" s="9">
        <v>158</v>
      </c>
      <c r="D4" s="9">
        <v>200</v>
      </c>
      <c r="E4" s="9">
        <v>418</v>
      </c>
      <c r="F4" s="9">
        <v>1181</v>
      </c>
      <c r="G4" s="9">
        <v>1321</v>
      </c>
      <c r="H4" s="9">
        <v>906</v>
      </c>
      <c r="I4" s="9">
        <v>205</v>
      </c>
      <c r="J4" s="9">
        <v>47</v>
      </c>
      <c r="K4" s="9">
        <v>23</v>
      </c>
      <c r="L4" s="9">
        <v>14</v>
      </c>
      <c r="M4" s="9">
        <v>209</v>
      </c>
    </row>
    <row r="5" spans="1:13" x14ac:dyDescent="0.2">
      <c r="A5" s="1" t="s">
        <v>88</v>
      </c>
      <c r="B5" s="9">
        <v>914</v>
      </c>
      <c r="C5" s="9">
        <v>30</v>
      </c>
      <c r="D5" s="9">
        <v>66</v>
      </c>
      <c r="E5" s="9">
        <v>122</v>
      </c>
      <c r="F5" s="9">
        <v>290</v>
      </c>
      <c r="G5" s="9">
        <v>285</v>
      </c>
      <c r="H5" s="9">
        <v>102</v>
      </c>
      <c r="I5" s="9">
        <v>8</v>
      </c>
      <c r="J5" s="9">
        <v>1</v>
      </c>
      <c r="K5" s="9">
        <v>0</v>
      </c>
      <c r="L5" s="9">
        <v>0</v>
      </c>
      <c r="M5" s="9">
        <v>39</v>
      </c>
    </row>
    <row r="6" spans="1:13" x14ac:dyDescent="0.2">
      <c r="A6" s="1" t="s">
        <v>89</v>
      </c>
      <c r="B6" s="9">
        <v>1242</v>
      </c>
      <c r="C6" s="9">
        <v>40</v>
      </c>
      <c r="D6" s="9">
        <v>55</v>
      </c>
      <c r="E6" s="9">
        <v>123</v>
      </c>
      <c r="F6" s="9">
        <v>256</v>
      </c>
      <c r="G6" s="9">
        <v>380</v>
      </c>
      <c r="H6" s="9">
        <v>272</v>
      </c>
      <c r="I6" s="9">
        <v>82</v>
      </c>
      <c r="J6" s="9">
        <v>11</v>
      </c>
      <c r="K6" s="9">
        <v>9</v>
      </c>
      <c r="L6" s="9">
        <v>2</v>
      </c>
      <c r="M6" s="9">
        <v>45</v>
      </c>
    </row>
    <row r="7" spans="1:13" x14ac:dyDescent="0.2">
      <c r="A7" s="1" t="s">
        <v>90</v>
      </c>
      <c r="B7" s="9">
        <v>842</v>
      </c>
      <c r="C7" s="9">
        <v>26</v>
      </c>
      <c r="D7" s="9">
        <v>18</v>
      </c>
      <c r="E7" s="9">
        <v>49</v>
      </c>
      <c r="F7" s="9">
        <v>207</v>
      </c>
      <c r="G7" s="9">
        <v>234</v>
      </c>
      <c r="H7" s="9">
        <v>210</v>
      </c>
      <c r="I7" s="9">
        <v>66</v>
      </c>
      <c r="J7" s="9">
        <v>14</v>
      </c>
      <c r="K7" s="9">
        <v>3</v>
      </c>
      <c r="L7" s="9">
        <v>3</v>
      </c>
      <c r="M7" s="9">
        <v>35</v>
      </c>
    </row>
    <row r="8" spans="1:13" x14ac:dyDescent="0.2">
      <c r="A8" s="1" t="s">
        <v>91</v>
      </c>
      <c r="B8" s="9">
        <v>497</v>
      </c>
      <c r="C8" s="9">
        <v>17</v>
      </c>
      <c r="D8" s="9">
        <v>12</v>
      </c>
      <c r="E8" s="9">
        <v>28</v>
      </c>
      <c r="F8" s="9">
        <v>135</v>
      </c>
      <c r="G8" s="9">
        <v>153</v>
      </c>
      <c r="H8" s="9">
        <v>110</v>
      </c>
      <c r="I8" s="9">
        <v>23</v>
      </c>
      <c r="J8" s="9">
        <v>7</v>
      </c>
      <c r="K8" s="9">
        <v>1</v>
      </c>
      <c r="L8" s="9">
        <v>2</v>
      </c>
      <c r="M8" s="9">
        <v>25</v>
      </c>
    </row>
    <row r="9" spans="1:13" x14ac:dyDescent="0.2">
      <c r="A9" s="1" t="s">
        <v>92</v>
      </c>
      <c r="B9" s="9">
        <v>380</v>
      </c>
      <c r="C9" s="9">
        <v>16</v>
      </c>
      <c r="D9" s="9">
        <v>12</v>
      </c>
      <c r="E9" s="9">
        <v>25</v>
      </c>
      <c r="F9" s="9">
        <v>117</v>
      </c>
      <c r="G9" s="9">
        <v>118</v>
      </c>
      <c r="H9" s="9">
        <v>77</v>
      </c>
      <c r="I9" s="9">
        <v>5</v>
      </c>
      <c r="J9" s="9">
        <v>2</v>
      </c>
      <c r="K9" s="9">
        <v>1</v>
      </c>
      <c r="L9" s="9">
        <v>2</v>
      </c>
      <c r="M9" s="9">
        <v>21</v>
      </c>
    </row>
    <row r="10" spans="1:13" x14ac:dyDescent="0.2">
      <c r="A10" s="1" t="s">
        <v>93</v>
      </c>
      <c r="B10" s="9">
        <v>260</v>
      </c>
      <c r="C10" s="9">
        <v>8</v>
      </c>
      <c r="D10" s="9">
        <v>7</v>
      </c>
      <c r="E10" s="9">
        <v>24</v>
      </c>
      <c r="F10" s="9">
        <v>76</v>
      </c>
      <c r="G10" s="9">
        <v>64</v>
      </c>
      <c r="H10" s="9">
        <v>61</v>
      </c>
      <c r="I10" s="9">
        <v>6</v>
      </c>
      <c r="J10" s="9">
        <v>5</v>
      </c>
      <c r="K10" s="9">
        <v>3</v>
      </c>
      <c r="L10" s="9">
        <v>2</v>
      </c>
      <c r="M10" s="9">
        <v>12</v>
      </c>
    </row>
    <row r="11" spans="1:13" x14ac:dyDescent="0.2">
      <c r="A11" s="1" t="s">
        <v>94</v>
      </c>
      <c r="B11" s="9">
        <v>183</v>
      </c>
      <c r="C11" s="9">
        <v>10</v>
      </c>
      <c r="D11" s="9">
        <v>9</v>
      </c>
      <c r="E11" s="9">
        <v>9</v>
      </c>
      <c r="F11" s="9">
        <v>44</v>
      </c>
      <c r="G11" s="9">
        <v>53</v>
      </c>
      <c r="H11" s="9">
        <v>44</v>
      </c>
      <c r="I11" s="9">
        <v>7</v>
      </c>
      <c r="J11" s="9">
        <v>2</v>
      </c>
      <c r="K11" s="9">
        <v>1</v>
      </c>
      <c r="L11" s="9">
        <v>0</v>
      </c>
      <c r="M11" s="9">
        <v>14</v>
      </c>
    </row>
    <row r="12" spans="1:13" x14ac:dyDescent="0.2">
      <c r="A12" s="1" t="s">
        <v>95</v>
      </c>
      <c r="B12" s="9">
        <v>114</v>
      </c>
      <c r="C12" s="9">
        <v>4</v>
      </c>
      <c r="D12" s="9">
        <v>8</v>
      </c>
      <c r="E12" s="9">
        <v>14</v>
      </c>
      <c r="F12" s="9">
        <v>33</v>
      </c>
      <c r="G12" s="9">
        <v>17</v>
      </c>
      <c r="H12" s="9">
        <v>18</v>
      </c>
      <c r="I12" s="9">
        <v>8</v>
      </c>
      <c r="J12" s="9">
        <v>5</v>
      </c>
      <c r="K12" s="9">
        <v>3</v>
      </c>
      <c r="L12" s="9">
        <v>2</v>
      </c>
      <c r="M12" s="9">
        <v>6</v>
      </c>
    </row>
    <row r="13" spans="1:13" x14ac:dyDescent="0.2">
      <c r="A13" s="1" t="s">
        <v>96</v>
      </c>
      <c r="B13" s="9">
        <v>53</v>
      </c>
      <c r="C13" s="9">
        <v>5</v>
      </c>
      <c r="D13" s="9">
        <v>4</v>
      </c>
      <c r="E13" s="9">
        <v>15</v>
      </c>
      <c r="F13" s="9">
        <v>11</v>
      </c>
      <c r="G13" s="9">
        <v>8</v>
      </c>
      <c r="H13" s="9">
        <v>5</v>
      </c>
      <c r="I13" s="9">
        <v>0</v>
      </c>
      <c r="J13" s="9">
        <v>0</v>
      </c>
      <c r="K13" s="9">
        <v>1</v>
      </c>
      <c r="L13" s="9">
        <v>1</v>
      </c>
      <c r="M13" s="9">
        <v>8</v>
      </c>
    </row>
    <row r="14" spans="1:13" x14ac:dyDescent="0.2">
      <c r="A14" s="1" t="s">
        <v>97</v>
      </c>
      <c r="B14" s="9">
        <v>48</v>
      </c>
      <c r="C14" s="9">
        <v>1</v>
      </c>
      <c r="D14" s="9">
        <v>8</v>
      </c>
      <c r="E14" s="9">
        <v>9</v>
      </c>
      <c r="F14" s="9">
        <v>11</v>
      </c>
      <c r="G14" s="9">
        <v>9</v>
      </c>
      <c r="H14" s="9">
        <v>7</v>
      </c>
      <c r="I14" s="9">
        <v>0</v>
      </c>
      <c r="J14" s="9">
        <v>0</v>
      </c>
      <c r="K14" s="9">
        <v>1</v>
      </c>
      <c r="L14" s="9">
        <v>0</v>
      </c>
      <c r="M14" s="9">
        <v>3</v>
      </c>
    </row>
    <row r="15" spans="1:13" x14ac:dyDescent="0.2">
      <c r="A15" s="1" t="s">
        <v>98</v>
      </c>
      <c r="B15" s="9">
        <v>2</v>
      </c>
      <c r="C15" s="9">
        <v>1</v>
      </c>
      <c r="D15" s="9">
        <v>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</row>
    <row r="16" spans="1:13" x14ac:dyDescent="0.2">
      <c r="A16" s="1" t="s">
        <v>99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x14ac:dyDescent="0.2">
      <c r="A17" s="1" t="s">
        <v>233</v>
      </c>
      <c r="B17" s="9">
        <v>1</v>
      </c>
      <c r="C17" s="9">
        <v>0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x14ac:dyDescent="0.2">
      <c r="A18" s="1" t="s">
        <v>33</v>
      </c>
    </row>
    <row r="19" spans="1:13" x14ac:dyDescent="0.2">
      <c r="A19" s="1" t="s">
        <v>28</v>
      </c>
      <c r="B19" s="9">
        <v>2671</v>
      </c>
      <c r="C19" s="9">
        <v>94</v>
      </c>
      <c r="D19" s="9">
        <v>112</v>
      </c>
      <c r="E19" s="9">
        <v>239</v>
      </c>
      <c r="F19" s="9">
        <v>726</v>
      </c>
      <c r="G19" s="9">
        <v>766</v>
      </c>
      <c r="H19" s="9">
        <v>527</v>
      </c>
      <c r="I19" s="9">
        <v>117</v>
      </c>
      <c r="J19" s="9">
        <v>37</v>
      </c>
      <c r="K19" s="9">
        <v>13</v>
      </c>
      <c r="L19" s="9">
        <v>10</v>
      </c>
      <c r="M19" s="9">
        <v>116</v>
      </c>
    </row>
    <row r="20" spans="1:13" x14ac:dyDescent="0.2">
      <c r="A20" s="1" t="s">
        <v>88</v>
      </c>
      <c r="B20" s="9">
        <v>517</v>
      </c>
      <c r="C20" s="9">
        <v>21</v>
      </c>
      <c r="D20" s="9">
        <v>34</v>
      </c>
      <c r="E20" s="9">
        <v>70</v>
      </c>
      <c r="F20" s="9">
        <v>175</v>
      </c>
      <c r="G20" s="9">
        <v>162</v>
      </c>
      <c r="H20" s="9">
        <v>48</v>
      </c>
      <c r="I20" s="9">
        <v>3</v>
      </c>
      <c r="J20" s="9">
        <v>1</v>
      </c>
      <c r="K20" s="9">
        <v>0</v>
      </c>
      <c r="L20" s="9">
        <v>0</v>
      </c>
      <c r="M20" s="9">
        <v>23</v>
      </c>
    </row>
    <row r="21" spans="1:13" x14ac:dyDescent="0.2">
      <c r="A21" s="1" t="s">
        <v>89</v>
      </c>
      <c r="B21" s="9">
        <v>733</v>
      </c>
      <c r="C21" s="9">
        <v>23</v>
      </c>
      <c r="D21" s="9">
        <v>33</v>
      </c>
      <c r="E21" s="9">
        <v>82</v>
      </c>
      <c r="F21" s="9">
        <v>163</v>
      </c>
      <c r="G21" s="9">
        <v>218</v>
      </c>
      <c r="H21" s="9">
        <v>151</v>
      </c>
      <c r="I21" s="9">
        <v>42</v>
      </c>
      <c r="J21" s="9">
        <v>8</v>
      </c>
      <c r="K21" s="9">
        <v>5</v>
      </c>
      <c r="L21" s="9">
        <v>2</v>
      </c>
      <c r="M21" s="9">
        <v>25</v>
      </c>
    </row>
    <row r="22" spans="1:13" x14ac:dyDescent="0.2">
      <c r="A22" s="1" t="s">
        <v>90</v>
      </c>
      <c r="B22" s="9">
        <v>505</v>
      </c>
      <c r="C22" s="9">
        <v>14</v>
      </c>
      <c r="D22" s="9">
        <v>13</v>
      </c>
      <c r="E22" s="9">
        <v>26</v>
      </c>
      <c r="F22" s="9">
        <v>139</v>
      </c>
      <c r="G22" s="9">
        <v>137</v>
      </c>
      <c r="H22" s="9">
        <v>123</v>
      </c>
      <c r="I22" s="9">
        <v>36</v>
      </c>
      <c r="J22" s="9">
        <v>11</v>
      </c>
      <c r="K22" s="9">
        <v>1</v>
      </c>
      <c r="L22" s="9">
        <v>1</v>
      </c>
      <c r="M22" s="9">
        <v>16</v>
      </c>
    </row>
    <row r="23" spans="1:13" x14ac:dyDescent="0.2">
      <c r="A23" s="1" t="s">
        <v>91</v>
      </c>
      <c r="B23" s="9">
        <v>307</v>
      </c>
      <c r="C23" s="9">
        <v>10</v>
      </c>
      <c r="D23" s="9">
        <v>7</v>
      </c>
      <c r="E23" s="9">
        <v>18</v>
      </c>
      <c r="F23" s="9">
        <v>84</v>
      </c>
      <c r="G23" s="9">
        <v>93</v>
      </c>
      <c r="H23" s="9">
        <v>70</v>
      </c>
      <c r="I23" s="9">
        <v>14</v>
      </c>
      <c r="J23" s="9">
        <v>4</v>
      </c>
      <c r="K23" s="9">
        <v>1</v>
      </c>
      <c r="L23" s="9">
        <v>2</v>
      </c>
      <c r="M23" s="9">
        <v>13</v>
      </c>
    </row>
    <row r="24" spans="1:13" x14ac:dyDescent="0.2">
      <c r="A24" s="1" t="s">
        <v>92</v>
      </c>
      <c r="B24" s="9">
        <v>214</v>
      </c>
      <c r="C24" s="9">
        <v>8</v>
      </c>
      <c r="D24" s="9">
        <v>10</v>
      </c>
      <c r="E24" s="9">
        <v>9</v>
      </c>
      <c r="F24" s="9">
        <v>65</v>
      </c>
      <c r="G24" s="9">
        <v>60</v>
      </c>
      <c r="H24" s="9">
        <v>50</v>
      </c>
      <c r="I24" s="9">
        <v>4</v>
      </c>
      <c r="J24" s="9">
        <v>2</v>
      </c>
      <c r="K24" s="9">
        <v>1</v>
      </c>
      <c r="L24" s="9">
        <v>1</v>
      </c>
      <c r="M24" s="9">
        <v>12</v>
      </c>
    </row>
    <row r="25" spans="1:13" x14ac:dyDescent="0.2">
      <c r="A25" s="1" t="s">
        <v>93</v>
      </c>
      <c r="B25" s="9">
        <v>144</v>
      </c>
      <c r="C25" s="9">
        <v>5</v>
      </c>
      <c r="D25" s="9">
        <v>2</v>
      </c>
      <c r="E25" s="9">
        <v>14</v>
      </c>
      <c r="F25" s="9">
        <v>40</v>
      </c>
      <c r="G25" s="9">
        <v>38</v>
      </c>
      <c r="H25" s="9">
        <v>31</v>
      </c>
      <c r="I25" s="9">
        <v>5</v>
      </c>
      <c r="J25" s="9">
        <v>4</v>
      </c>
      <c r="K25" s="9">
        <v>2</v>
      </c>
      <c r="L25" s="9">
        <v>1</v>
      </c>
      <c r="M25" s="9">
        <v>7</v>
      </c>
    </row>
    <row r="26" spans="1:13" x14ac:dyDescent="0.2">
      <c r="A26" s="1" t="s">
        <v>94</v>
      </c>
      <c r="B26" s="9">
        <v>122</v>
      </c>
      <c r="C26" s="9">
        <v>7</v>
      </c>
      <c r="D26" s="9">
        <v>3</v>
      </c>
      <c r="E26" s="9">
        <v>5</v>
      </c>
      <c r="F26" s="9">
        <v>28</v>
      </c>
      <c r="G26" s="9">
        <v>36</v>
      </c>
      <c r="H26" s="9">
        <v>32</v>
      </c>
      <c r="I26" s="9">
        <v>6</v>
      </c>
      <c r="J26" s="9">
        <v>2</v>
      </c>
      <c r="K26" s="9">
        <v>0</v>
      </c>
      <c r="L26" s="9">
        <v>0</v>
      </c>
      <c r="M26" s="9">
        <v>10</v>
      </c>
    </row>
    <row r="27" spans="1:13" x14ac:dyDescent="0.2">
      <c r="A27" s="1" t="s">
        <v>95</v>
      </c>
      <c r="B27" s="9">
        <v>71</v>
      </c>
      <c r="C27" s="9">
        <v>2</v>
      </c>
      <c r="D27" s="9">
        <v>3</v>
      </c>
      <c r="E27" s="9">
        <v>6</v>
      </c>
      <c r="F27" s="9">
        <v>20</v>
      </c>
      <c r="G27" s="9">
        <v>9</v>
      </c>
      <c r="H27" s="9">
        <v>13</v>
      </c>
      <c r="I27" s="9">
        <v>7</v>
      </c>
      <c r="J27" s="9">
        <v>5</v>
      </c>
      <c r="K27" s="9">
        <v>3</v>
      </c>
      <c r="L27" s="9">
        <v>2</v>
      </c>
      <c r="M27" s="9">
        <v>3</v>
      </c>
    </row>
    <row r="28" spans="1:13" x14ac:dyDescent="0.2">
      <c r="A28" s="1" t="s">
        <v>96</v>
      </c>
      <c r="B28" s="9">
        <v>27</v>
      </c>
      <c r="C28" s="9">
        <v>4</v>
      </c>
      <c r="D28" s="9">
        <v>3</v>
      </c>
      <c r="E28" s="9">
        <v>3</v>
      </c>
      <c r="F28" s="9">
        <v>5</v>
      </c>
      <c r="G28" s="9">
        <v>6</v>
      </c>
      <c r="H28" s="9">
        <v>4</v>
      </c>
      <c r="I28" s="9">
        <v>0</v>
      </c>
      <c r="J28" s="9">
        <v>0</v>
      </c>
      <c r="K28" s="9">
        <v>0</v>
      </c>
      <c r="L28" s="9">
        <v>1</v>
      </c>
      <c r="M28" s="9">
        <v>5</v>
      </c>
    </row>
    <row r="29" spans="1:13" x14ac:dyDescent="0.2">
      <c r="A29" s="1" t="s">
        <v>97</v>
      </c>
      <c r="B29" s="9">
        <v>29</v>
      </c>
      <c r="C29" s="9">
        <v>0</v>
      </c>
      <c r="D29" s="9">
        <v>3</v>
      </c>
      <c r="E29" s="9">
        <v>6</v>
      </c>
      <c r="F29" s="9">
        <v>6</v>
      </c>
      <c r="G29" s="9">
        <v>7</v>
      </c>
      <c r="H29" s="9">
        <v>5</v>
      </c>
      <c r="I29" s="9">
        <v>0</v>
      </c>
      <c r="J29" s="9">
        <v>0</v>
      </c>
      <c r="K29" s="9">
        <v>0</v>
      </c>
      <c r="L29" s="9">
        <v>0</v>
      </c>
      <c r="M29" s="9">
        <v>2</v>
      </c>
    </row>
    <row r="30" spans="1:13" x14ac:dyDescent="0.2">
      <c r="A30" s="1" t="s">
        <v>98</v>
      </c>
      <c r="B30" s="9">
        <v>1</v>
      </c>
      <c r="C30" s="9">
        <v>0</v>
      </c>
      <c r="D30" s="9">
        <v>1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x14ac:dyDescent="0.2">
      <c r="A31" s="1" t="s">
        <v>99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 x14ac:dyDescent="0.2">
      <c r="A32" s="1" t="s">
        <v>233</v>
      </c>
      <c r="B32" s="9">
        <v>1</v>
      </c>
      <c r="C32" s="9">
        <v>0</v>
      </c>
      <c r="D32" s="9">
        <v>0</v>
      </c>
      <c r="E32" s="9">
        <v>0</v>
      </c>
      <c r="F32" s="9">
        <v>1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28" x14ac:dyDescent="0.2">
      <c r="A33" s="1" t="s">
        <v>34</v>
      </c>
    </row>
    <row r="34" spans="1:28" x14ac:dyDescent="0.2">
      <c r="A34" s="1" t="s">
        <v>28</v>
      </c>
      <c r="B34" s="9">
        <v>1865</v>
      </c>
      <c r="C34" s="9">
        <v>64</v>
      </c>
      <c r="D34" s="9">
        <v>88</v>
      </c>
      <c r="E34" s="9">
        <v>179</v>
      </c>
      <c r="F34" s="9">
        <v>455</v>
      </c>
      <c r="G34" s="9">
        <v>555</v>
      </c>
      <c r="H34" s="9">
        <v>379</v>
      </c>
      <c r="I34" s="9">
        <v>88</v>
      </c>
      <c r="J34" s="9">
        <v>10</v>
      </c>
      <c r="K34" s="9">
        <v>10</v>
      </c>
      <c r="L34" s="9">
        <v>4</v>
      </c>
      <c r="M34" s="9">
        <v>93</v>
      </c>
    </row>
    <row r="35" spans="1:28" x14ac:dyDescent="0.2">
      <c r="A35" s="1" t="s">
        <v>88</v>
      </c>
      <c r="B35" s="9">
        <v>397</v>
      </c>
      <c r="C35" s="9">
        <v>9</v>
      </c>
      <c r="D35" s="9">
        <v>32</v>
      </c>
      <c r="E35" s="9">
        <v>52</v>
      </c>
      <c r="F35" s="9">
        <v>115</v>
      </c>
      <c r="G35" s="9">
        <v>123</v>
      </c>
      <c r="H35" s="9">
        <v>54</v>
      </c>
      <c r="I35" s="9">
        <v>5</v>
      </c>
      <c r="J35" s="9">
        <v>0</v>
      </c>
      <c r="K35" s="9">
        <v>0</v>
      </c>
      <c r="L35" s="9">
        <v>0</v>
      </c>
      <c r="M35" s="9">
        <v>16</v>
      </c>
    </row>
    <row r="36" spans="1:28" x14ac:dyDescent="0.2">
      <c r="A36" s="1" t="s">
        <v>89</v>
      </c>
      <c r="B36" s="9">
        <v>509</v>
      </c>
      <c r="C36" s="9">
        <v>17</v>
      </c>
      <c r="D36" s="9">
        <v>22</v>
      </c>
      <c r="E36" s="9">
        <v>41</v>
      </c>
      <c r="F36" s="9">
        <v>93</v>
      </c>
      <c r="G36" s="9">
        <v>162</v>
      </c>
      <c r="H36" s="9">
        <v>121</v>
      </c>
      <c r="I36" s="9">
        <v>40</v>
      </c>
      <c r="J36" s="9">
        <v>3</v>
      </c>
      <c r="K36" s="9">
        <v>4</v>
      </c>
      <c r="L36" s="9">
        <v>0</v>
      </c>
      <c r="M36" s="9">
        <v>20</v>
      </c>
    </row>
    <row r="37" spans="1:28" x14ac:dyDescent="0.2">
      <c r="A37" s="1" t="s">
        <v>90</v>
      </c>
      <c r="B37" s="9">
        <v>337</v>
      </c>
      <c r="C37" s="9">
        <v>12</v>
      </c>
      <c r="D37" s="9">
        <v>5</v>
      </c>
      <c r="E37" s="9">
        <v>23</v>
      </c>
      <c r="F37" s="9">
        <v>68</v>
      </c>
      <c r="G37" s="9">
        <v>97</v>
      </c>
      <c r="H37" s="9">
        <v>87</v>
      </c>
      <c r="I37" s="9">
        <v>30</v>
      </c>
      <c r="J37" s="9">
        <v>3</v>
      </c>
      <c r="K37" s="9">
        <v>2</v>
      </c>
      <c r="L37" s="9">
        <v>2</v>
      </c>
      <c r="M37" s="9">
        <v>19</v>
      </c>
    </row>
    <row r="38" spans="1:28" x14ac:dyDescent="0.2">
      <c r="A38" s="1" t="s">
        <v>91</v>
      </c>
      <c r="B38" s="9">
        <v>190</v>
      </c>
      <c r="C38" s="9">
        <v>7</v>
      </c>
      <c r="D38" s="9">
        <v>5</v>
      </c>
      <c r="E38" s="9">
        <v>10</v>
      </c>
      <c r="F38" s="9">
        <v>51</v>
      </c>
      <c r="G38" s="9">
        <v>60</v>
      </c>
      <c r="H38" s="9">
        <v>40</v>
      </c>
      <c r="I38" s="9">
        <v>9</v>
      </c>
      <c r="J38" s="9">
        <v>3</v>
      </c>
      <c r="K38" s="9">
        <v>0</v>
      </c>
      <c r="L38" s="9">
        <v>0</v>
      </c>
      <c r="M38" s="9">
        <v>12</v>
      </c>
    </row>
    <row r="39" spans="1:28" x14ac:dyDescent="0.2">
      <c r="A39" s="1" t="s">
        <v>92</v>
      </c>
      <c r="B39" s="9">
        <v>166</v>
      </c>
      <c r="C39" s="9">
        <v>8</v>
      </c>
      <c r="D39" s="9">
        <v>2</v>
      </c>
      <c r="E39" s="9">
        <v>16</v>
      </c>
      <c r="F39" s="9">
        <v>52</v>
      </c>
      <c r="G39" s="9">
        <v>58</v>
      </c>
      <c r="H39" s="9">
        <v>27</v>
      </c>
      <c r="I39" s="9">
        <v>1</v>
      </c>
      <c r="J39" s="9">
        <v>0</v>
      </c>
      <c r="K39" s="9">
        <v>0</v>
      </c>
      <c r="L39" s="9">
        <v>1</v>
      </c>
      <c r="M39" s="9">
        <v>9</v>
      </c>
    </row>
    <row r="40" spans="1:28" x14ac:dyDescent="0.2">
      <c r="A40" s="1" t="s">
        <v>93</v>
      </c>
      <c r="B40" s="9">
        <v>116</v>
      </c>
      <c r="C40" s="9">
        <v>3</v>
      </c>
      <c r="D40" s="9">
        <v>5</v>
      </c>
      <c r="E40" s="9">
        <v>10</v>
      </c>
      <c r="F40" s="9">
        <v>36</v>
      </c>
      <c r="G40" s="9">
        <v>26</v>
      </c>
      <c r="H40" s="9">
        <v>30</v>
      </c>
      <c r="I40" s="9">
        <v>1</v>
      </c>
      <c r="J40" s="9">
        <v>1</v>
      </c>
      <c r="K40" s="9">
        <v>1</v>
      </c>
      <c r="L40" s="9">
        <v>1</v>
      </c>
      <c r="M40" s="9">
        <v>5</v>
      </c>
    </row>
    <row r="41" spans="1:28" x14ac:dyDescent="0.2">
      <c r="A41" s="1" t="s">
        <v>94</v>
      </c>
      <c r="B41" s="9">
        <v>61</v>
      </c>
      <c r="C41" s="9">
        <v>3</v>
      </c>
      <c r="D41" s="9">
        <v>6</v>
      </c>
      <c r="E41" s="9">
        <v>4</v>
      </c>
      <c r="F41" s="9">
        <v>16</v>
      </c>
      <c r="G41" s="9">
        <v>17</v>
      </c>
      <c r="H41" s="9">
        <v>12</v>
      </c>
      <c r="I41" s="9">
        <v>1</v>
      </c>
      <c r="J41" s="9">
        <v>0</v>
      </c>
      <c r="K41" s="9">
        <v>1</v>
      </c>
      <c r="L41" s="9">
        <v>0</v>
      </c>
      <c r="M41" s="9">
        <v>4</v>
      </c>
    </row>
    <row r="42" spans="1:28" x14ac:dyDescent="0.2">
      <c r="A42" s="1" t="s">
        <v>95</v>
      </c>
      <c r="B42" s="9">
        <v>43</v>
      </c>
      <c r="C42" s="9">
        <v>2</v>
      </c>
      <c r="D42" s="9">
        <v>5</v>
      </c>
      <c r="E42" s="9">
        <v>8</v>
      </c>
      <c r="F42" s="9">
        <v>13</v>
      </c>
      <c r="G42" s="9">
        <v>8</v>
      </c>
      <c r="H42" s="9">
        <v>5</v>
      </c>
      <c r="I42" s="9">
        <v>1</v>
      </c>
      <c r="J42" s="9">
        <v>0</v>
      </c>
      <c r="K42" s="9">
        <v>0</v>
      </c>
      <c r="L42" s="9">
        <v>0</v>
      </c>
      <c r="M42" s="9">
        <v>3</v>
      </c>
    </row>
    <row r="43" spans="1:28" x14ac:dyDescent="0.2">
      <c r="A43" s="1" t="s">
        <v>96</v>
      </c>
      <c r="B43" s="9">
        <v>26</v>
      </c>
      <c r="C43" s="9">
        <v>1</v>
      </c>
      <c r="D43" s="9">
        <v>1</v>
      </c>
      <c r="E43" s="9">
        <v>12</v>
      </c>
      <c r="F43" s="9">
        <v>6</v>
      </c>
      <c r="G43" s="9">
        <v>2</v>
      </c>
      <c r="H43" s="9">
        <v>1</v>
      </c>
      <c r="I43" s="9">
        <v>0</v>
      </c>
      <c r="J43" s="9">
        <v>0</v>
      </c>
      <c r="K43" s="9">
        <v>1</v>
      </c>
      <c r="L43" s="9">
        <v>0</v>
      </c>
      <c r="M43" s="9">
        <v>3</v>
      </c>
    </row>
    <row r="44" spans="1:28" x14ac:dyDescent="0.2">
      <c r="A44" s="1" t="s">
        <v>97</v>
      </c>
      <c r="B44" s="9">
        <v>19</v>
      </c>
      <c r="C44" s="9">
        <v>1</v>
      </c>
      <c r="D44" s="9">
        <v>5</v>
      </c>
      <c r="E44" s="9">
        <v>3</v>
      </c>
      <c r="F44" s="9">
        <v>5</v>
      </c>
      <c r="G44" s="9">
        <v>2</v>
      </c>
      <c r="H44" s="9">
        <v>2</v>
      </c>
      <c r="I44" s="9">
        <v>0</v>
      </c>
      <c r="J44" s="9">
        <v>0</v>
      </c>
      <c r="K44" s="9">
        <v>1</v>
      </c>
      <c r="L44" s="9">
        <v>0</v>
      </c>
      <c r="M44" s="9">
        <v>1</v>
      </c>
    </row>
    <row r="45" spans="1:28" x14ac:dyDescent="0.2">
      <c r="A45" s="1" t="s">
        <v>98</v>
      </c>
      <c r="B45" s="9">
        <v>1</v>
      </c>
      <c r="C45" s="9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</v>
      </c>
    </row>
    <row r="46" spans="1:28" x14ac:dyDescent="0.2">
      <c r="A46" s="1" t="s">
        <v>99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</row>
    <row r="47" spans="1:28" ht="12" thickBot="1" x14ac:dyDescent="0.25">
      <c r="A47" s="1" t="s">
        <v>233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</row>
    <row r="48" spans="1:28" x14ac:dyDescent="0.2">
      <c r="A48" s="7" t="s">
        <v>516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</sheetData>
  <phoneticPr fontId="0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T48"/>
  <sheetViews>
    <sheetView workbookViewId="0">
      <selection activeCell="H2" sqref="H2"/>
    </sheetView>
  </sheetViews>
  <sheetFormatPr defaultColWidth="8.85546875" defaultRowHeight="11.25" x14ac:dyDescent="0.2"/>
  <cols>
    <col min="1" max="1" width="8.85546875" style="1"/>
    <col min="2" max="254" width="8.85546875" style="9"/>
    <col min="255" max="16384" width="8.85546875" style="1"/>
  </cols>
  <sheetData>
    <row r="1" spans="1:13" x14ac:dyDescent="0.2">
      <c r="A1" s="1" t="s">
        <v>247</v>
      </c>
    </row>
    <row r="2" spans="1:13" x14ac:dyDescent="0.2">
      <c r="A2" s="1" t="s">
        <v>232</v>
      </c>
      <c r="B2" s="9" t="s">
        <v>1</v>
      </c>
      <c r="C2" s="9" t="s">
        <v>241</v>
      </c>
      <c r="D2" s="9" t="s">
        <v>242</v>
      </c>
      <c r="E2" s="9" t="s">
        <v>243</v>
      </c>
      <c r="F2" s="9" t="s">
        <v>205</v>
      </c>
      <c r="G2" s="9" t="s">
        <v>244</v>
      </c>
      <c r="H2" s="9" t="s">
        <v>245</v>
      </c>
      <c r="I2" s="9" t="s">
        <v>211</v>
      </c>
      <c r="J2" s="9" t="s">
        <v>212</v>
      </c>
      <c r="K2" s="9" t="s">
        <v>213</v>
      </c>
      <c r="L2" s="9" t="s">
        <v>246</v>
      </c>
      <c r="M2" s="9" t="s">
        <v>32</v>
      </c>
    </row>
    <row r="3" spans="1:13" x14ac:dyDescent="0.2">
      <c r="A3" s="1" t="s">
        <v>28</v>
      </c>
    </row>
    <row r="4" spans="1:13" x14ac:dyDescent="0.2">
      <c r="A4" s="1" t="s">
        <v>28</v>
      </c>
      <c r="B4" s="9">
        <v>2216</v>
      </c>
      <c r="C4" s="9">
        <v>72</v>
      </c>
      <c r="D4" s="9">
        <v>98</v>
      </c>
      <c r="E4" s="9">
        <v>169</v>
      </c>
      <c r="F4" s="9">
        <v>499</v>
      </c>
      <c r="G4" s="9">
        <v>657</v>
      </c>
      <c r="H4" s="9">
        <v>518</v>
      </c>
      <c r="I4" s="9">
        <v>138</v>
      </c>
      <c r="J4" s="9">
        <v>35</v>
      </c>
      <c r="K4" s="9">
        <v>14</v>
      </c>
      <c r="L4" s="9">
        <v>9</v>
      </c>
      <c r="M4" s="9">
        <v>76</v>
      </c>
    </row>
    <row r="5" spans="1:13" x14ac:dyDescent="0.2">
      <c r="A5" s="1" t="s">
        <v>88</v>
      </c>
      <c r="B5" s="9">
        <v>402</v>
      </c>
      <c r="C5" s="9">
        <v>17</v>
      </c>
      <c r="D5" s="9">
        <v>31</v>
      </c>
      <c r="E5" s="9">
        <v>50</v>
      </c>
      <c r="F5" s="9">
        <v>104</v>
      </c>
      <c r="G5" s="9">
        <v>133</v>
      </c>
      <c r="H5" s="9">
        <v>58</v>
      </c>
      <c r="I5" s="9">
        <v>6</v>
      </c>
      <c r="J5" s="9">
        <v>1</v>
      </c>
      <c r="K5" s="9">
        <v>0</v>
      </c>
      <c r="L5" s="9">
        <v>0</v>
      </c>
      <c r="M5" s="9">
        <v>19</v>
      </c>
    </row>
    <row r="6" spans="1:13" x14ac:dyDescent="0.2">
      <c r="A6" s="1" t="s">
        <v>89</v>
      </c>
      <c r="B6" s="9">
        <v>642</v>
      </c>
      <c r="C6" s="9">
        <v>15</v>
      </c>
      <c r="D6" s="9">
        <v>32</v>
      </c>
      <c r="E6" s="9">
        <v>56</v>
      </c>
      <c r="F6" s="9">
        <v>121</v>
      </c>
      <c r="G6" s="9">
        <v>185</v>
      </c>
      <c r="H6" s="9">
        <v>163</v>
      </c>
      <c r="I6" s="9">
        <v>53</v>
      </c>
      <c r="J6" s="9">
        <v>7</v>
      </c>
      <c r="K6" s="9">
        <v>5</v>
      </c>
      <c r="L6" s="9">
        <v>2</v>
      </c>
      <c r="M6" s="9">
        <v>16</v>
      </c>
    </row>
    <row r="7" spans="1:13" x14ac:dyDescent="0.2">
      <c r="A7" s="1" t="s">
        <v>90</v>
      </c>
      <c r="B7" s="9">
        <v>427</v>
      </c>
      <c r="C7" s="9">
        <v>11</v>
      </c>
      <c r="D7" s="9">
        <v>10</v>
      </c>
      <c r="E7" s="9">
        <v>18</v>
      </c>
      <c r="F7" s="9">
        <v>90</v>
      </c>
      <c r="G7" s="9">
        <v>123</v>
      </c>
      <c r="H7" s="9">
        <v>114</v>
      </c>
      <c r="I7" s="9">
        <v>47</v>
      </c>
      <c r="J7" s="9">
        <v>10</v>
      </c>
      <c r="K7" s="9">
        <v>3</v>
      </c>
      <c r="L7" s="9">
        <v>1</v>
      </c>
      <c r="M7" s="9">
        <v>10</v>
      </c>
    </row>
    <row r="8" spans="1:13" x14ac:dyDescent="0.2">
      <c r="A8" s="1" t="s">
        <v>91</v>
      </c>
      <c r="B8" s="9">
        <v>232</v>
      </c>
      <c r="C8" s="9">
        <v>8</v>
      </c>
      <c r="D8" s="9">
        <v>6</v>
      </c>
      <c r="E8" s="9">
        <v>10</v>
      </c>
      <c r="F8" s="9">
        <v>50</v>
      </c>
      <c r="G8" s="9">
        <v>80</v>
      </c>
      <c r="H8" s="9">
        <v>54</v>
      </c>
      <c r="I8" s="9">
        <v>15</v>
      </c>
      <c r="J8" s="9">
        <v>7</v>
      </c>
      <c r="K8" s="9">
        <v>0</v>
      </c>
      <c r="L8" s="9">
        <v>2</v>
      </c>
      <c r="M8" s="9">
        <v>8</v>
      </c>
    </row>
    <row r="9" spans="1:13" x14ac:dyDescent="0.2">
      <c r="A9" s="1" t="s">
        <v>92</v>
      </c>
      <c r="B9" s="9">
        <v>169</v>
      </c>
      <c r="C9" s="9">
        <v>6</v>
      </c>
      <c r="D9" s="9">
        <v>3</v>
      </c>
      <c r="E9" s="9">
        <v>8</v>
      </c>
      <c r="F9" s="9">
        <v>48</v>
      </c>
      <c r="G9" s="9">
        <v>56</v>
      </c>
      <c r="H9" s="9">
        <v>41</v>
      </c>
      <c r="I9" s="9">
        <v>4</v>
      </c>
      <c r="J9" s="9">
        <v>1</v>
      </c>
      <c r="K9" s="9">
        <v>1</v>
      </c>
      <c r="L9" s="9">
        <v>1</v>
      </c>
      <c r="M9" s="9">
        <v>6</v>
      </c>
    </row>
    <row r="10" spans="1:13" x14ac:dyDescent="0.2">
      <c r="A10" s="1" t="s">
        <v>93</v>
      </c>
      <c r="B10" s="9">
        <v>140</v>
      </c>
      <c r="C10" s="9">
        <v>4</v>
      </c>
      <c r="D10" s="9">
        <v>6</v>
      </c>
      <c r="E10" s="9">
        <v>9</v>
      </c>
      <c r="F10" s="9">
        <v>39</v>
      </c>
      <c r="G10" s="9">
        <v>29</v>
      </c>
      <c r="H10" s="9">
        <v>42</v>
      </c>
      <c r="I10" s="9">
        <v>4</v>
      </c>
      <c r="J10" s="9">
        <v>4</v>
      </c>
      <c r="K10" s="9">
        <v>2</v>
      </c>
      <c r="L10" s="9">
        <v>1</v>
      </c>
      <c r="M10" s="9">
        <v>4</v>
      </c>
    </row>
    <row r="11" spans="1:13" x14ac:dyDescent="0.2">
      <c r="A11" s="1" t="s">
        <v>94</v>
      </c>
      <c r="B11" s="9">
        <v>98</v>
      </c>
      <c r="C11" s="9">
        <v>6</v>
      </c>
      <c r="D11" s="9">
        <v>3</v>
      </c>
      <c r="E11" s="9">
        <v>4</v>
      </c>
      <c r="F11" s="9">
        <v>21</v>
      </c>
      <c r="G11" s="9">
        <v>32</v>
      </c>
      <c r="H11" s="9">
        <v>24</v>
      </c>
      <c r="I11" s="9">
        <v>6</v>
      </c>
      <c r="J11" s="9">
        <v>0</v>
      </c>
      <c r="K11" s="9">
        <v>1</v>
      </c>
      <c r="L11" s="9">
        <v>0</v>
      </c>
      <c r="M11" s="9">
        <v>7</v>
      </c>
    </row>
    <row r="12" spans="1:13" x14ac:dyDescent="0.2">
      <c r="A12" s="1" t="s">
        <v>95</v>
      </c>
      <c r="B12" s="9">
        <v>59</v>
      </c>
      <c r="C12" s="9">
        <v>1</v>
      </c>
      <c r="D12" s="9">
        <v>2</v>
      </c>
      <c r="E12" s="9">
        <v>6</v>
      </c>
      <c r="F12" s="9">
        <v>14</v>
      </c>
      <c r="G12" s="9">
        <v>11</v>
      </c>
      <c r="H12" s="9">
        <v>14</v>
      </c>
      <c r="I12" s="9">
        <v>3</v>
      </c>
      <c r="J12" s="9">
        <v>5</v>
      </c>
      <c r="K12" s="9">
        <v>1</v>
      </c>
      <c r="L12" s="9">
        <v>2</v>
      </c>
      <c r="M12" s="9">
        <v>1</v>
      </c>
    </row>
    <row r="13" spans="1:13" x14ac:dyDescent="0.2">
      <c r="A13" s="1" t="s">
        <v>96</v>
      </c>
      <c r="B13" s="9">
        <v>24</v>
      </c>
      <c r="C13" s="9">
        <v>3</v>
      </c>
      <c r="D13" s="9">
        <v>2</v>
      </c>
      <c r="E13" s="9">
        <v>5</v>
      </c>
      <c r="F13" s="9">
        <v>7</v>
      </c>
      <c r="G13" s="9">
        <v>3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4</v>
      </c>
    </row>
    <row r="14" spans="1:13" x14ac:dyDescent="0.2">
      <c r="A14" s="1" t="s">
        <v>97</v>
      </c>
      <c r="B14" s="9">
        <v>20</v>
      </c>
      <c r="C14" s="9">
        <v>0</v>
      </c>
      <c r="D14" s="9">
        <v>2</v>
      </c>
      <c r="E14" s="9">
        <v>3</v>
      </c>
      <c r="F14" s="9">
        <v>4</v>
      </c>
      <c r="G14" s="9">
        <v>5</v>
      </c>
      <c r="H14" s="9">
        <v>5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</row>
    <row r="15" spans="1:13" x14ac:dyDescent="0.2">
      <c r="A15" s="1" t="s">
        <v>98</v>
      </c>
      <c r="B15" s="9">
        <v>2</v>
      </c>
      <c r="C15" s="9">
        <v>1</v>
      </c>
      <c r="D15" s="9">
        <v>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</row>
    <row r="16" spans="1:13" x14ac:dyDescent="0.2">
      <c r="A16" s="1" t="s">
        <v>99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x14ac:dyDescent="0.2">
      <c r="A17" s="1" t="s">
        <v>233</v>
      </c>
      <c r="B17" s="9">
        <v>1</v>
      </c>
      <c r="C17" s="9">
        <v>0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x14ac:dyDescent="0.2">
      <c r="A18" s="1" t="s">
        <v>33</v>
      </c>
    </row>
    <row r="19" spans="1:13" x14ac:dyDescent="0.2">
      <c r="A19" s="1" t="s">
        <v>28</v>
      </c>
      <c r="B19" s="9">
        <v>1301</v>
      </c>
      <c r="C19" s="9">
        <v>49</v>
      </c>
      <c r="D19" s="9">
        <v>59</v>
      </c>
      <c r="E19" s="9">
        <v>108</v>
      </c>
      <c r="F19" s="9">
        <v>301</v>
      </c>
      <c r="G19" s="9">
        <v>359</v>
      </c>
      <c r="H19" s="9">
        <v>301</v>
      </c>
      <c r="I19" s="9">
        <v>78</v>
      </c>
      <c r="J19" s="9">
        <v>27</v>
      </c>
      <c r="K19" s="9">
        <v>7</v>
      </c>
      <c r="L19" s="9">
        <v>7</v>
      </c>
      <c r="M19" s="9">
        <v>52</v>
      </c>
    </row>
    <row r="20" spans="1:13" x14ac:dyDescent="0.2">
      <c r="A20" s="1" t="s">
        <v>88</v>
      </c>
      <c r="B20" s="9">
        <v>226</v>
      </c>
      <c r="C20" s="9">
        <v>13</v>
      </c>
      <c r="D20" s="9">
        <v>16</v>
      </c>
      <c r="E20" s="9">
        <v>29</v>
      </c>
      <c r="F20" s="9">
        <v>61</v>
      </c>
      <c r="G20" s="9">
        <v>77</v>
      </c>
      <c r="H20" s="9">
        <v>26</v>
      </c>
      <c r="I20" s="9">
        <v>2</v>
      </c>
      <c r="J20" s="9">
        <v>1</v>
      </c>
      <c r="K20" s="9">
        <v>0</v>
      </c>
      <c r="L20" s="9">
        <v>0</v>
      </c>
      <c r="M20" s="9">
        <v>14</v>
      </c>
    </row>
    <row r="21" spans="1:13" x14ac:dyDescent="0.2">
      <c r="A21" s="1" t="s">
        <v>89</v>
      </c>
      <c r="B21" s="9">
        <v>377</v>
      </c>
      <c r="C21" s="9">
        <v>8</v>
      </c>
      <c r="D21" s="9">
        <v>21</v>
      </c>
      <c r="E21" s="9">
        <v>39</v>
      </c>
      <c r="F21" s="9">
        <v>75</v>
      </c>
      <c r="G21" s="9">
        <v>104</v>
      </c>
      <c r="H21" s="9">
        <v>90</v>
      </c>
      <c r="I21" s="9">
        <v>28</v>
      </c>
      <c r="J21" s="9">
        <v>5</v>
      </c>
      <c r="K21" s="9">
        <v>3</v>
      </c>
      <c r="L21" s="9">
        <v>2</v>
      </c>
      <c r="M21" s="9">
        <v>8</v>
      </c>
    </row>
    <row r="22" spans="1:13" x14ac:dyDescent="0.2">
      <c r="A22" s="1" t="s">
        <v>90</v>
      </c>
      <c r="B22" s="9">
        <v>251</v>
      </c>
      <c r="C22" s="9">
        <v>7</v>
      </c>
      <c r="D22" s="9">
        <v>8</v>
      </c>
      <c r="E22" s="9">
        <v>11</v>
      </c>
      <c r="F22" s="9">
        <v>60</v>
      </c>
      <c r="G22" s="9">
        <v>63</v>
      </c>
      <c r="H22" s="9">
        <v>68</v>
      </c>
      <c r="I22" s="9">
        <v>25</v>
      </c>
      <c r="J22" s="9">
        <v>8</v>
      </c>
      <c r="K22" s="9">
        <v>1</v>
      </c>
      <c r="L22" s="9">
        <v>0</v>
      </c>
      <c r="M22" s="9">
        <v>7</v>
      </c>
    </row>
    <row r="23" spans="1:13" x14ac:dyDescent="0.2">
      <c r="A23" s="1" t="s">
        <v>91</v>
      </c>
      <c r="B23" s="9">
        <v>147</v>
      </c>
      <c r="C23" s="9">
        <v>4</v>
      </c>
      <c r="D23" s="9">
        <v>4</v>
      </c>
      <c r="E23" s="9">
        <v>7</v>
      </c>
      <c r="F23" s="9">
        <v>35</v>
      </c>
      <c r="G23" s="9">
        <v>44</v>
      </c>
      <c r="H23" s="9">
        <v>37</v>
      </c>
      <c r="I23" s="9">
        <v>10</v>
      </c>
      <c r="J23" s="9">
        <v>4</v>
      </c>
      <c r="K23" s="9">
        <v>0</v>
      </c>
      <c r="L23" s="9">
        <v>2</v>
      </c>
      <c r="M23" s="9">
        <v>4</v>
      </c>
    </row>
    <row r="24" spans="1:13" x14ac:dyDescent="0.2">
      <c r="A24" s="1" t="s">
        <v>92</v>
      </c>
      <c r="B24" s="9">
        <v>87</v>
      </c>
      <c r="C24" s="9">
        <v>5</v>
      </c>
      <c r="D24" s="9">
        <v>3</v>
      </c>
      <c r="E24" s="9">
        <v>5</v>
      </c>
      <c r="F24" s="9">
        <v>21</v>
      </c>
      <c r="G24" s="9">
        <v>21</v>
      </c>
      <c r="H24" s="9">
        <v>26</v>
      </c>
      <c r="I24" s="9">
        <v>3</v>
      </c>
      <c r="J24" s="9">
        <v>1</v>
      </c>
      <c r="K24" s="9">
        <v>1</v>
      </c>
      <c r="L24" s="9">
        <v>1</v>
      </c>
      <c r="M24" s="9">
        <v>5</v>
      </c>
    </row>
    <row r="25" spans="1:13" x14ac:dyDescent="0.2">
      <c r="A25" s="1" t="s">
        <v>93</v>
      </c>
      <c r="B25" s="9">
        <v>80</v>
      </c>
      <c r="C25" s="9">
        <v>2</v>
      </c>
      <c r="D25" s="9">
        <v>2</v>
      </c>
      <c r="E25" s="9">
        <v>7</v>
      </c>
      <c r="F25" s="9">
        <v>23</v>
      </c>
      <c r="G25" s="9">
        <v>17</v>
      </c>
      <c r="H25" s="9">
        <v>22</v>
      </c>
      <c r="I25" s="9">
        <v>3</v>
      </c>
      <c r="J25" s="9">
        <v>3</v>
      </c>
      <c r="K25" s="9">
        <v>1</v>
      </c>
      <c r="L25" s="9">
        <v>0</v>
      </c>
      <c r="M25" s="9">
        <v>2</v>
      </c>
    </row>
    <row r="26" spans="1:13" x14ac:dyDescent="0.2">
      <c r="A26" s="1" t="s">
        <v>94</v>
      </c>
      <c r="B26" s="9">
        <v>65</v>
      </c>
      <c r="C26" s="9">
        <v>6</v>
      </c>
      <c r="D26" s="9">
        <v>1</v>
      </c>
      <c r="E26" s="9">
        <v>2</v>
      </c>
      <c r="F26" s="9">
        <v>12</v>
      </c>
      <c r="G26" s="9">
        <v>21</v>
      </c>
      <c r="H26" s="9">
        <v>17</v>
      </c>
      <c r="I26" s="9">
        <v>5</v>
      </c>
      <c r="J26" s="9">
        <v>0</v>
      </c>
      <c r="K26" s="9">
        <v>0</v>
      </c>
      <c r="L26" s="9">
        <v>0</v>
      </c>
      <c r="M26" s="9">
        <v>7</v>
      </c>
    </row>
    <row r="27" spans="1:13" x14ac:dyDescent="0.2">
      <c r="A27" s="1" t="s">
        <v>95</v>
      </c>
      <c r="B27" s="9">
        <v>39</v>
      </c>
      <c r="C27" s="9">
        <v>1</v>
      </c>
      <c r="D27" s="9">
        <v>1</v>
      </c>
      <c r="E27" s="9">
        <v>2</v>
      </c>
      <c r="F27" s="9">
        <v>9</v>
      </c>
      <c r="G27" s="9">
        <v>6</v>
      </c>
      <c r="H27" s="9">
        <v>10</v>
      </c>
      <c r="I27" s="9">
        <v>2</v>
      </c>
      <c r="J27" s="9">
        <v>5</v>
      </c>
      <c r="K27" s="9">
        <v>1</v>
      </c>
      <c r="L27" s="9">
        <v>2</v>
      </c>
      <c r="M27" s="9">
        <v>1</v>
      </c>
    </row>
    <row r="28" spans="1:13" x14ac:dyDescent="0.2">
      <c r="A28" s="1" t="s">
        <v>96</v>
      </c>
      <c r="B28" s="9">
        <v>16</v>
      </c>
      <c r="C28" s="9">
        <v>3</v>
      </c>
      <c r="D28" s="9">
        <v>2</v>
      </c>
      <c r="E28" s="9">
        <v>3</v>
      </c>
      <c r="F28" s="9">
        <v>3</v>
      </c>
      <c r="G28" s="9">
        <v>2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4</v>
      </c>
    </row>
    <row r="29" spans="1:13" x14ac:dyDescent="0.2">
      <c r="A29" s="1" t="s">
        <v>97</v>
      </c>
      <c r="B29" s="9">
        <v>11</v>
      </c>
      <c r="C29" s="9">
        <v>0</v>
      </c>
      <c r="D29" s="9">
        <v>0</v>
      </c>
      <c r="E29" s="9">
        <v>3</v>
      </c>
      <c r="F29" s="9">
        <v>1</v>
      </c>
      <c r="G29" s="9">
        <v>4</v>
      </c>
      <c r="H29" s="9">
        <v>3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x14ac:dyDescent="0.2">
      <c r="A30" s="1" t="s">
        <v>98</v>
      </c>
      <c r="B30" s="9">
        <v>1</v>
      </c>
      <c r="C30" s="9">
        <v>0</v>
      </c>
      <c r="D30" s="9">
        <v>1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x14ac:dyDescent="0.2">
      <c r="A31" s="1" t="s">
        <v>99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 x14ac:dyDescent="0.2">
      <c r="A32" s="1" t="s">
        <v>233</v>
      </c>
      <c r="B32" s="9">
        <v>1</v>
      </c>
      <c r="C32" s="9">
        <v>0</v>
      </c>
      <c r="D32" s="9">
        <v>0</v>
      </c>
      <c r="E32" s="9">
        <v>0</v>
      </c>
      <c r="F32" s="9">
        <v>1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28" x14ac:dyDescent="0.2">
      <c r="A33" s="1" t="s">
        <v>34</v>
      </c>
    </row>
    <row r="34" spans="1:28" x14ac:dyDescent="0.2">
      <c r="A34" s="1" t="s">
        <v>28</v>
      </c>
      <c r="B34" s="9">
        <v>915</v>
      </c>
      <c r="C34" s="9">
        <v>23</v>
      </c>
      <c r="D34" s="9">
        <v>39</v>
      </c>
      <c r="E34" s="9">
        <v>61</v>
      </c>
      <c r="F34" s="9">
        <v>198</v>
      </c>
      <c r="G34" s="9">
        <v>298</v>
      </c>
      <c r="H34" s="9">
        <v>217</v>
      </c>
      <c r="I34" s="9">
        <v>60</v>
      </c>
      <c r="J34" s="9">
        <v>8</v>
      </c>
      <c r="K34" s="9">
        <v>7</v>
      </c>
      <c r="L34" s="9">
        <v>2</v>
      </c>
      <c r="M34" s="9">
        <v>24</v>
      </c>
    </row>
    <row r="35" spans="1:28" x14ac:dyDescent="0.2">
      <c r="A35" s="1" t="s">
        <v>88</v>
      </c>
      <c r="B35" s="9">
        <v>176</v>
      </c>
      <c r="C35" s="9">
        <v>4</v>
      </c>
      <c r="D35" s="9">
        <v>15</v>
      </c>
      <c r="E35" s="9">
        <v>21</v>
      </c>
      <c r="F35" s="9">
        <v>43</v>
      </c>
      <c r="G35" s="9">
        <v>56</v>
      </c>
      <c r="H35" s="9">
        <v>32</v>
      </c>
      <c r="I35" s="9">
        <v>4</v>
      </c>
      <c r="J35" s="9">
        <v>0</v>
      </c>
      <c r="K35" s="9">
        <v>0</v>
      </c>
      <c r="L35" s="9">
        <v>0</v>
      </c>
      <c r="M35" s="9">
        <v>5</v>
      </c>
    </row>
    <row r="36" spans="1:28" x14ac:dyDescent="0.2">
      <c r="A36" s="1" t="s">
        <v>89</v>
      </c>
      <c r="B36" s="9">
        <v>265</v>
      </c>
      <c r="C36" s="9">
        <v>7</v>
      </c>
      <c r="D36" s="9">
        <v>11</v>
      </c>
      <c r="E36" s="9">
        <v>17</v>
      </c>
      <c r="F36" s="9">
        <v>46</v>
      </c>
      <c r="G36" s="9">
        <v>81</v>
      </c>
      <c r="H36" s="9">
        <v>73</v>
      </c>
      <c r="I36" s="9">
        <v>25</v>
      </c>
      <c r="J36" s="9">
        <v>2</v>
      </c>
      <c r="K36" s="9">
        <v>2</v>
      </c>
      <c r="L36" s="9">
        <v>0</v>
      </c>
      <c r="M36" s="9">
        <v>8</v>
      </c>
    </row>
    <row r="37" spans="1:28" x14ac:dyDescent="0.2">
      <c r="A37" s="1" t="s">
        <v>90</v>
      </c>
      <c r="B37" s="9">
        <v>176</v>
      </c>
      <c r="C37" s="9">
        <v>4</v>
      </c>
      <c r="D37" s="9">
        <v>2</v>
      </c>
      <c r="E37" s="9">
        <v>7</v>
      </c>
      <c r="F37" s="9">
        <v>30</v>
      </c>
      <c r="G37" s="9">
        <v>60</v>
      </c>
      <c r="H37" s="9">
        <v>46</v>
      </c>
      <c r="I37" s="9">
        <v>22</v>
      </c>
      <c r="J37" s="9">
        <v>2</v>
      </c>
      <c r="K37" s="9">
        <v>2</v>
      </c>
      <c r="L37" s="9">
        <v>1</v>
      </c>
      <c r="M37" s="9">
        <v>3</v>
      </c>
    </row>
    <row r="38" spans="1:28" x14ac:dyDescent="0.2">
      <c r="A38" s="1" t="s">
        <v>91</v>
      </c>
      <c r="B38" s="9">
        <v>85</v>
      </c>
      <c r="C38" s="9">
        <v>4</v>
      </c>
      <c r="D38" s="9">
        <v>2</v>
      </c>
      <c r="E38" s="9">
        <v>3</v>
      </c>
      <c r="F38" s="9">
        <v>15</v>
      </c>
      <c r="G38" s="9">
        <v>36</v>
      </c>
      <c r="H38" s="9">
        <v>17</v>
      </c>
      <c r="I38" s="9">
        <v>5</v>
      </c>
      <c r="J38" s="9">
        <v>3</v>
      </c>
      <c r="K38" s="9">
        <v>0</v>
      </c>
      <c r="L38" s="9">
        <v>0</v>
      </c>
      <c r="M38" s="9">
        <v>4</v>
      </c>
    </row>
    <row r="39" spans="1:28" x14ac:dyDescent="0.2">
      <c r="A39" s="1" t="s">
        <v>92</v>
      </c>
      <c r="B39" s="9">
        <v>82</v>
      </c>
      <c r="C39" s="9">
        <v>1</v>
      </c>
      <c r="D39" s="9">
        <v>0</v>
      </c>
      <c r="E39" s="9">
        <v>3</v>
      </c>
      <c r="F39" s="9">
        <v>27</v>
      </c>
      <c r="G39" s="9">
        <v>35</v>
      </c>
      <c r="H39" s="9">
        <v>15</v>
      </c>
      <c r="I39" s="9">
        <v>1</v>
      </c>
      <c r="J39" s="9">
        <v>0</v>
      </c>
      <c r="K39" s="9">
        <v>0</v>
      </c>
      <c r="L39" s="9">
        <v>0</v>
      </c>
      <c r="M39" s="9">
        <v>1</v>
      </c>
    </row>
    <row r="40" spans="1:28" x14ac:dyDescent="0.2">
      <c r="A40" s="1" t="s">
        <v>93</v>
      </c>
      <c r="B40" s="9">
        <v>60</v>
      </c>
      <c r="C40" s="9">
        <v>2</v>
      </c>
      <c r="D40" s="9">
        <v>4</v>
      </c>
      <c r="E40" s="9">
        <v>2</v>
      </c>
      <c r="F40" s="9">
        <v>16</v>
      </c>
      <c r="G40" s="9">
        <v>12</v>
      </c>
      <c r="H40" s="9">
        <v>20</v>
      </c>
      <c r="I40" s="9">
        <v>1</v>
      </c>
      <c r="J40" s="9">
        <v>1</v>
      </c>
      <c r="K40" s="9">
        <v>1</v>
      </c>
      <c r="L40" s="9">
        <v>1</v>
      </c>
      <c r="M40" s="9">
        <v>2</v>
      </c>
    </row>
    <row r="41" spans="1:28" x14ac:dyDescent="0.2">
      <c r="A41" s="1" t="s">
        <v>94</v>
      </c>
      <c r="B41" s="9">
        <v>33</v>
      </c>
      <c r="C41" s="9">
        <v>0</v>
      </c>
      <c r="D41" s="9">
        <v>2</v>
      </c>
      <c r="E41" s="9">
        <v>2</v>
      </c>
      <c r="F41" s="9">
        <v>9</v>
      </c>
      <c r="G41" s="9">
        <v>11</v>
      </c>
      <c r="H41" s="9">
        <v>7</v>
      </c>
      <c r="I41" s="9">
        <v>1</v>
      </c>
      <c r="J41" s="9">
        <v>0</v>
      </c>
      <c r="K41" s="9">
        <v>1</v>
      </c>
      <c r="L41" s="9">
        <v>0</v>
      </c>
      <c r="M41" s="9">
        <v>0</v>
      </c>
    </row>
    <row r="42" spans="1:28" x14ac:dyDescent="0.2">
      <c r="A42" s="1" t="s">
        <v>95</v>
      </c>
      <c r="B42" s="9">
        <v>20</v>
      </c>
      <c r="C42" s="9">
        <v>0</v>
      </c>
      <c r="D42" s="9">
        <v>1</v>
      </c>
      <c r="E42" s="9">
        <v>4</v>
      </c>
      <c r="F42" s="9">
        <v>5</v>
      </c>
      <c r="G42" s="9">
        <v>5</v>
      </c>
      <c r="H42" s="9">
        <v>4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</row>
    <row r="43" spans="1:28" x14ac:dyDescent="0.2">
      <c r="A43" s="1" t="s">
        <v>96</v>
      </c>
      <c r="B43" s="9">
        <v>8</v>
      </c>
      <c r="C43" s="9">
        <v>0</v>
      </c>
      <c r="D43" s="9">
        <v>0</v>
      </c>
      <c r="E43" s="9">
        <v>2</v>
      </c>
      <c r="F43" s="9">
        <v>4</v>
      </c>
      <c r="G43" s="9">
        <v>1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</row>
    <row r="44" spans="1:28" x14ac:dyDescent="0.2">
      <c r="A44" s="1" t="s">
        <v>97</v>
      </c>
      <c r="B44" s="9">
        <v>9</v>
      </c>
      <c r="C44" s="9">
        <v>0</v>
      </c>
      <c r="D44" s="9">
        <v>2</v>
      </c>
      <c r="E44" s="9">
        <v>0</v>
      </c>
      <c r="F44" s="9">
        <v>3</v>
      </c>
      <c r="G44" s="9">
        <v>1</v>
      </c>
      <c r="H44" s="9">
        <v>2</v>
      </c>
      <c r="I44" s="9">
        <v>0</v>
      </c>
      <c r="J44" s="9">
        <v>0</v>
      </c>
      <c r="K44" s="9">
        <v>1</v>
      </c>
      <c r="L44" s="9">
        <v>0</v>
      </c>
      <c r="M44" s="9">
        <v>0</v>
      </c>
    </row>
    <row r="45" spans="1:28" x14ac:dyDescent="0.2">
      <c r="A45" s="1" t="s">
        <v>98</v>
      </c>
      <c r="B45" s="9">
        <v>1</v>
      </c>
      <c r="C45" s="9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</v>
      </c>
    </row>
    <row r="46" spans="1:28" x14ac:dyDescent="0.2">
      <c r="A46" s="1" t="s">
        <v>99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</row>
    <row r="47" spans="1:28" ht="12" thickBot="1" x14ac:dyDescent="0.25">
      <c r="A47" s="1" t="s">
        <v>233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</row>
    <row r="48" spans="1:28" x14ac:dyDescent="0.2">
      <c r="A48" s="7" t="s">
        <v>516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</sheetData>
  <phoneticPr fontId="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R35"/>
  <sheetViews>
    <sheetView view="pageBreakPreview" zoomScale="60" zoomScaleNormal="100" workbookViewId="0">
      <selection activeCell="N2" sqref="N2"/>
    </sheetView>
  </sheetViews>
  <sheetFormatPr defaultColWidth="8.85546875" defaultRowHeight="11.25" x14ac:dyDescent="0.2"/>
  <cols>
    <col min="1" max="1" width="47.85546875" style="1" customWidth="1"/>
    <col min="2" max="2" width="6.28515625" style="9" customWidth="1"/>
    <col min="3" max="4" width="3.5703125" style="9" customWidth="1"/>
    <col min="5" max="5" width="3.85546875" style="9" customWidth="1"/>
    <col min="6" max="6" width="3.7109375" style="9" customWidth="1"/>
    <col min="7" max="9" width="3.5703125" style="9" customWidth="1"/>
    <col min="10" max="10" width="3.85546875" style="9" customWidth="1"/>
    <col min="11" max="11" width="3.5703125" style="9" customWidth="1"/>
    <col min="12" max="12" width="4.5703125" style="9" customWidth="1"/>
    <col min="13" max="13" width="3.5703125" style="9" customWidth="1"/>
    <col min="14" max="14" width="47.85546875" style="1" customWidth="1"/>
    <col min="15" max="16" width="3.5703125" style="9" customWidth="1"/>
    <col min="17" max="17" width="5.28515625" style="9" customWidth="1"/>
    <col min="18" max="19" width="3.5703125" style="9" customWidth="1"/>
    <col min="20" max="20" width="4.28515625" style="9" customWidth="1"/>
    <col min="21" max="26" width="3.5703125" style="9" customWidth="1"/>
    <col min="27" max="250" width="4.85546875" style="9" customWidth="1"/>
    <col min="251" max="252" width="8.85546875" style="9"/>
    <col min="253" max="16384" width="8.85546875" style="1"/>
  </cols>
  <sheetData>
    <row r="1" spans="1:26" ht="12" thickBot="1" x14ac:dyDescent="0.25">
      <c r="A1" s="1" t="s">
        <v>248</v>
      </c>
      <c r="N1" s="1" t="s">
        <v>248</v>
      </c>
    </row>
    <row r="2" spans="1:26" x14ac:dyDescent="0.2">
      <c r="A2" s="2"/>
      <c r="B2" s="10"/>
      <c r="C2" s="10" t="s">
        <v>502</v>
      </c>
      <c r="D2" s="10"/>
      <c r="E2" s="10"/>
      <c r="F2" s="10"/>
      <c r="G2" s="10"/>
      <c r="H2" s="10" t="s">
        <v>504</v>
      </c>
      <c r="I2" s="10"/>
      <c r="J2" s="10"/>
      <c r="K2" s="10"/>
      <c r="L2" s="10" t="s">
        <v>506</v>
      </c>
      <c r="M2" s="10"/>
      <c r="N2" s="2"/>
      <c r="O2" s="10"/>
      <c r="P2" s="10"/>
      <c r="Q2" s="10"/>
      <c r="R2" s="10" t="s">
        <v>508</v>
      </c>
      <c r="S2" s="10"/>
      <c r="T2" s="10"/>
      <c r="U2" s="10" t="s">
        <v>510</v>
      </c>
      <c r="V2" s="10"/>
      <c r="W2" s="10"/>
      <c r="X2" s="10"/>
      <c r="Y2" s="10"/>
      <c r="Z2" s="12"/>
    </row>
    <row r="3" spans="1:26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7</v>
      </c>
      <c r="H3" s="13" t="s">
        <v>505</v>
      </c>
      <c r="I3" s="13" t="s">
        <v>9</v>
      </c>
      <c r="J3" s="13" t="s">
        <v>10</v>
      </c>
      <c r="K3" s="13" t="s">
        <v>11</v>
      </c>
      <c r="L3" s="13" t="s">
        <v>507</v>
      </c>
      <c r="M3" s="13" t="s">
        <v>13</v>
      </c>
      <c r="N3" s="5"/>
      <c r="O3" s="13" t="s">
        <v>14</v>
      </c>
      <c r="P3" s="13" t="s">
        <v>15</v>
      </c>
      <c r="Q3" s="13" t="s">
        <v>16</v>
      </c>
      <c r="R3" s="13" t="s">
        <v>509</v>
      </c>
      <c r="S3" s="13" t="s">
        <v>18</v>
      </c>
      <c r="T3" s="13" t="s">
        <v>19</v>
      </c>
      <c r="U3" s="13" t="s">
        <v>511</v>
      </c>
      <c r="V3" s="13" t="s">
        <v>21</v>
      </c>
      <c r="W3" s="13" t="s">
        <v>23</v>
      </c>
      <c r="X3" s="13" t="s">
        <v>25</v>
      </c>
      <c r="Y3" s="13" t="s">
        <v>26</v>
      </c>
      <c r="Z3" s="15" t="s">
        <v>27</v>
      </c>
    </row>
    <row r="4" spans="1:26" x14ac:dyDescent="0.2">
      <c r="A4" s="53" t="s">
        <v>28</v>
      </c>
      <c r="B4" s="9">
        <v>10141</v>
      </c>
      <c r="C4" s="9">
        <v>365</v>
      </c>
      <c r="D4" s="9">
        <v>107</v>
      </c>
      <c r="E4" s="9">
        <v>348</v>
      </c>
      <c r="F4" s="9">
        <v>230</v>
      </c>
      <c r="G4" s="9">
        <v>149</v>
      </c>
      <c r="H4" s="9">
        <v>126</v>
      </c>
      <c r="I4" s="9">
        <v>17</v>
      </c>
      <c r="J4" s="9">
        <v>326</v>
      </c>
      <c r="K4" s="9">
        <v>177</v>
      </c>
      <c r="L4" s="9">
        <v>1944</v>
      </c>
      <c r="M4" s="9">
        <v>32</v>
      </c>
      <c r="N4" s="53" t="s">
        <v>28</v>
      </c>
      <c r="O4" s="9">
        <v>20</v>
      </c>
      <c r="P4" s="9">
        <v>107</v>
      </c>
      <c r="Q4" s="9">
        <v>4980</v>
      </c>
      <c r="R4" s="9">
        <v>197</v>
      </c>
      <c r="S4" s="9">
        <v>163</v>
      </c>
      <c r="T4" s="9">
        <v>200</v>
      </c>
      <c r="U4" s="9">
        <v>193</v>
      </c>
      <c r="V4" s="9">
        <v>189</v>
      </c>
      <c r="W4" s="9">
        <v>49</v>
      </c>
      <c r="X4" s="9">
        <v>93</v>
      </c>
      <c r="Y4" s="9">
        <v>12</v>
      </c>
      <c r="Z4" s="9">
        <v>117</v>
      </c>
    </row>
    <row r="5" spans="1:26" x14ac:dyDescent="0.2">
      <c r="A5" s="53" t="s">
        <v>249</v>
      </c>
      <c r="B5" s="9">
        <v>1546</v>
      </c>
      <c r="C5" s="9">
        <v>37</v>
      </c>
      <c r="D5" s="9">
        <v>4</v>
      </c>
      <c r="E5" s="9">
        <v>30</v>
      </c>
      <c r="F5" s="9">
        <v>16</v>
      </c>
      <c r="G5" s="9">
        <v>20</v>
      </c>
      <c r="H5" s="9">
        <v>26</v>
      </c>
      <c r="I5" s="9">
        <v>5</v>
      </c>
      <c r="J5" s="9">
        <v>58</v>
      </c>
      <c r="K5" s="9">
        <v>37</v>
      </c>
      <c r="L5" s="9">
        <v>233</v>
      </c>
      <c r="M5" s="9">
        <v>3</v>
      </c>
      <c r="N5" s="53" t="s">
        <v>249</v>
      </c>
      <c r="O5" s="9">
        <v>2</v>
      </c>
      <c r="P5" s="9">
        <v>18</v>
      </c>
      <c r="Q5" s="9">
        <v>938</v>
      </c>
      <c r="R5" s="9">
        <v>28</v>
      </c>
      <c r="S5" s="9">
        <v>11</v>
      </c>
      <c r="T5" s="9">
        <v>13</v>
      </c>
      <c r="U5" s="9">
        <v>13</v>
      </c>
      <c r="V5" s="9">
        <v>16</v>
      </c>
      <c r="W5" s="9">
        <v>10</v>
      </c>
      <c r="X5" s="9">
        <v>6</v>
      </c>
      <c r="Y5" s="9">
        <v>1</v>
      </c>
      <c r="Z5" s="9">
        <v>21</v>
      </c>
    </row>
    <row r="6" spans="1:26" x14ac:dyDescent="0.2">
      <c r="A6" s="53" t="s">
        <v>250</v>
      </c>
      <c r="B6" s="9">
        <v>436</v>
      </c>
      <c r="C6" s="9">
        <v>2</v>
      </c>
      <c r="D6" s="9">
        <v>0</v>
      </c>
      <c r="E6" s="9">
        <v>0</v>
      </c>
      <c r="F6" s="9">
        <v>3</v>
      </c>
      <c r="G6" s="9">
        <v>0</v>
      </c>
      <c r="H6" s="9">
        <v>12</v>
      </c>
      <c r="I6" s="9">
        <v>1</v>
      </c>
      <c r="J6" s="9">
        <v>4</v>
      </c>
      <c r="K6" s="9">
        <v>21</v>
      </c>
      <c r="L6" s="9">
        <v>52</v>
      </c>
      <c r="M6" s="9">
        <v>1</v>
      </c>
      <c r="N6" s="53" t="s">
        <v>250</v>
      </c>
      <c r="O6" s="9">
        <v>0</v>
      </c>
      <c r="P6" s="9">
        <v>1</v>
      </c>
      <c r="Q6" s="9">
        <v>309</v>
      </c>
      <c r="R6" s="9">
        <v>0</v>
      </c>
      <c r="S6" s="9">
        <v>1</v>
      </c>
      <c r="T6" s="9">
        <v>7</v>
      </c>
      <c r="U6" s="9">
        <v>2</v>
      </c>
      <c r="V6" s="9">
        <v>2</v>
      </c>
      <c r="W6" s="9">
        <v>3</v>
      </c>
      <c r="X6" s="9">
        <v>6</v>
      </c>
      <c r="Y6" s="9">
        <v>0</v>
      </c>
      <c r="Z6" s="9">
        <v>9</v>
      </c>
    </row>
    <row r="7" spans="1:26" x14ac:dyDescent="0.2">
      <c r="A7" s="53" t="s">
        <v>251</v>
      </c>
      <c r="B7" s="9">
        <v>1365</v>
      </c>
      <c r="C7" s="9">
        <v>4</v>
      </c>
      <c r="D7" s="9">
        <v>1</v>
      </c>
      <c r="E7" s="9">
        <v>1</v>
      </c>
      <c r="F7" s="9">
        <v>0</v>
      </c>
      <c r="G7" s="9">
        <v>3</v>
      </c>
      <c r="H7" s="9">
        <v>8</v>
      </c>
      <c r="I7" s="9">
        <v>0</v>
      </c>
      <c r="J7" s="9">
        <v>17</v>
      </c>
      <c r="K7" s="9">
        <v>8</v>
      </c>
      <c r="L7" s="9">
        <v>314</v>
      </c>
      <c r="M7" s="9">
        <v>0</v>
      </c>
      <c r="N7" s="53" t="s">
        <v>251</v>
      </c>
      <c r="O7" s="9">
        <v>0</v>
      </c>
      <c r="P7" s="9">
        <v>2</v>
      </c>
      <c r="Q7" s="9">
        <v>992</v>
      </c>
      <c r="R7" s="9">
        <v>1</v>
      </c>
      <c r="S7" s="9">
        <v>0</v>
      </c>
      <c r="T7" s="9">
        <v>4</v>
      </c>
      <c r="U7" s="9">
        <v>0</v>
      </c>
      <c r="V7" s="9">
        <v>2</v>
      </c>
      <c r="W7" s="9">
        <v>3</v>
      </c>
      <c r="X7" s="9">
        <v>1</v>
      </c>
      <c r="Y7" s="9">
        <v>1</v>
      </c>
      <c r="Z7" s="9">
        <v>3</v>
      </c>
    </row>
    <row r="8" spans="1:26" x14ac:dyDescent="0.2">
      <c r="A8" s="53" t="s">
        <v>252</v>
      </c>
      <c r="B8" s="9">
        <v>344</v>
      </c>
      <c r="C8" s="9">
        <v>2</v>
      </c>
      <c r="D8" s="9">
        <v>3</v>
      </c>
      <c r="E8" s="9">
        <v>2</v>
      </c>
      <c r="F8" s="9">
        <v>0</v>
      </c>
      <c r="G8" s="9">
        <v>0</v>
      </c>
      <c r="H8" s="9">
        <v>1</v>
      </c>
      <c r="I8" s="9">
        <v>1</v>
      </c>
      <c r="J8" s="9">
        <v>4</v>
      </c>
      <c r="K8" s="9">
        <v>0</v>
      </c>
      <c r="L8" s="9">
        <v>75</v>
      </c>
      <c r="M8" s="9">
        <v>1</v>
      </c>
      <c r="N8" s="53" t="s">
        <v>252</v>
      </c>
      <c r="O8" s="9">
        <v>0</v>
      </c>
      <c r="P8" s="9">
        <v>0</v>
      </c>
      <c r="Q8" s="9">
        <v>243</v>
      </c>
      <c r="R8" s="9">
        <v>0</v>
      </c>
      <c r="S8" s="9">
        <v>2</v>
      </c>
      <c r="T8" s="9">
        <v>0</v>
      </c>
      <c r="U8" s="9">
        <v>1</v>
      </c>
      <c r="V8" s="9">
        <v>1</v>
      </c>
      <c r="W8" s="9">
        <v>2</v>
      </c>
      <c r="X8" s="9">
        <v>1</v>
      </c>
      <c r="Y8" s="9">
        <v>0</v>
      </c>
      <c r="Z8" s="9">
        <v>5</v>
      </c>
    </row>
    <row r="9" spans="1:26" x14ac:dyDescent="0.2">
      <c r="A9" s="53" t="s">
        <v>253</v>
      </c>
      <c r="B9" s="9">
        <v>1687</v>
      </c>
      <c r="C9" s="9">
        <v>13</v>
      </c>
      <c r="D9" s="9">
        <v>3</v>
      </c>
      <c r="E9" s="9">
        <v>6</v>
      </c>
      <c r="F9" s="9">
        <v>5</v>
      </c>
      <c r="G9" s="9">
        <v>7</v>
      </c>
      <c r="H9" s="9">
        <v>27</v>
      </c>
      <c r="I9" s="9">
        <v>1</v>
      </c>
      <c r="J9" s="9">
        <v>23</v>
      </c>
      <c r="K9" s="9">
        <v>43</v>
      </c>
      <c r="L9" s="9">
        <v>573</v>
      </c>
      <c r="M9" s="9">
        <v>3</v>
      </c>
      <c r="N9" s="53" t="s">
        <v>253</v>
      </c>
      <c r="O9" s="9">
        <v>1</v>
      </c>
      <c r="P9" s="9">
        <v>7</v>
      </c>
      <c r="Q9" s="9">
        <v>930</v>
      </c>
      <c r="R9" s="9">
        <v>6</v>
      </c>
      <c r="S9" s="9">
        <v>2</v>
      </c>
      <c r="T9" s="9">
        <v>8</v>
      </c>
      <c r="U9" s="9">
        <v>4</v>
      </c>
      <c r="V9" s="9">
        <v>4</v>
      </c>
      <c r="W9" s="9">
        <v>6</v>
      </c>
      <c r="X9" s="9">
        <v>5</v>
      </c>
      <c r="Y9" s="9">
        <v>1</v>
      </c>
      <c r="Z9" s="9">
        <v>9</v>
      </c>
    </row>
    <row r="10" spans="1:26" x14ac:dyDescent="0.2">
      <c r="A10" s="53" t="s">
        <v>254</v>
      </c>
      <c r="B10" s="9">
        <v>2079</v>
      </c>
      <c r="C10" s="9">
        <v>218</v>
      </c>
      <c r="D10" s="9">
        <v>80</v>
      </c>
      <c r="E10" s="9">
        <v>247</v>
      </c>
      <c r="F10" s="9">
        <v>90</v>
      </c>
      <c r="G10" s="9">
        <v>111</v>
      </c>
      <c r="H10" s="9">
        <v>34</v>
      </c>
      <c r="I10" s="9">
        <v>9</v>
      </c>
      <c r="J10" s="9">
        <v>150</v>
      </c>
      <c r="K10" s="9">
        <v>1</v>
      </c>
      <c r="L10" s="9">
        <v>21</v>
      </c>
      <c r="M10" s="9">
        <v>22</v>
      </c>
      <c r="N10" s="53" t="s">
        <v>254</v>
      </c>
      <c r="O10" s="9">
        <v>17</v>
      </c>
      <c r="P10" s="9">
        <v>45</v>
      </c>
      <c r="Q10" s="9">
        <v>275</v>
      </c>
      <c r="R10" s="9">
        <v>115</v>
      </c>
      <c r="S10" s="9">
        <v>139</v>
      </c>
      <c r="T10" s="9">
        <v>142</v>
      </c>
      <c r="U10" s="9">
        <v>116</v>
      </c>
      <c r="V10" s="9">
        <v>128</v>
      </c>
      <c r="W10" s="9">
        <v>23</v>
      </c>
      <c r="X10" s="9">
        <v>35</v>
      </c>
      <c r="Y10" s="9">
        <v>5</v>
      </c>
      <c r="Z10" s="9">
        <v>56</v>
      </c>
    </row>
    <row r="11" spans="1:26" x14ac:dyDescent="0.2">
      <c r="A11" s="53" t="s">
        <v>255</v>
      </c>
      <c r="B11" s="9">
        <v>2471</v>
      </c>
      <c r="C11" s="9">
        <v>89</v>
      </c>
      <c r="D11" s="9">
        <v>16</v>
      </c>
      <c r="E11" s="9">
        <v>62</v>
      </c>
      <c r="F11" s="9">
        <v>116</v>
      </c>
      <c r="G11" s="9">
        <v>8</v>
      </c>
      <c r="H11" s="9">
        <v>18</v>
      </c>
      <c r="I11" s="9">
        <v>0</v>
      </c>
      <c r="J11" s="9">
        <v>70</v>
      </c>
      <c r="K11" s="9">
        <v>34</v>
      </c>
      <c r="L11" s="9">
        <v>571</v>
      </c>
      <c r="M11" s="9">
        <v>2</v>
      </c>
      <c r="N11" s="53" t="s">
        <v>255</v>
      </c>
      <c r="O11" s="9">
        <v>0</v>
      </c>
      <c r="P11" s="9">
        <v>34</v>
      </c>
      <c r="Q11" s="9">
        <v>1220</v>
      </c>
      <c r="R11" s="9">
        <v>47</v>
      </c>
      <c r="S11" s="9">
        <v>8</v>
      </c>
      <c r="T11" s="9">
        <v>25</v>
      </c>
      <c r="U11" s="9">
        <v>57</v>
      </c>
      <c r="V11" s="9">
        <v>36</v>
      </c>
      <c r="W11" s="9">
        <v>2</v>
      </c>
      <c r="X11" s="9">
        <v>39</v>
      </c>
      <c r="Y11" s="9">
        <v>3</v>
      </c>
      <c r="Z11" s="9">
        <v>14</v>
      </c>
    </row>
    <row r="12" spans="1:26" x14ac:dyDescent="0.2">
      <c r="A12" s="53" t="s">
        <v>256</v>
      </c>
      <c r="B12" s="9">
        <v>213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33</v>
      </c>
      <c r="L12" s="9">
        <v>105</v>
      </c>
      <c r="M12" s="9">
        <v>0</v>
      </c>
      <c r="N12" s="53" t="s">
        <v>256</v>
      </c>
      <c r="O12" s="9">
        <v>0</v>
      </c>
      <c r="P12" s="9">
        <v>0</v>
      </c>
      <c r="Q12" s="9">
        <v>73</v>
      </c>
      <c r="R12" s="9">
        <v>0</v>
      </c>
      <c r="S12" s="9">
        <v>0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</row>
    <row r="13" spans="1:26" x14ac:dyDescent="0.2">
      <c r="A13" s="53" t="s">
        <v>257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53" t="s">
        <v>257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</row>
    <row r="14" spans="1:26" x14ac:dyDescent="0.2">
      <c r="A14" s="53" t="s">
        <v>33</v>
      </c>
      <c r="N14" s="53" t="s">
        <v>33</v>
      </c>
    </row>
    <row r="15" spans="1:26" x14ac:dyDescent="0.2">
      <c r="A15" s="53" t="s">
        <v>28</v>
      </c>
      <c r="B15" s="9">
        <v>7008</v>
      </c>
      <c r="C15" s="9">
        <v>258</v>
      </c>
      <c r="D15" s="9">
        <v>85</v>
      </c>
      <c r="E15" s="9">
        <v>248</v>
      </c>
      <c r="F15" s="9">
        <v>119</v>
      </c>
      <c r="G15" s="9">
        <v>128</v>
      </c>
      <c r="H15" s="9">
        <v>113</v>
      </c>
      <c r="I15" s="9">
        <v>12</v>
      </c>
      <c r="J15" s="9">
        <v>234</v>
      </c>
      <c r="K15" s="9">
        <v>118</v>
      </c>
      <c r="L15" s="9">
        <v>1393</v>
      </c>
      <c r="M15" s="9">
        <v>27</v>
      </c>
      <c r="N15" s="53" t="s">
        <v>28</v>
      </c>
      <c r="O15" s="9">
        <v>16</v>
      </c>
      <c r="P15" s="9">
        <v>75</v>
      </c>
      <c r="Q15" s="9">
        <v>3353</v>
      </c>
      <c r="R15" s="9">
        <v>136</v>
      </c>
      <c r="S15" s="9">
        <v>89</v>
      </c>
      <c r="T15" s="9">
        <v>138</v>
      </c>
      <c r="U15" s="9">
        <v>132</v>
      </c>
      <c r="V15" s="9">
        <v>139</v>
      </c>
      <c r="W15" s="9">
        <v>44</v>
      </c>
      <c r="X15" s="9">
        <v>52</v>
      </c>
      <c r="Y15" s="9">
        <v>11</v>
      </c>
      <c r="Z15" s="9">
        <v>88</v>
      </c>
    </row>
    <row r="16" spans="1:26" x14ac:dyDescent="0.2">
      <c r="A16" s="53" t="s">
        <v>249</v>
      </c>
      <c r="B16" s="9">
        <v>991</v>
      </c>
      <c r="C16" s="9">
        <v>29</v>
      </c>
      <c r="D16" s="9">
        <v>3</v>
      </c>
      <c r="E16" s="9">
        <v>22</v>
      </c>
      <c r="F16" s="9">
        <v>15</v>
      </c>
      <c r="G16" s="9">
        <v>15</v>
      </c>
      <c r="H16" s="9">
        <v>16</v>
      </c>
      <c r="I16" s="9">
        <v>3</v>
      </c>
      <c r="J16" s="9">
        <v>45</v>
      </c>
      <c r="K16" s="9">
        <v>11</v>
      </c>
      <c r="L16" s="9">
        <v>125</v>
      </c>
      <c r="M16" s="9">
        <v>2</v>
      </c>
      <c r="N16" s="53" t="s">
        <v>249</v>
      </c>
      <c r="O16" s="9">
        <v>1</v>
      </c>
      <c r="P16" s="9">
        <v>11</v>
      </c>
      <c r="Q16" s="9">
        <v>599</v>
      </c>
      <c r="R16" s="9">
        <v>19</v>
      </c>
      <c r="S16" s="9">
        <v>10</v>
      </c>
      <c r="T16" s="9">
        <v>12</v>
      </c>
      <c r="U16" s="9">
        <v>10</v>
      </c>
      <c r="V16" s="9">
        <v>12</v>
      </c>
      <c r="W16" s="9">
        <v>8</v>
      </c>
      <c r="X16" s="9">
        <v>5</v>
      </c>
      <c r="Y16" s="9">
        <v>1</v>
      </c>
      <c r="Z16" s="9">
        <v>17</v>
      </c>
    </row>
    <row r="17" spans="1:26" x14ac:dyDescent="0.2">
      <c r="A17" s="53" t="s">
        <v>250</v>
      </c>
      <c r="B17" s="9">
        <v>352</v>
      </c>
      <c r="C17" s="9">
        <v>2</v>
      </c>
      <c r="D17" s="9">
        <v>0</v>
      </c>
      <c r="E17" s="9">
        <v>0</v>
      </c>
      <c r="F17" s="9">
        <v>3</v>
      </c>
      <c r="G17" s="9">
        <v>0</v>
      </c>
      <c r="H17" s="9">
        <v>12</v>
      </c>
      <c r="I17" s="9">
        <v>1</v>
      </c>
      <c r="J17" s="9">
        <v>3</v>
      </c>
      <c r="K17" s="9">
        <v>18</v>
      </c>
      <c r="L17" s="9">
        <v>45</v>
      </c>
      <c r="M17" s="9">
        <v>1</v>
      </c>
      <c r="N17" s="53" t="s">
        <v>250</v>
      </c>
      <c r="O17" s="9">
        <v>0</v>
      </c>
      <c r="P17" s="9">
        <v>1</v>
      </c>
      <c r="Q17" s="9">
        <v>238</v>
      </c>
      <c r="R17" s="9">
        <v>0</v>
      </c>
      <c r="S17" s="9">
        <v>1</v>
      </c>
      <c r="T17" s="9">
        <v>7</v>
      </c>
      <c r="U17" s="9">
        <v>2</v>
      </c>
      <c r="V17" s="9">
        <v>2</v>
      </c>
      <c r="W17" s="9">
        <v>3</v>
      </c>
      <c r="X17" s="9">
        <v>5</v>
      </c>
      <c r="Y17" s="9">
        <v>0</v>
      </c>
      <c r="Z17" s="9">
        <v>8</v>
      </c>
    </row>
    <row r="18" spans="1:26" x14ac:dyDescent="0.2">
      <c r="A18" s="53" t="s">
        <v>251</v>
      </c>
      <c r="B18" s="9">
        <v>534</v>
      </c>
      <c r="C18" s="9">
        <v>4</v>
      </c>
      <c r="D18" s="9">
        <v>1</v>
      </c>
      <c r="E18" s="9">
        <v>1</v>
      </c>
      <c r="F18" s="9">
        <v>0</v>
      </c>
      <c r="G18" s="9">
        <v>3</v>
      </c>
      <c r="H18" s="9">
        <v>6</v>
      </c>
      <c r="I18" s="9">
        <v>0</v>
      </c>
      <c r="J18" s="9">
        <v>10</v>
      </c>
      <c r="K18" s="9">
        <v>7</v>
      </c>
      <c r="L18" s="9">
        <v>124</v>
      </c>
      <c r="M18" s="9">
        <v>0</v>
      </c>
      <c r="N18" s="53" t="s">
        <v>251</v>
      </c>
      <c r="O18" s="9">
        <v>0</v>
      </c>
      <c r="P18" s="9">
        <v>2</v>
      </c>
      <c r="Q18" s="9">
        <v>363</v>
      </c>
      <c r="R18" s="9">
        <v>1</v>
      </c>
      <c r="S18" s="9">
        <v>0</v>
      </c>
      <c r="T18" s="9">
        <v>4</v>
      </c>
      <c r="U18" s="9">
        <v>0</v>
      </c>
      <c r="V18" s="9">
        <v>2</v>
      </c>
      <c r="W18" s="9">
        <v>3</v>
      </c>
      <c r="X18" s="9">
        <v>1</v>
      </c>
      <c r="Y18" s="9">
        <v>1</v>
      </c>
      <c r="Z18" s="9">
        <v>1</v>
      </c>
    </row>
    <row r="19" spans="1:26" x14ac:dyDescent="0.2">
      <c r="A19" s="53" t="s">
        <v>252</v>
      </c>
      <c r="B19" s="9">
        <v>212</v>
      </c>
      <c r="C19" s="9">
        <v>1</v>
      </c>
      <c r="D19" s="9">
        <v>0</v>
      </c>
      <c r="E19" s="9">
        <v>2</v>
      </c>
      <c r="F19" s="9">
        <v>0</v>
      </c>
      <c r="G19" s="9">
        <v>0</v>
      </c>
      <c r="H19" s="9">
        <v>1</v>
      </c>
      <c r="I19" s="9">
        <v>0</v>
      </c>
      <c r="J19" s="9">
        <v>2</v>
      </c>
      <c r="K19" s="9">
        <v>0</v>
      </c>
      <c r="L19" s="9">
        <v>47</v>
      </c>
      <c r="M19" s="9">
        <v>1</v>
      </c>
      <c r="N19" s="53" t="s">
        <v>252</v>
      </c>
      <c r="O19" s="9">
        <v>0</v>
      </c>
      <c r="P19" s="9">
        <v>0</v>
      </c>
      <c r="Q19" s="9">
        <v>149</v>
      </c>
      <c r="R19" s="9">
        <v>0</v>
      </c>
      <c r="S19" s="9">
        <v>2</v>
      </c>
      <c r="T19" s="9">
        <v>0</v>
      </c>
      <c r="U19" s="9">
        <v>1</v>
      </c>
      <c r="V19" s="9">
        <v>1</v>
      </c>
      <c r="W19" s="9">
        <v>1</v>
      </c>
      <c r="X19" s="9">
        <v>1</v>
      </c>
      <c r="Y19" s="9">
        <v>0</v>
      </c>
      <c r="Z19" s="9">
        <v>3</v>
      </c>
    </row>
    <row r="20" spans="1:26" x14ac:dyDescent="0.2">
      <c r="A20" s="53" t="s">
        <v>253</v>
      </c>
      <c r="B20" s="9">
        <v>1155</v>
      </c>
      <c r="C20" s="9">
        <v>12</v>
      </c>
      <c r="D20" s="9">
        <v>3</v>
      </c>
      <c r="E20" s="9">
        <v>5</v>
      </c>
      <c r="F20" s="9">
        <v>5</v>
      </c>
      <c r="G20" s="9">
        <v>7</v>
      </c>
      <c r="H20" s="9">
        <v>27</v>
      </c>
      <c r="I20" s="9">
        <v>0</v>
      </c>
      <c r="J20" s="9">
        <v>18</v>
      </c>
      <c r="K20" s="9">
        <v>43</v>
      </c>
      <c r="L20" s="9">
        <v>392</v>
      </c>
      <c r="M20" s="9">
        <v>3</v>
      </c>
      <c r="N20" s="53" t="s">
        <v>253</v>
      </c>
      <c r="O20" s="9">
        <v>0</v>
      </c>
      <c r="P20" s="9">
        <v>4</v>
      </c>
      <c r="Q20" s="9">
        <v>599</v>
      </c>
      <c r="R20" s="9">
        <v>3</v>
      </c>
      <c r="S20" s="9">
        <v>2</v>
      </c>
      <c r="T20" s="9">
        <v>7</v>
      </c>
      <c r="U20" s="9">
        <v>3</v>
      </c>
      <c r="V20" s="9">
        <v>4</v>
      </c>
      <c r="W20" s="9">
        <v>5</v>
      </c>
      <c r="X20" s="9">
        <v>5</v>
      </c>
      <c r="Y20" s="9">
        <v>1</v>
      </c>
      <c r="Z20" s="9">
        <v>7</v>
      </c>
    </row>
    <row r="21" spans="1:26" x14ac:dyDescent="0.2">
      <c r="A21" s="53" t="s">
        <v>254</v>
      </c>
      <c r="B21" s="9">
        <v>1838</v>
      </c>
      <c r="C21" s="9">
        <v>203</v>
      </c>
      <c r="D21" s="9">
        <v>77</v>
      </c>
      <c r="E21" s="9">
        <v>212</v>
      </c>
      <c r="F21" s="9">
        <v>88</v>
      </c>
      <c r="G21" s="9">
        <v>102</v>
      </c>
      <c r="H21" s="9">
        <v>33</v>
      </c>
      <c r="I21" s="9">
        <v>8</v>
      </c>
      <c r="J21" s="9">
        <v>138</v>
      </c>
      <c r="K21" s="9">
        <v>1</v>
      </c>
      <c r="L21" s="9">
        <v>18</v>
      </c>
      <c r="M21" s="9">
        <v>19</v>
      </c>
      <c r="N21" s="53" t="s">
        <v>254</v>
      </c>
      <c r="O21" s="9">
        <v>15</v>
      </c>
      <c r="P21" s="9">
        <v>44</v>
      </c>
      <c r="Q21" s="9">
        <v>264</v>
      </c>
      <c r="R21" s="9">
        <v>108</v>
      </c>
      <c r="S21" s="9">
        <v>73</v>
      </c>
      <c r="T21" s="9">
        <v>107</v>
      </c>
      <c r="U21" s="9">
        <v>106</v>
      </c>
      <c r="V21" s="9">
        <v>114</v>
      </c>
      <c r="W21" s="9">
        <v>22</v>
      </c>
      <c r="X21" s="9">
        <v>33</v>
      </c>
      <c r="Y21" s="9">
        <v>5</v>
      </c>
      <c r="Z21" s="9">
        <v>48</v>
      </c>
    </row>
    <row r="22" spans="1:26" x14ac:dyDescent="0.2">
      <c r="A22" s="53" t="s">
        <v>255</v>
      </c>
      <c r="B22" s="9">
        <v>1780</v>
      </c>
      <c r="C22" s="9">
        <v>7</v>
      </c>
      <c r="D22" s="9">
        <v>1</v>
      </c>
      <c r="E22" s="9">
        <v>6</v>
      </c>
      <c r="F22" s="9">
        <v>8</v>
      </c>
      <c r="G22" s="9">
        <v>1</v>
      </c>
      <c r="H22" s="9">
        <v>18</v>
      </c>
      <c r="I22" s="9">
        <v>0</v>
      </c>
      <c r="J22" s="9">
        <v>18</v>
      </c>
      <c r="K22" s="9">
        <v>25</v>
      </c>
      <c r="L22" s="9">
        <v>564</v>
      </c>
      <c r="M22" s="9">
        <v>1</v>
      </c>
      <c r="N22" s="53" t="s">
        <v>255</v>
      </c>
      <c r="O22" s="9">
        <v>0</v>
      </c>
      <c r="P22" s="9">
        <v>13</v>
      </c>
      <c r="Q22" s="9">
        <v>1088</v>
      </c>
      <c r="R22" s="9">
        <v>5</v>
      </c>
      <c r="S22" s="9">
        <v>1</v>
      </c>
      <c r="T22" s="9">
        <v>0</v>
      </c>
      <c r="U22" s="9">
        <v>10</v>
      </c>
      <c r="V22" s="9">
        <v>4</v>
      </c>
      <c r="W22" s="9">
        <v>2</v>
      </c>
      <c r="X22" s="9">
        <v>2</v>
      </c>
      <c r="Y22" s="9">
        <v>2</v>
      </c>
      <c r="Z22" s="9">
        <v>4</v>
      </c>
    </row>
    <row r="23" spans="1:26" x14ac:dyDescent="0.2">
      <c r="A23" s="53" t="s">
        <v>256</v>
      </c>
      <c r="B23" s="9">
        <v>146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13</v>
      </c>
      <c r="L23" s="9">
        <v>78</v>
      </c>
      <c r="M23" s="9">
        <v>0</v>
      </c>
      <c r="N23" s="53" t="s">
        <v>256</v>
      </c>
      <c r="O23" s="9">
        <v>0</v>
      </c>
      <c r="P23" s="9">
        <v>0</v>
      </c>
      <c r="Q23" s="9">
        <v>53</v>
      </c>
      <c r="R23" s="9">
        <v>0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0</v>
      </c>
      <c r="Y23" s="9">
        <v>1</v>
      </c>
      <c r="Z23" s="9">
        <v>0</v>
      </c>
    </row>
    <row r="24" spans="1:26" x14ac:dyDescent="0.2">
      <c r="A24" s="53" t="s">
        <v>257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53" t="s">
        <v>257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</row>
    <row r="25" spans="1:26" x14ac:dyDescent="0.2">
      <c r="A25" s="53" t="s">
        <v>34</v>
      </c>
      <c r="N25" s="53" t="s">
        <v>34</v>
      </c>
    </row>
    <row r="26" spans="1:26" x14ac:dyDescent="0.2">
      <c r="A26" s="53" t="s">
        <v>28</v>
      </c>
      <c r="B26" s="9">
        <v>3133</v>
      </c>
      <c r="C26" s="9">
        <v>107</v>
      </c>
      <c r="D26" s="9">
        <v>22</v>
      </c>
      <c r="E26" s="9">
        <v>100</v>
      </c>
      <c r="F26" s="9">
        <v>111</v>
      </c>
      <c r="G26" s="9">
        <v>21</v>
      </c>
      <c r="H26" s="9">
        <v>13</v>
      </c>
      <c r="I26" s="9">
        <v>5</v>
      </c>
      <c r="J26" s="9">
        <v>92</v>
      </c>
      <c r="K26" s="9">
        <v>59</v>
      </c>
      <c r="L26" s="9">
        <v>551</v>
      </c>
      <c r="M26" s="9">
        <v>5</v>
      </c>
      <c r="N26" s="53" t="s">
        <v>28</v>
      </c>
      <c r="O26" s="9">
        <v>4</v>
      </c>
      <c r="P26" s="9">
        <v>32</v>
      </c>
      <c r="Q26" s="9">
        <v>1627</v>
      </c>
      <c r="R26" s="9">
        <v>61</v>
      </c>
      <c r="S26" s="9">
        <v>74</v>
      </c>
      <c r="T26" s="9">
        <v>62</v>
      </c>
      <c r="U26" s="9">
        <v>61</v>
      </c>
      <c r="V26" s="9">
        <v>50</v>
      </c>
      <c r="W26" s="9">
        <v>5</v>
      </c>
      <c r="X26" s="9">
        <v>41</v>
      </c>
      <c r="Y26" s="9">
        <v>1</v>
      </c>
      <c r="Z26" s="9">
        <v>29</v>
      </c>
    </row>
    <row r="27" spans="1:26" x14ac:dyDescent="0.2">
      <c r="A27" s="53" t="s">
        <v>249</v>
      </c>
      <c r="B27" s="9">
        <v>555</v>
      </c>
      <c r="C27" s="9">
        <v>8</v>
      </c>
      <c r="D27" s="9">
        <v>1</v>
      </c>
      <c r="E27" s="9">
        <v>8</v>
      </c>
      <c r="F27" s="9">
        <v>1</v>
      </c>
      <c r="G27" s="9">
        <v>5</v>
      </c>
      <c r="H27" s="9">
        <v>10</v>
      </c>
      <c r="I27" s="9">
        <v>2</v>
      </c>
      <c r="J27" s="9">
        <v>13</v>
      </c>
      <c r="K27" s="9">
        <v>26</v>
      </c>
      <c r="L27" s="9">
        <v>108</v>
      </c>
      <c r="M27" s="9">
        <v>1</v>
      </c>
      <c r="N27" s="53" t="s">
        <v>249</v>
      </c>
      <c r="O27" s="9">
        <v>1</v>
      </c>
      <c r="P27" s="9">
        <v>7</v>
      </c>
      <c r="Q27" s="9">
        <v>339</v>
      </c>
      <c r="R27" s="9">
        <v>9</v>
      </c>
      <c r="S27" s="9">
        <v>1</v>
      </c>
      <c r="T27" s="9">
        <v>1</v>
      </c>
      <c r="U27" s="9">
        <v>3</v>
      </c>
      <c r="V27" s="9">
        <v>4</v>
      </c>
      <c r="W27" s="9">
        <v>2</v>
      </c>
      <c r="X27" s="9">
        <v>1</v>
      </c>
      <c r="Y27" s="9">
        <v>0</v>
      </c>
      <c r="Z27" s="9">
        <v>4</v>
      </c>
    </row>
    <row r="28" spans="1:26" x14ac:dyDescent="0.2">
      <c r="A28" s="53" t="s">
        <v>250</v>
      </c>
      <c r="B28" s="9">
        <v>84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</v>
      </c>
      <c r="K28" s="9">
        <v>3</v>
      </c>
      <c r="L28" s="9">
        <v>7</v>
      </c>
      <c r="M28" s="9">
        <v>0</v>
      </c>
      <c r="N28" s="53" t="s">
        <v>250</v>
      </c>
      <c r="O28" s="9">
        <v>0</v>
      </c>
      <c r="P28" s="9">
        <v>0</v>
      </c>
      <c r="Q28" s="9">
        <v>71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1</v>
      </c>
      <c r="Y28" s="9">
        <v>0</v>
      </c>
      <c r="Z28" s="9">
        <v>1</v>
      </c>
    </row>
    <row r="29" spans="1:26" x14ac:dyDescent="0.2">
      <c r="A29" s="53" t="s">
        <v>251</v>
      </c>
      <c r="B29" s="9">
        <v>831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J29" s="9">
        <v>7</v>
      </c>
      <c r="K29" s="9">
        <v>1</v>
      </c>
      <c r="L29" s="9">
        <v>190</v>
      </c>
      <c r="M29" s="9">
        <v>0</v>
      </c>
      <c r="N29" s="53" t="s">
        <v>251</v>
      </c>
      <c r="O29" s="9">
        <v>0</v>
      </c>
      <c r="P29" s="9">
        <v>0</v>
      </c>
      <c r="Q29" s="9">
        <v>629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2</v>
      </c>
    </row>
    <row r="30" spans="1:26" x14ac:dyDescent="0.2">
      <c r="A30" s="53" t="s">
        <v>252</v>
      </c>
      <c r="B30" s="9">
        <v>132</v>
      </c>
      <c r="C30" s="9">
        <v>1</v>
      </c>
      <c r="D30" s="9">
        <v>3</v>
      </c>
      <c r="E30" s="9">
        <v>0</v>
      </c>
      <c r="F30" s="9">
        <v>0</v>
      </c>
      <c r="G30" s="9">
        <v>0</v>
      </c>
      <c r="H30" s="9">
        <v>0</v>
      </c>
      <c r="I30" s="9">
        <v>1</v>
      </c>
      <c r="J30" s="9">
        <v>2</v>
      </c>
      <c r="K30" s="9">
        <v>0</v>
      </c>
      <c r="L30" s="9">
        <v>28</v>
      </c>
      <c r="M30" s="9">
        <v>0</v>
      </c>
      <c r="N30" s="53" t="s">
        <v>252</v>
      </c>
      <c r="O30" s="9">
        <v>0</v>
      </c>
      <c r="P30" s="9">
        <v>0</v>
      </c>
      <c r="Q30" s="9">
        <v>94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1</v>
      </c>
      <c r="X30" s="9">
        <v>0</v>
      </c>
      <c r="Y30" s="9">
        <v>0</v>
      </c>
      <c r="Z30" s="9">
        <v>2</v>
      </c>
    </row>
    <row r="31" spans="1:26" x14ac:dyDescent="0.2">
      <c r="A31" s="53" t="s">
        <v>253</v>
      </c>
      <c r="B31" s="9">
        <v>532</v>
      </c>
      <c r="C31" s="9">
        <v>1</v>
      </c>
      <c r="D31" s="9">
        <v>0</v>
      </c>
      <c r="E31" s="9">
        <v>1</v>
      </c>
      <c r="F31" s="9">
        <v>0</v>
      </c>
      <c r="G31" s="9">
        <v>0</v>
      </c>
      <c r="H31" s="9">
        <v>0</v>
      </c>
      <c r="I31" s="9">
        <v>1</v>
      </c>
      <c r="J31" s="9">
        <v>5</v>
      </c>
      <c r="K31" s="9">
        <v>0</v>
      </c>
      <c r="L31" s="9">
        <v>181</v>
      </c>
      <c r="M31" s="9">
        <v>0</v>
      </c>
      <c r="N31" s="53" t="s">
        <v>253</v>
      </c>
      <c r="O31" s="9">
        <v>1</v>
      </c>
      <c r="P31" s="9">
        <v>3</v>
      </c>
      <c r="Q31" s="9">
        <v>331</v>
      </c>
      <c r="R31" s="9">
        <v>3</v>
      </c>
      <c r="S31" s="9">
        <v>0</v>
      </c>
      <c r="T31" s="9">
        <v>1</v>
      </c>
      <c r="U31" s="9">
        <v>1</v>
      </c>
      <c r="V31" s="9">
        <v>0</v>
      </c>
      <c r="W31" s="9">
        <v>1</v>
      </c>
      <c r="X31" s="9">
        <v>0</v>
      </c>
      <c r="Y31" s="9">
        <v>0</v>
      </c>
      <c r="Z31" s="9">
        <v>2</v>
      </c>
    </row>
    <row r="32" spans="1:26" x14ac:dyDescent="0.2">
      <c r="A32" s="53" t="s">
        <v>254</v>
      </c>
      <c r="B32" s="9">
        <v>241</v>
      </c>
      <c r="C32" s="9">
        <v>15</v>
      </c>
      <c r="D32" s="9">
        <v>3</v>
      </c>
      <c r="E32" s="9">
        <v>35</v>
      </c>
      <c r="F32" s="9">
        <v>2</v>
      </c>
      <c r="G32" s="9">
        <v>9</v>
      </c>
      <c r="H32" s="9">
        <v>1</v>
      </c>
      <c r="I32" s="9">
        <v>1</v>
      </c>
      <c r="J32" s="9">
        <v>12</v>
      </c>
      <c r="K32" s="9">
        <v>0</v>
      </c>
      <c r="L32" s="9">
        <v>3</v>
      </c>
      <c r="M32" s="9">
        <v>3</v>
      </c>
      <c r="N32" s="53" t="s">
        <v>254</v>
      </c>
      <c r="O32" s="9">
        <v>2</v>
      </c>
      <c r="P32" s="9">
        <v>1</v>
      </c>
      <c r="Q32" s="9">
        <v>11</v>
      </c>
      <c r="R32" s="9">
        <v>7</v>
      </c>
      <c r="S32" s="9">
        <v>66</v>
      </c>
      <c r="T32" s="9">
        <v>35</v>
      </c>
      <c r="U32" s="9">
        <v>10</v>
      </c>
      <c r="V32" s="9">
        <v>14</v>
      </c>
      <c r="W32" s="9">
        <v>1</v>
      </c>
      <c r="X32" s="9">
        <v>2</v>
      </c>
      <c r="Y32" s="9">
        <v>0</v>
      </c>
      <c r="Z32" s="9">
        <v>8</v>
      </c>
    </row>
    <row r="33" spans="1:26" x14ac:dyDescent="0.2">
      <c r="A33" s="53" t="s">
        <v>255</v>
      </c>
      <c r="B33" s="9">
        <v>691</v>
      </c>
      <c r="C33" s="9">
        <v>82</v>
      </c>
      <c r="D33" s="9">
        <v>15</v>
      </c>
      <c r="E33" s="9">
        <v>56</v>
      </c>
      <c r="F33" s="9">
        <v>108</v>
      </c>
      <c r="G33" s="9">
        <v>7</v>
      </c>
      <c r="H33" s="9">
        <v>0</v>
      </c>
      <c r="I33" s="9">
        <v>0</v>
      </c>
      <c r="J33" s="9">
        <v>52</v>
      </c>
      <c r="K33" s="9">
        <v>9</v>
      </c>
      <c r="L33" s="9">
        <v>7</v>
      </c>
      <c r="M33" s="9">
        <v>1</v>
      </c>
      <c r="N33" s="53" t="s">
        <v>255</v>
      </c>
      <c r="O33" s="9">
        <v>0</v>
      </c>
      <c r="P33" s="9">
        <v>21</v>
      </c>
      <c r="Q33" s="9">
        <v>132</v>
      </c>
      <c r="R33" s="9">
        <v>42</v>
      </c>
      <c r="S33" s="9">
        <v>7</v>
      </c>
      <c r="T33" s="9">
        <v>25</v>
      </c>
      <c r="U33" s="9">
        <v>47</v>
      </c>
      <c r="V33" s="9">
        <v>32</v>
      </c>
      <c r="W33" s="9">
        <v>0</v>
      </c>
      <c r="X33" s="9">
        <v>37</v>
      </c>
      <c r="Y33" s="9">
        <v>1</v>
      </c>
      <c r="Z33" s="9">
        <v>10</v>
      </c>
    </row>
    <row r="34" spans="1:26" ht="12" thickBot="1" x14ac:dyDescent="0.25">
      <c r="A34" s="53" t="s">
        <v>256</v>
      </c>
      <c r="B34" s="9">
        <v>67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20</v>
      </c>
      <c r="L34" s="9">
        <v>27</v>
      </c>
      <c r="M34" s="9">
        <v>0</v>
      </c>
      <c r="N34" s="53" t="s">
        <v>256</v>
      </c>
      <c r="O34" s="9">
        <v>0</v>
      </c>
      <c r="P34" s="9">
        <v>0</v>
      </c>
      <c r="Q34" s="9">
        <v>20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</row>
    <row r="35" spans="1:26" x14ac:dyDescent="0.2">
      <c r="A35" s="7" t="s">
        <v>516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7" t="s">
        <v>516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</sheetData>
  <phoneticPr fontId="0" type="noConversion"/>
  <pageMargins left="0.75" right="0.75" top="1" bottom="1" header="0.5" footer="0.5"/>
  <pageSetup scale="95" orientation="portrait" r:id="rId1"/>
  <headerFooter alignWithMargins="0"/>
  <colBreaks count="1" manualBreakCount="1">
    <brk id="13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T37"/>
  <sheetViews>
    <sheetView workbookViewId="0">
      <selection activeCell="C2" sqref="C2:O3"/>
    </sheetView>
  </sheetViews>
  <sheetFormatPr defaultColWidth="8.85546875" defaultRowHeight="11.25" x14ac:dyDescent="0.2"/>
  <cols>
    <col min="1" max="1" width="39.140625" style="53" customWidth="1"/>
    <col min="2" max="2" width="5.28515625" style="9" customWidth="1"/>
    <col min="3" max="4" width="3.140625" style="9" customWidth="1"/>
    <col min="5" max="9" width="4.28515625" style="9" customWidth="1"/>
    <col min="10" max="15" width="3.140625" style="9" customWidth="1"/>
    <col min="16" max="254" width="8.85546875" style="9"/>
    <col min="255" max="16384" width="8.85546875" style="1"/>
  </cols>
  <sheetData>
    <row r="1" spans="1:15" ht="12" thickBot="1" x14ac:dyDescent="0.25">
      <c r="A1" s="53" t="s">
        <v>258</v>
      </c>
    </row>
    <row r="2" spans="1:15" x14ac:dyDescent="0.2">
      <c r="A2" s="54"/>
      <c r="B2" s="55"/>
      <c r="C2" s="55" t="s">
        <v>616</v>
      </c>
      <c r="D2" s="55" t="s">
        <v>617</v>
      </c>
      <c r="E2" s="55" t="s">
        <v>618</v>
      </c>
      <c r="F2" s="55" t="s">
        <v>619</v>
      </c>
      <c r="G2" s="55" t="s">
        <v>620</v>
      </c>
      <c r="H2" s="55" t="s">
        <v>621</v>
      </c>
      <c r="I2" s="55" t="s">
        <v>622</v>
      </c>
      <c r="J2" s="55" t="s">
        <v>623</v>
      </c>
      <c r="K2" s="55" t="s">
        <v>624</v>
      </c>
      <c r="L2" s="55" t="s">
        <v>625</v>
      </c>
      <c r="M2" s="55" t="s">
        <v>626</v>
      </c>
      <c r="N2" s="55" t="s">
        <v>627</v>
      </c>
      <c r="O2" s="55"/>
    </row>
    <row r="3" spans="1:15" ht="12" thickBot="1" x14ac:dyDescent="0.25">
      <c r="A3" s="56" t="s">
        <v>628</v>
      </c>
      <c r="B3" s="57" t="s">
        <v>1</v>
      </c>
      <c r="C3" s="57">
        <v>19</v>
      </c>
      <c r="D3" s="57">
        <v>24</v>
      </c>
      <c r="E3" s="57">
        <v>29</v>
      </c>
      <c r="F3" s="57">
        <v>34</v>
      </c>
      <c r="G3" s="57">
        <v>39</v>
      </c>
      <c r="H3" s="57">
        <v>44</v>
      </c>
      <c r="I3" s="57">
        <v>49</v>
      </c>
      <c r="J3" s="57">
        <v>54</v>
      </c>
      <c r="K3" s="57">
        <v>59</v>
      </c>
      <c r="L3" s="57">
        <v>64</v>
      </c>
      <c r="M3" s="57">
        <v>69</v>
      </c>
      <c r="N3" s="57">
        <v>74</v>
      </c>
      <c r="O3" s="57" t="s">
        <v>615</v>
      </c>
    </row>
    <row r="4" spans="1:15" x14ac:dyDescent="0.2">
      <c r="A4" s="53" t="s">
        <v>28</v>
      </c>
      <c r="B4" s="9">
        <v>10141</v>
      </c>
      <c r="C4" s="9">
        <v>335</v>
      </c>
      <c r="D4" s="9">
        <v>951</v>
      </c>
      <c r="E4" s="9">
        <v>1482</v>
      </c>
      <c r="F4" s="9">
        <v>1642</v>
      </c>
      <c r="G4" s="9">
        <v>1548</v>
      </c>
      <c r="H4" s="9">
        <v>1405</v>
      </c>
      <c r="I4" s="9">
        <v>1231</v>
      </c>
      <c r="J4" s="9">
        <v>784</v>
      </c>
      <c r="K4" s="9">
        <v>401</v>
      </c>
      <c r="L4" s="9">
        <v>188</v>
      </c>
      <c r="M4" s="9">
        <v>103</v>
      </c>
      <c r="N4" s="9">
        <v>44</v>
      </c>
      <c r="O4" s="9">
        <v>27</v>
      </c>
    </row>
    <row r="5" spans="1:15" x14ac:dyDescent="0.2">
      <c r="A5" s="53" t="s">
        <v>249</v>
      </c>
      <c r="B5" s="9">
        <v>1546</v>
      </c>
      <c r="C5" s="9">
        <v>11</v>
      </c>
      <c r="D5" s="9">
        <v>83</v>
      </c>
      <c r="E5" s="9">
        <v>209</v>
      </c>
      <c r="F5" s="9">
        <v>230</v>
      </c>
      <c r="G5" s="9">
        <v>236</v>
      </c>
      <c r="H5" s="9">
        <v>243</v>
      </c>
      <c r="I5" s="9">
        <v>239</v>
      </c>
      <c r="J5" s="9">
        <v>155</v>
      </c>
      <c r="K5" s="9">
        <v>86</v>
      </c>
      <c r="L5" s="9">
        <v>38</v>
      </c>
      <c r="M5" s="9">
        <v>13</v>
      </c>
      <c r="N5" s="9">
        <v>1</v>
      </c>
      <c r="O5" s="9">
        <v>2</v>
      </c>
    </row>
    <row r="6" spans="1:15" x14ac:dyDescent="0.2">
      <c r="A6" s="53" t="s">
        <v>250</v>
      </c>
      <c r="B6" s="9">
        <v>436</v>
      </c>
      <c r="C6" s="9">
        <v>0</v>
      </c>
      <c r="D6" s="9">
        <v>7</v>
      </c>
      <c r="E6" s="9">
        <v>33</v>
      </c>
      <c r="F6" s="9">
        <v>36</v>
      </c>
      <c r="G6" s="9">
        <v>51</v>
      </c>
      <c r="H6" s="9">
        <v>70</v>
      </c>
      <c r="I6" s="9">
        <v>100</v>
      </c>
      <c r="J6" s="9">
        <v>72</v>
      </c>
      <c r="K6" s="9">
        <v>40</v>
      </c>
      <c r="L6" s="9">
        <v>11</v>
      </c>
      <c r="M6" s="9">
        <v>12</v>
      </c>
      <c r="N6" s="9">
        <v>3</v>
      </c>
      <c r="O6" s="9">
        <v>1</v>
      </c>
    </row>
    <row r="7" spans="1:15" x14ac:dyDescent="0.2">
      <c r="A7" s="53" t="s">
        <v>251</v>
      </c>
      <c r="B7" s="9">
        <v>1365</v>
      </c>
      <c r="C7" s="9">
        <v>59</v>
      </c>
      <c r="D7" s="9">
        <v>157</v>
      </c>
      <c r="E7" s="9">
        <v>256</v>
      </c>
      <c r="F7" s="9">
        <v>258</v>
      </c>
      <c r="G7" s="9">
        <v>208</v>
      </c>
      <c r="H7" s="9">
        <v>172</v>
      </c>
      <c r="I7" s="9">
        <v>133</v>
      </c>
      <c r="J7" s="9">
        <v>86</v>
      </c>
      <c r="K7" s="9">
        <v>23</v>
      </c>
      <c r="L7" s="9">
        <v>6</v>
      </c>
      <c r="M7" s="9">
        <v>4</v>
      </c>
      <c r="N7" s="9">
        <v>1</v>
      </c>
      <c r="O7" s="9">
        <v>2</v>
      </c>
    </row>
    <row r="8" spans="1:15" x14ac:dyDescent="0.2">
      <c r="A8" s="53" t="s">
        <v>252</v>
      </c>
      <c r="B8" s="9">
        <v>344</v>
      </c>
      <c r="C8" s="9">
        <v>1</v>
      </c>
      <c r="D8" s="9">
        <v>27</v>
      </c>
      <c r="E8" s="9">
        <v>43</v>
      </c>
      <c r="F8" s="9">
        <v>65</v>
      </c>
      <c r="G8" s="9">
        <v>65</v>
      </c>
      <c r="H8" s="9">
        <v>52</v>
      </c>
      <c r="I8" s="9">
        <v>39</v>
      </c>
      <c r="J8" s="9">
        <v>23</v>
      </c>
      <c r="K8" s="9">
        <v>18</v>
      </c>
      <c r="L8" s="9">
        <v>5</v>
      </c>
      <c r="M8" s="9">
        <v>3</v>
      </c>
      <c r="N8" s="9">
        <v>2</v>
      </c>
      <c r="O8" s="9">
        <v>1</v>
      </c>
    </row>
    <row r="9" spans="1:15" x14ac:dyDescent="0.2">
      <c r="A9" s="53" t="s">
        <v>253</v>
      </c>
      <c r="B9" s="9">
        <v>1687</v>
      </c>
      <c r="C9" s="9">
        <v>32</v>
      </c>
      <c r="D9" s="9">
        <v>111</v>
      </c>
      <c r="E9" s="9">
        <v>206</v>
      </c>
      <c r="F9" s="9">
        <v>298</v>
      </c>
      <c r="G9" s="9">
        <v>284</v>
      </c>
      <c r="H9" s="9">
        <v>252</v>
      </c>
      <c r="I9" s="9">
        <v>244</v>
      </c>
      <c r="J9" s="9">
        <v>138</v>
      </c>
      <c r="K9" s="9">
        <v>69</v>
      </c>
      <c r="L9" s="9">
        <v>34</v>
      </c>
      <c r="M9" s="9">
        <v>11</v>
      </c>
      <c r="N9" s="9">
        <v>5</v>
      </c>
      <c r="O9" s="9">
        <v>3</v>
      </c>
    </row>
    <row r="10" spans="1:15" x14ac:dyDescent="0.2">
      <c r="A10" s="53" t="s">
        <v>254</v>
      </c>
      <c r="B10" s="9">
        <v>2079</v>
      </c>
      <c r="C10" s="9">
        <v>151</v>
      </c>
      <c r="D10" s="9">
        <v>285</v>
      </c>
      <c r="E10" s="9">
        <v>327</v>
      </c>
      <c r="F10" s="9">
        <v>305</v>
      </c>
      <c r="G10" s="9">
        <v>291</v>
      </c>
      <c r="H10" s="9">
        <v>241</v>
      </c>
      <c r="I10" s="9">
        <v>194</v>
      </c>
      <c r="J10" s="9">
        <v>129</v>
      </c>
      <c r="K10" s="9">
        <v>66</v>
      </c>
      <c r="L10" s="9">
        <v>36</v>
      </c>
      <c r="M10" s="9">
        <v>29</v>
      </c>
      <c r="N10" s="9">
        <v>16</v>
      </c>
      <c r="O10" s="9">
        <v>9</v>
      </c>
    </row>
    <row r="11" spans="1:15" x14ac:dyDescent="0.2">
      <c r="A11" s="53" t="s">
        <v>255</v>
      </c>
      <c r="B11" s="9">
        <v>2471</v>
      </c>
      <c r="C11" s="9">
        <v>75</v>
      </c>
      <c r="D11" s="9">
        <v>259</v>
      </c>
      <c r="E11" s="9">
        <v>379</v>
      </c>
      <c r="F11" s="9">
        <v>426</v>
      </c>
      <c r="G11" s="9">
        <v>377</v>
      </c>
      <c r="H11" s="9">
        <v>338</v>
      </c>
      <c r="I11" s="9">
        <v>259</v>
      </c>
      <c r="J11" s="9">
        <v>167</v>
      </c>
      <c r="K11" s="9">
        <v>89</v>
      </c>
      <c r="L11" s="9">
        <v>53</v>
      </c>
      <c r="M11" s="9">
        <v>27</v>
      </c>
      <c r="N11" s="9">
        <v>14</v>
      </c>
      <c r="O11" s="9">
        <v>8</v>
      </c>
    </row>
    <row r="12" spans="1:15" x14ac:dyDescent="0.2">
      <c r="A12" s="53" t="s">
        <v>256</v>
      </c>
      <c r="B12" s="9">
        <v>213</v>
      </c>
      <c r="C12" s="9">
        <v>6</v>
      </c>
      <c r="D12" s="9">
        <v>22</v>
      </c>
      <c r="E12" s="9">
        <v>29</v>
      </c>
      <c r="F12" s="9">
        <v>24</v>
      </c>
      <c r="G12" s="9">
        <v>36</v>
      </c>
      <c r="H12" s="9">
        <v>37</v>
      </c>
      <c r="I12" s="9">
        <v>23</v>
      </c>
      <c r="J12" s="9">
        <v>14</v>
      </c>
      <c r="K12" s="9">
        <v>10</v>
      </c>
      <c r="L12" s="9">
        <v>5</v>
      </c>
      <c r="M12" s="9">
        <v>4</v>
      </c>
      <c r="N12" s="9">
        <v>2</v>
      </c>
      <c r="O12" s="9">
        <v>1</v>
      </c>
    </row>
    <row r="13" spans="1:15" x14ac:dyDescent="0.2">
      <c r="A13" s="53" t="s">
        <v>257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</row>
    <row r="14" spans="1:15" x14ac:dyDescent="0.2">
      <c r="A14" s="53" t="s">
        <v>33</v>
      </c>
    </row>
    <row r="15" spans="1:15" x14ac:dyDescent="0.2">
      <c r="A15" s="53" t="s">
        <v>28</v>
      </c>
      <c r="B15" s="9">
        <v>7008</v>
      </c>
      <c r="C15" s="9">
        <v>207</v>
      </c>
      <c r="D15" s="9">
        <v>633</v>
      </c>
      <c r="E15" s="9">
        <v>1012</v>
      </c>
      <c r="F15" s="9">
        <v>1134</v>
      </c>
      <c r="G15" s="9">
        <v>1079</v>
      </c>
      <c r="H15" s="9">
        <v>937</v>
      </c>
      <c r="I15" s="9">
        <v>887</v>
      </c>
      <c r="J15" s="9">
        <v>561</v>
      </c>
      <c r="K15" s="9">
        <v>304</v>
      </c>
      <c r="L15" s="9">
        <v>135</v>
      </c>
      <c r="M15" s="9">
        <v>77</v>
      </c>
      <c r="N15" s="9">
        <v>26</v>
      </c>
      <c r="O15" s="9">
        <v>16</v>
      </c>
    </row>
    <row r="16" spans="1:15" x14ac:dyDescent="0.2">
      <c r="A16" s="53" t="s">
        <v>249</v>
      </c>
      <c r="B16" s="9">
        <v>991</v>
      </c>
      <c r="C16" s="9">
        <v>8</v>
      </c>
      <c r="D16" s="9">
        <v>43</v>
      </c>
      <c r="E16" s="9">
        <v>130</v>
      </c>
      <c r="F16" s="9">
        <v>141</v>
      </c>
      <c r="G16" s="9">
        <v>146</v>
      </c>
      <c r="H16" s="9">
        <v>147</v>
      </c>
      <c r="I16" s="9">
        <v>163</v>
      </c>
      <c r="J16" s="9">
        <v>109</v>
      </c>
      <c r="K16" s="9">
        <v>61</v>
      </c>
      <c r="L16" s="9">
        <v>29</v>
      </c>
      <c r="M16" s="9">
        <v>11</v>
      </c>
      <c r="N16" s="9">
        <v>1</v>
      </c>
      <c r="O16" s="9">
        <v>2</v>
      </c>
    </row>
    <row r="17" spans="1:15" x14ac:dyDescent="0.2">
      <c r="A17" s="53" t="s">
        <v>250</v>
      </c>
      <c r="B17" s="9">
        <v>352</v>
      </c>
      <c r="C17" s="9">
        <v>0</v>
      </c>
      <c r="D17" s="9">
        <v>6</v>
      </c>
      <c r="E17" s="9">
        <v>23</v>
      </c>
      <c r="F17" s="9">
        <v>27</v>
      </c>
      <c r="G17" s="9">
        <v>42</v>
      </c>
      <c r="H17" s="9">
        <v>51</v>
      </c>
      <c r="I17" s="9">
        <v>82</v>
      </c>
      <c r="J17" s="9">
        <v>60</v>
      </c>
      <c r="K17" s="9">
        <v>37</v>
      </c>
      <c r="L17" s="9">
        <v>11</v>
      </c>
      <c r="M17" s="9">
        <v>11</v>
      </c>
      <c r="N17" s="9">
        <v>2</v>
      </c>
      <c r="O17" s="9">
        <v>0</v>
      </c>
    </row>
    <row r="18" spans="1:15" x14ac:dyDescent="0.2">
      <c r="A18" s="53" t="s">
        <v>251</v>
      </c>
      <c r="B18" s="9">
        <v>534</v>
      </c>
      <c r="C18" s="9">
        <v>14</v>
      </c>
      <c r="D18" s="9">
        <v>58</v>
      </c>
      <c r="E18" s="9">
        <v>91</v>
      </c>
      <c r="F18" s="9">
        <v>88</v>
      </c>
      <c r="G18" s="9">
        <v>75</v>
      </c>
      <c r="H18" s="9">
        <v>64</v>
      </c>
      <c r="I18" s="9">
        <v>69</v>
      </c>
      <c r="J18" s="9">
        <v>46</v>
      </c>
      <c r="K18" s="9">
        <v>19</v>
      </c>
      <c r="L18" s="9">
        <v>4</v>
      </c>
      <c r="M18" s="9">
        <v>3</v>
      </c>
      <c r="N18" s="9">
        <v>1</v>
      </c>
      <c r="O18" s="9">
        <v>2</v>
      </c>
    </row>
    <row r="19" spans="1:15" x14ac:dyDescent="0.2">
      <c r="A19" s="53" t="s">
        <v>252</v>
      </c>
      <c r="B19" s="9">
        <v>212</v>
      </c>
      <c r="C19" s="9">
        <v>1</v>
      </c>
      <c r="D19" s="9">
        <v>19</v>
      </c>
      <c r="E19" s="9">
        <v>29</v>
      </c>
      <c r="F19" s="9">
        <v>38</v>
      </c>
      <c r="G19" s="9">
        <v>42</v>
      </c>
      <c r="H19" s="9">
        <v>28</v>
      </c>
      <c r="I19" s="9">
        <v>22</v>
      </c>
      <c r="J19" s="9">
        <v>12</v>
      </c>
      <c r="K19" s="9">
        <v>15</v>
      </c>
      <c r="L19" s="9">
        <v>3</v>
      </c>
      <c r="M19" s="9">
        <v>3</v>
      </c>
      <c r="N19" s="9">
        <v>0</v>
      </c>
      <c r="O19" s="9">
        <v>0</v>
      </c>
    </row>
    <row r="20" spans="1:15" x14ac:dyDescent="0.2">
      <c r="A20" s="53" t="s">
        <v>253</v>
      </c>
      <c r="B20" s="9">
        <v>1155</v>
      </c>
      <c r="C20" s="9">
        <v>21</v>
      </c>
      <c r="D20" s="9">
        <v>76</v>
      </c>
      <c r="E20" s="9">
        <v>143</v>
      </c>
      <c r="F20" s="9">
        <v>222</v>
      </c>
      <c r="G20" s="9">
        <v>201</v>
      </c>
      <c r="H20" s="9">
        <v>154</v>
      </c>
      <c r="I20" s="9">
        <v>162</v>
      </c>
      <c r="J20" s="9">
        <v>96</v>
      </c>
      <c r="K20" s="9">
        <v>42</v>
      </c>
      <c r="L20" s="9">
        <v>24</v>
      </c>
      <c r="M20" s="9">
        <v>8</v>
      </c>
      <c r="N20" s="9">
        <v>3</v>
      </c>
      <c r="O20" s="9">
        <v>3</v>
      </c>
    </row>
    <row r="21" spans="1:15" x14ac:dyDescent="0.2">
      <c r="A21" s="53" t="s">
        <v>254</v>
      </c>
      <c r="B21" s="9">
        <v>1838</v>
      </c>
      <c r="C21" s="9">
        <v>126</v>
      </c>
      <c r="D21" s="9">
        <v>249</v>
      </c>
      <c r="E21" s="9">
        <v>290</v>
      </c>
      <c r="F21" s="9">
        <v>269</v>
      </c>
      <c r="G21" s="9">
        <v>263</v>
      </c>
      <c r="H21" s="9">
        <v>221</v>
      </c>
      <c r="I21" s="9">
        <v>172</v>
      </c>
      <c r="J21" s="9">
        <v>111</v>
      </c>
      <c r="K21" s="9">
        <v>61</v>
      </c>
      <c r="L21" s="9">
        <v>31</v>
      </c>
      <c r="M21" s="9">
        <v>26</v>
      </c>
      <c r="N21" s="9">
        <v>13</v>
      </c>
      <c r="O21" s="9">
        <v>6</v>
      </c>
    </row>
    <row r="22" spans="1:15" x14ac:dyDescent="0.2">
      <c r="A22" s="53" t="s">
        <v>255</v>
      </c>
      <c r="B22" s="9">
        <v>1780</v>
      </c>
      <c r="C22" s="9">
        <v>34</v>
      </c>
      <c r="D22" s="9">
        <v>169</v>
      </c>
      <c r="E22" s="9">
        <v>288</v>
      </c>
      <c r="F22" s="9">
        <v>332</v>
      </c>
      <c r="G22" s="9">
        <v>287</v>
      </c>
      <c r="H22" s="9">
        <v>245</v>
      </c>
      <c r="I22" s="9">
        <v>201</v>
      </c>
      <c r="J22" s="9">
        <v>113</v>
      </c>
      <c r="K22" s="9">
        <v>62</v>
      </c>
      <c r="L22" s="9">
        <v>30</v>
      </c>
      <c r="M22" s="9">
        <v>12</v>
      </c>
      <c r="N22" s="9">
        <v>5</v>
      </c>
      <c r="O22" s="9">
        <v>2</v>
      </c>
    </row>
    <row r="23" spans="1:15" x14ac:dyDescent="0.2">
      <c r="A23" s="53" t="s">
        <v>256</v>
      </c>
      <c r="B23" s="9">
        <v>146</v>
      </c>
      <c r="C23" s="9">
        <v>3</v>
      </c>
      <c r="D23" s="9">
        <v>13</v>
      </c>
      <c r="E23" s="9">
        <v>18</v>
      </c>
      <c r="F23" s="9">
        <v>17</v>
      </c>
      <c r="G23" s="9">
        <v>23</v>
      </c>
      <c r="H23" s="9">
        <v>27</v>
      </c>
      <c r="I23" s="9">
        <v>16</v>
      </c>
      <c r="J23" s="9">
        <v>14</v>
      </c>
      <c r="K23" s="9">
        <v>7</v>
      </c>
      <c r="L23" s="9">
        <v>3</v>
      </c>
      <c r="M23" s="9">
        <v>3</v>
      </c>
      <c r="N23" s="9">
        <v>1</v>
      </c>
      <c r="O23" s="9">
        <v>1</v>
      </c>
    </row>
    <row r="24" spans="1:15" x14ac:dyDescent="0.2">
      <c r="A24" s="53" t="s">
        <v>257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1:15" x14ac:dyDescent="0.2">
      <c r="A25" s="53" t="s">
        <v>34</v>
      </c>
    </row>
    <row r="26" spans="1:15" x14ac:dyDescent="0.2">
      <c r="A26" s="53" t="s">
        <v>28</v>
      </c>
      <c r="B26" s="9">
        <v>3133</v>
      </c>
      <c r="C26" s="9">
        <v>128</v>
      </c>
      <c r="D26" s="9">
        <v>318</v>
      </c>
      <c r="E26" s="9">
        <v>470</v>
      </c>
      <c r="F26" s="9">
        <v>508</v>
      </c>
      <c r="G26" s="9">
        <v>469</v>
      </c>
      <c r="H26" s="9">
        <v>468</v>
      </c>
      <c r="I26" s="9">
        <v>344</v>
      </c>
      <c r="J26" s="9">
        <v>223</v>
      </c>
      <c r="K26" s="9">
        <v>97</v>
      </c>
      <c r="L26" s="9">
        <v>53</v>
      </c>
      <c r="M26" s="9">
        <v>26</v>
      </c>
      <c r="N26" s="9">
        <v>18</v>
      </c>
      <c r="O26" s="9">
        <v>11</v>
      </c>
    </row>
    <row r="27" spans="1:15" x14ac:dyDescent="0.2">
      <c r="A27" s="53" t="s">
        <v>249</v>
      </c>
      <c r="B27" s="9">
        <v>555</v>
      </c>
      <c r="C27" s="9">
        <v>3</v>
      </c>
      <c r="D27" s="9">
        <v>40</v>
      </c>
      <c r="E27" s="9">
        <v>79</v>
      </c>
      <c r="F27" s="9">
        <v>89</v>
      </c>
      <c r="G27" s="9">
        <v>90</v>
      </c>
      <c r="H27" s="9">
        <v>96</v>
      </c>
      <c r="I27" s="9">
        <v>76</v>
      </c>
      <c r="J27" s="9">
        <v>46</v>
      </c>
      <c r="K27" s="9">
        <v>25</v>
      </c>
      <c r="L27" s="9">
        <v>9</v>
      </c>
      <c r="M27" s="9">
        <v>2</v>
      </c>
      <c r="N27" s="9">
        <v>0</v>
      </c>
      <c r="O27" s="9">
        <v>0</v>
      </c>
    </row>
    <row r="28" spans="1:15" x14ac:dyDescent="0.2">
      <c r="A28" s="53" t="s">
        <v>250</v>
      </c>
      <c r="B28" s="9">
        <v>84</v>
      </c>
      <c r="C28" s="9">
        <v>0</v>
      </c>
      <c r="D28" s="9">
        <v>1</v>
      </c>
      <c r="E28" s="9">
        <v>10</v>
      </c>
      <c r="F28" s="9">
        <v>9</v>
      </c>
      <c r="G28" s="9">
        <v>9</v>
      </c>
      <c r="H28" s="9">
        <v>19</v>
      </c>
      <c r="I28" s="9">
        <v>18</v>
      </c>
      <c r="J28" s="9">
        <v>12</v>
      </c>
      <c r="K28" s="9">
        <v>3</v>
      </c>
      <c r="L28" s="9">
        <v>0</v>
      </c>
      <c r="M28" s="9">
        <v>1</v>
      </c>
      <c r="N28" s="9">
        <v>1</v>
      </c>
      <c r="O28" s="9">
        <v>1</v>
      </c>
    </row>
    <row r="29" spans="1:15" x14ac:dyDescent="0.2">
      <c r="A29" s="53" t="s">
        <v>251</v>
      </c>
      <c r="B29" s="9">
        <v>831</v>
      </c>
      <c r="C29" s="9">
        <v>45</v>
      </c>
      <c r="D29" s="9">
        <v>99</v>
      </c>
      <c r="E29" s="9">
        <v>165</v>
      </c>
      <c r="F29" s="9">
        <v>170</v>
      </c>
      <c r="G29" s="9">
        <v>133</v>
      </c>
      <c r="H29" s="9">
        <v>108</v>
      </c>
      <c r="I29" s="9">
        <v>64</v>
      </c>
      <c r="J29" s="9">
        <v>40</v>
      </c>
      <c r="K29" s="9">
        <v>4</v>
      </c>
      <c r="L29" s="9">
        <v>2</v>
      </c>
      <c r="M29" s="9">
        <v>1</v>
      </c>
      <c r="N29" s="9">
        <v>0</v>
      </c>
      <c r="O29" s="9">
        <v>0</v>
      </c>
    </row>
    <row r="30" spans="1:15" x14ac:dyDescent="0.2">
      <c r="A30" s="53" t="s">
        <v>252</v>
      </c>
      <c r="B30" s="9">
        <v>132</v>
      </c>
      <c r="C30" s="9">
        <v>0</v>
      </c>
      <c r="D30" s="9">
        <v>8</v>
      </c>
      <c r="E30" s="9">
        <v>14</v>
      </c>
      <c r="F30" s="9">
        <v>27</v>
      </c>
      <c r="G30" s="9">
        <v>23</v>
      </c>
      <c r="H30" s="9">
        <v>24</v>
      </c>
      <c r="I30" s="9">
        <v>17</v>
      </c>
      <c r="J30" s="9">
        <v>11</v>
      </c>
      <c r="K30" s="9">
        <v>3</v>
      </c>
      <c r="L30" s="9">
        <v>2</v>
      </c>
      <c r="M30" s="9">
        <v>0</v>
      </c>
      <c r="N30" s="9">
        <v>2</v>
      </c>
      <c r="O30" s="9">
        <v>1</v>
      </c>
    </row>
    <row r="31" spans="1:15" x14ac:dyDescent="0.2">
      <c r="A31" s="53" t="s">
        <v>253</v>
      </c>
      <c r="B31" s="9">
        <v>532</v>
      </c>
      <c r="C31" s="9">
        <v>11</v>
      </c>
      <c r="D31" s="9">
        <v>35</v>
      </c>
      <c r="E31" s="9">
        <v>63</v>
      </c>
      <c r="F31" s="9">
        <v>76</v>
      </c>
      <c r="G31" s="9">
        <v>83</v>
      </c>
      <c r="H31" s="9">
        <v>98</v>
      </c>
      <c r="I31" s="9">
        <v>82</v>
      </c>
      <c r="J31" s="9">
        <v>42</v>
      </c>
      <c r="K31" s="9">
        <v>27</v>
      </c>
      <c r="L31" s="9">
        <v>10</v>
      </c>
      <c r="M31" s="9">
        <v>3</v>
      </c>
      <c r="N31" s="9">
        <v>2</v>
      </c>
      <c r="O31" s="9">
        <v>0</v>
      </c>
    </row>
    <row r="32" spans="1:15" x14ac:dyDescent="0.2">
      <c r="A32" s="53" t="s">
        <v>254</v>
      </c>
      <c r="B32" s="9">
        <v>241</v>
      </c>
      <c r="C32" s="9">
        <v>25</v>
      </c>
      <c r="D32" s="9">
        <v>36</v>
      </c>
      <c r="E32" s="9">
        <v>37</v>
      </c>
      <c r="F32" s="9">
        <v>36</v>
      </c>
      <c r="G32" s="9">
        <v>28</v>
      </c>
      <c r="H32" s="9">
        <v>20</v>
      </c>
      <c r="I32" s="9">
        <v>22</v>
      </c>
      <c r="J32" s="9">
        <v>18</v>
      </c>
      <c r="K32" s="9">
        <v>5</v>
      </c>
      <c r="L32" s="9">
        <v>5</v>
      </c>
      <c r="M32" s="9">
        <v>3</v>
      </c>
      <c r="N32" s="9">
        <v>3</v>
      </c>
      <c r="O32" s="9">
        <v>3</v>
      </c>
    </row>
    <row r="33" spans="1:128" x14ac:dyDescent="0.2">
      <c r="A33" s="53" t="s">
        <v>255</v>
      </c>
      <c r="B33" s="9">
        <v>691</v>
      </c>
      <c r="C33" s="9">
        <v>41</v>
      </c>
      <c r="D33" s="9">
        <v>90</v>
      </c>
      <c r="E33" s="9">
        <v>91</v>
      </c>
      <c r="F33" s="9">
        <v>94</v>
      </c>
      <c r="G33" s="9">
        <v>90</v>
      </c>
      <c r="H33" s="9">
        <v>93</v>
      </c>
      <c r="I33" s="9">
        <v>58</v>
      </c>
      <c r="J33" s="9">
        <v>54</v>
      </c>
      <c r="K33" s="9">
        <v>27</v>
      </c>
      <c r="L33" s="9">
        <v>23</v>
      </c>
      <c r="M33" s="9">
        <v>15</v>
      </c>
      <c r="N33" s="9">
        <v>9</v>
      </c>
      <c r="O33" s="9">
        <v>6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</row>
    <row r="34" spans="1:128" ht="12" thickBot="1" x14ac:dyDescent="0.25">
      <c r="A34" s="53" t="s">
        <v>256</v>
      </c>
      <c r="B34" s="9">
        <v>67</v>
      </c>
      <c r="C34" s="9">
        <v>3</v>
      </c>
      <c r="D34" s="9">
        <v>9</v>
      </c>
      <c r="E34" s="9">
        <v>11</v>
      </c>
      <c r="F34" s="9">
        <v>7</v>
      </c>
      <c r="G34" s="9">
        <v>13</v>
      </c>
      <c r="H34" s="9">
        <v>10</v>
      </c>
      <c r="I34" s="9">
        <v>7</v>
      </c>
      <c r="J34" s="9">
        <v>0</v>
      </c>
      <c r="K34" s="9">
        <v>3</v>
      </c>
      <c r="L34" s="9">
        <v>2</v>
      </c>
      <c r="M34" s="9">
        <v>1</v>
      </c>
      <c r="N34" s="9">
        <v>1</v>
      </c>
      <c r="O34" s="9">
        <v>0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</row>
    <row r="35" spans="1:128" x14ac:dyDescent="0.2">
      <c r="A35" s="54" t="s">
        <v>516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</row>
    <row r="36" spans="1:128" x14ac:dyDescent="0.2"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</row>
    <row r="37" spans="1:128" x14ac:dyDescent="0.2"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S59"/>
  <sheetViews>
    <sheetView workbookViewId="0">
      <selection activeCell="A2" sqref="A2:J4"/>
    </sheetView>
  </sheetViews>
  <sheetFormatPr defaultColWidth="8.85546875" defaultRowHeight="11.25" x14ac:dyDescent="0.2"/>
  <cols>
    <col min="1" max="1" width="22.28515625" style="1" customWidth="1"/>
    <col min="2" max="2" width="8" style="9" customWidth="1"/>
    <col min="3" max="3" width="8.85546875" style="9"/>
    <col min="4" max="5" width="8" style="9" customWidth="1"/>
    <col min="6" max="7" width="6.28515625" style="9" customWidth="1"/>
    <col min="8" max="9" width="8" style="9" customWidth="1"/>
    <col min="10" max="10" width="6.140625" style="9" customWidth="1"/>
    <col min="11" max="253" width="8.85546875" style="9"/>
    <col min="254" max="16384" width="8.85546875" style="1"/>
  </cols>
  <sheetData>
    <row r="1" spans="1:10" ht="12" thickBot="1" x14ac:dyDescent="0.25">
      <c r="A1" s="1" t="s">
        <v>259</v>
      </c>
    </row>
    <row r="2" spans="1:10" x14ac:dyDescent="0.2">
      <c r="A2" s="2"/>
      <c r="B2" s="10"/>
      <c r="C2" s="10" t="s">
        <v>629</v>
      </c>
      <c r="D2" s="10" t="s">
        <v>632</v>
      </c>
      <c r="E2" s="10"/>
      <c r="F2" s="10"/>
      <c r="G2" s="10"/>
      <c r="H2" s="10" t="s">
        <v>641</v>
      </c>
      <c r="I2" s="10" t="s">
        <v>642</v>
      </c>
      <c r="J2" s="12"/>
    </row>
    <row r="3" spans="1:10" x14ac:dyDescent="0.2">
      <c r="A3" s="37"/>
      <c r="B3" s="49"/>
      <c r="C3" s="49" t="s">
        <v>630</v>
      </c>
      <c r="D3" s="49" t="s">
        <v>633</v>
      </c>
      <c r="E3" s="49" t="s">
        <v>635</v>
      </c>
      <c r="F3" s="49" t="s">
        <v>636</v>
      </c>
      <c r="G3" s="49" t="s">
        <v>638</v>
      </c>
      <c r="H3" s="49" t="s">
        <v>639</v>
      </c>
      <c r="I3" s="49" t="s">
        <v>643</v>
      </c>
      <c r="J3" s="50" t="s">
        <v>595</v>
      </c>
    </row>
    <row r="4" spans="1:10" ht="12" thickBot="1" x14ac:dyDescent="0.25">
      <c r="A4" s="5" t="s">
        <v>646</v>
      </c>
      <c r="B4" s="13" t="s">
        <v>1</v>
      </c>
      <c r="C4" s="13" t="s">
        <v>631</v>
      </c>
      <c r="D4" s="13" t="s">
        <v>634</v>
      </c>
      <c r="E4" s="13" t="s">
        <v>631</v>
      </c>
      <c r="F4" s="13" t="s">
        <v>637</v>
      </c>
      <c r="G4" s="13" t="s">
        <v>637</v>
      </c>
      <c r="H4" s="13" t="s">
        <v>640</v>
      </c>
      <c r="I4" s="13" t="s">
        <v>644</v>
      </c>
      <c r="J4" s="15" t="s">
        <v>645</v>
      </c>
    </row>
    <row r="6" spans="1:10" x14ac:dyDescent="0.2">
      <c r="A6" s="1" t="s">
        <v>28</v>
      </c>
      <c r="B6" s="9">
        <v>10141</v>
      </c>
      <c r="C6" s="9">
        <v>1546</v>
      </c>
      <c r="D6" s="9">
        <v>436</v>
      </c>
      <c r="E6" s="9">
        <v>1365</v>
      </c>
      <c r="F6" s="9">
        <v>344</v>
      </c>
      <c r="G6" s="9">
        <v>1687</v>
      </c>
      <c r="H6" s="9">
        <v>2079</v>
      </c>
      <c r="I6" s="9">
        <v>2471</v>
      </c>
      <c r="J6" s="9">
        <v>213</v>
      </c>
    </row>
    <row r="7" spans="1:10" x14ac:dyDescent="0.2">
      <c r="A7" s="1" t="s">
        <v>122</v>
      </c>
      <c r="B7" s="9">
        <v>9560</v>
      </c>
      <c r="C7" s="9">
        <v>1324</v>
      </c>
      <c r="D7" s="9">
        <v>392</v>
      </c>
      <c r="E7" s="9">
        <v>1321</v>
      </c>
      <c r="F7" s="9">
        <v>305</v>
      </c>
      <c r="G7" s="9">
        <v>1619</v>
      </c>
      <c r="H7" s="9">
        <v>2063</v>
      </c>
      <c r="I7" s="9">
        <v>2326</v>
      </c>
      <c r="J7" s="9">
        <v>210</v>
      </c>
    </row>
    <row r="8" spans="1:10" x14ac:dyDescent="0.2">
      <c r="A8" s="1" t="s">
        <v>123</v>
      </c>
      <c r="B8" s="9">
        <v>77</v>
      </c>
      <c r="C8" s="9">
        <v>27</v>
      </c>
      <c r="D8" s="9">
        <v>3</v>
      </c>
      <c r="E8" s="9">
        <v>6</v>
      </c>
      <c r="F8" s="9">
        <v>3</v>
      </c>
      <c r="G8" s="9">
        <v>13</v>
      </c>
      <c r="H8" s="9">
        <v>6</v>
      </c>
      <c r="I8" s="9">
        <v>16</v>
      </c>
      <c r="J8" s="9">
        <v>3</v>
      </c>
    </row>
    <row r="9" spans="1:10" x14ac:dyDescent="0.2">
      <c r="A9" s="1" t="s">
        <v>124</v>
      </c>
      <c r="B9" s="9">
        <v>35</v>
      </c>
      <c r="C9" s="9">
        <v>9</v>
      </c>
      <c r="D9" s="9">
        <v>3</v>
      </c>
      <c r="E9" s="9">
        <v>1</v>
      </c>
      <c r="F9" s="9">
        <v>1</v>
      </c>
      <c r="G9" s="9">
        <v>6</v>
      </c>
      <c r="H9" s="9">
        <v>4</v>
      </c>
      <c r="I9" s="9">
        <v>11</v>
      </c>
      <c r="J9" s="9">
        <v>0</v>
      </c>
    </row>
    <row r="10" spans="1:10" x14ac:dyDescent="0.2">
      <c r="A10" s="1" t="s">
        <v>125</v>
      </c>
      <c r="B10" s="9">
        <v>6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0</v>
      </c>
      <c r="I10" s="9">
        <v>1</v>
      </c>
      <c r="J10" s="9">
        <v>0</v>
      </c>
    </row>
    <row r="11" spans="1:10" x14ac:dyDescent="0.2">
      <c r="A11" s="1" t="s">
        <v>126</v>
      </c>
      <c r="B11" s="9">
        <v>13</v>
      </c>
      <c r="C11" s="9">
        <v>4</v>
      </c>
      <c r="D11" s="9">
        <v>5</v>
      </c>
      <c r="E11" s="9">
        <v>0</v>
      </c>
      <c r="F11" s="9">
        <v>0</v>
      </c>
      <c r="G11" s="9">
        <v>1</v>
      </c>
      <c r="H11" s="9">
        <v>2</v>
      </c>
      <c r="I11" s="9">
        <v>1</v>
      </c>
      <c r="J11" s="9">
        <v>0</v>
      </c>
    </row>
    <row r="12" spans="1:10" x14ac:dyDescent="0.2">
      <c r="A12" s="1" t="s">
        <v>127</v>
      </c>
      <c r="B12" s="9">
        <v>33</v>
      </c>
      <c r="C12" s="9">
        <v>27</v>
      </c>
      <c r="D12" s="9">
        <v>1</v>
      </c>
      <c r="E12" s="9">
        <v>2</v>
      </c>
      <c r="F12" s="9">
        <v>1</v>
      </c>
      <c r="G12" s="9">
        <v>2</v>
      </c>
      <c r="H12" s="9">
        <v>0</v>
      </c>
      <c r="I12" s="9">
        <v>0</v>
      </c>
      <c r="J12" s="9">
        <v>0</v>
      </c>
    </row>
    <row r="13" spans="1:10" x14ac:dyDescent="0.2">
      <c r="A13" s="1" t="s">
        <v>128</v>
      </c>
      <c r="B13" s="9">
        <v>16</v>
      </c>
      <c r="C13" s="9">
        <v>4</v>
      </c>
      <c r="D13" s="9">
        <v>2</v>
      </c>
      <c r="E13" s="9">
        <v>2</v>
      </c>
      <c r="F13" s="9">
        <v>1</v>
      </c>
      <c r="G13" s="9">
        <v>4</v>
      </c>
      <c r="H13" s="9">
        <v>0</v>
      </c>
      <c r="I13" s="9">
        <v>3</v>
      </c>
      <c r="J13" s="9">
        <v>0</v>
      </c>
    </row>
    <row r="14" spans="1:10" x14ac:dyDescent="0.2">
      <c r="A14" s="1" t="s">
        <v>129</v>
      </c>
      <c r="B14" s="9">
        <v>13</v>
      </c>
      <c r="C14" s="9">
        <v>8</v>
      </c>
      <c r="D14" s="9">
        <v>1</v>
      </c>
      <c r="E14" s="9">
        <v>1</v>
      </c>
      <c r="F14" s="9">
        <v>0</v>
      </c>
      <c r="G14" s="9">
        <v>0</v>
      </c>
      <c r="H14" s="9">
        <v>0</v>
      </c>
      <c r="I14" s="9">
        <v>3</v>
      </c>
      <c r="J14" s="9">
        <v>0</v>
      </c>
    </row>
    <row r="15" spans="1:10" x14ac:dyDescent="0.2">
      <c r="A15" s="1" t="s">
        <v>130</v>
      </c>
      <c r="B15" s="9">
        <v>156</v>
      </c>
      <c r="C15" s="9">
        <v>42</v>
      </c>
      <c r="D15" s="9">
        <v>3</v>
      </c>
      <c r="E15" s="9">
        <v>10</v>
      </c>
      <c r="F15" s="9">
        <v>9</v>
      </c>
      <c r="G15" s="9">
        <v>14</v>
      </c>
      <c r="H15" s="9">
        <v>0</v>
      </c>
      <c r="I15" s="9">
        <v>78</v>
      </c>
      <c r="J15" s="9">
        <v>0</v>
      </c>
    </row>
    <row r="16" spans="1:10" x14ac:dyDescent="0.2">
      <c r="A16" s="1" t="s">
        <v>131</v>
      </c>
      <c r="B16" s="9">
        <v>35</v>
      </c>
      <c r="C16" s="9">
        <v>8</v>
      </c>
      <c r="D16" s="9">
        <v>3</v>
      </c>
      <c r="E16" s="9">
        <v>6</v>
      </c>
      <c r="F16" s="9">
        <v>7</v>
      </c>
      <c r="G16" s="9">
        <v>4</v>
      </c>
      <c r="H16" s="9">
        <v>0</v>
      </c>
      <c r="I16" s="9">
        <v>7</v>
      </c>
      <c r="J16" s="9">
        <v>0</v>
      </c>
    </row>
    <row r="17" spans="1:10" x14ac:dyDescent="0.2">
      <c r="A17" s="1" t="s">
        <v>132</v>
      </c>
      <c r="B17" s="9">
        <v>16</v>
      </c>
      <c r="C17" s="9">
        <v>3</v>
      </c>
      <c r="D17" s="9">
        <v>0</v>
      </c>
      <c r="E17" s="9">
        <v>0</v>
      </c>
      <c r="F17" s="9">
        <v>2</v>
      </c>
      <c r="G17" s="9">
        <v>6</v>
      </c>
      <c r="H17" s="9">
        <v>0</v>
      </c>
      <c r="I17" s="9">
        <v>5</v>
      </c>
      <c r="J17" s="9">
        <v>0</v>
      </c>
    </row>
    <row r="18" spans="1:10" x14ac:dyDescent="0.2">
      <c r="A18" s="1" t="s">
        <v>133</v>
      </c>
      <c r="B18" s="9">
        <v>12</v>
      </c>
      <c r="C18" s="9">
        <v>4</v>
      </c>
      <c r="D18" s="9">
        <v>1</v>
      </c>
      <c r="E18" s="9">
        <v>0</v>
      </c>
      <c r="F18" s="9">
        <v>1</v>
      </c>
      <c r="G18" s="9">
        <v>2</v>
      </c>
      <c r="H18" s="9">
        <v>1</v>
      </c>
      <c r="I18" s="9">
        <v>3</v>
      </c>
      <c r="J18" s="9">
        <v>0</v>
      </c>
    </row>
    <row r="19" spans="1:10" x14ac:dyDescent="0.2">
      <c r="A19" s="1" t="s">
        <v>134</v>
      </c>
      <c r="B19" s="9">
        <v>11</v>
      </c>
      <c r="C19" s="9">
        <v>2</v>
      </c>
      <c r="D19" s="9">
        <v>1</v>
      </c>
      <c r="E19" s="9">
        <v>2</v>
      </c>
      <c r="F19" s="9">
        <v>5</v>
      </c>
      <c r="G19" s="9">
        <v>1</v>
      </c>
      <c r="H19" s="9">
        <v>0</v>
      </c>
      <c r="I19" s="9">
        <v>0</v>
      </c>
      <c r="J19" s="9">
        <v>0</v>
      </c>
    </row>
    <row r="20" spans="1:10" x14ac:dyDescent="0.2">
      <c r="A20" s="1" t="s">
        <v>135</v>
      </c>
      <c r="B20" s="9">
        <v>7</v>
      </c>
      <c r="C20" s="9">
        <v>5</v>
      </c>
      <c r="D20" s="9">
        <v>1</v>
      </c>
      <c r="E20" s="9">
        <v>0</v>
      </c>
      <c r="F20" s="9">
        <v>0</v>
      </c>
      <c r="G20" s="9">
        <v>1</v>
      </c>
      <c r="H20" s="9">
        <v>0</v>
      </c>
      <c r="I20" s="9">
        <v>0</v>
      </c>
      <c r="J20" s="9">
        <v>0</v>
      </c>
    </row>
    <row r="21" spans="1:10" x14ac:dyDescent="0.2">
      <c r="A21" s="1" t="s">
        <v>136</v>
      </c>
      <c r="B21" s="9">
        <v>142</v>
      </c>
      <c r="C21" s="9">
        <v>69</v>
      </c>
      <c r="D21" s="9">
        <v>19</v>
      </c>
      <c r="E21" s="9">
        <v>13</v>
      </c>
      <c r="F21" s="9">
        <v>8</v>
      </c>
      <c r="G21" s="9">
        <v>13</v>
      </c>
      <c r="H21" s="9">
        <v>3</v>
      </c>
      <c r="I21" s="9">
        <v>17</v>
      </c>
      <c r="J21" s="9">
        <v>0</v>
      </c>
    </row>
    <row r="22" spans="1:10" x14ac:dyDescent="0.2">
      <c r="A22" s="1" t="s">
        <v>137</v>
      </c>
      <c r="B22" s="9">
        <v>9</v>
      </c>
      <c r="C22" s="9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x14ac:dyDescent="0.2">
      <c r="A23" s="1" t="s">
        <v>33</v>
      </c>
    </row>
    <row r="24" spans="1:10" x14ac:dyDescent="0.2">
      <c r="A24" s="1" t="s">
        <v>28</v>
      </c>
      <c r="B24" s="9">
        <v>7008</v>
      </c>
      <c r="C24" s="9">
        <v>991</v>
      </c>
      <c r="D24" s="9">
        <v>352</v>
      </c>
      <c r="E24" s="9">
        <v>534</v>
      </c>
      <c r="F24" s="9">
        <v>212</v>
      </c>
      <c r="G24" s="9">
        <v>1155</v>
      </c>
      <c r="H24" s="9">
        <v>1838</v>
      </c>
      <c r="I24" s="9">
        <v>1780</v>
      </c>
      <c r="J24" s="9">
        <v>146</v>
      </c>
    </row>
    <row r="25" spans="1:10" x14ac:dyDescent="0.2">
      <c r="A25" s="1" t="s">
        <v>122</v>
      </c>
      <c r="B25" s="9">
        <v>6578</v>
      </c>
      <c r="C25" s="9">
        <v>850</v>
      </c>
      <c r="D25" s="9">
        <v>317</v>
      </c>
      <c r="E25" s="9">
        <v>517</v>
      </c>
      <c r="F25" s="9">
        <v>185</v>
      </c>
      <c r="G25" s="9">
        <v>1107</v>
      </c>
      <c r="H25" s="9">
        <v>1822</v>
      </c>
      <c r="I25" s="9">
        <v>1637</v>
      </c>
      <c r="J25" s="9">
        <v>143</v>
      </c>
    </row>
    <row r="26" spans="1:10" x14ac:dyDescent="0.2">
      <c r="A26" s="1" t="s">
        <v>123</v>
      </c>
      <c r="B26" s="9">
        <v>49</v>
      </c>
      <c r="C26" s="9">
        <v>11</v>
      </c>
      <c r="D26" s="9">
        <v>2</v>
      </c>
      <c r="E26" s="9">
        <v>1</v>
      </c>
      <c r="F26" s="9">
        <v>3</v>
      </c>
      <c r="G26" s="9">
        <v>9</v>
      </c>
      <c r="H26" s="9">
        <v>6</v>
      </c>
      <c r="I26" s="9">
        <v>14</v>
      </c>
      <c r="J26" s="9">
        <v>3</v>
      </c>
    </row>
    <row r="27" spans="1:10" x14ac:dyDescent="0.2">
      <c r="A27" s="1" t="s">
        <v>124</v>
      </c>
      <c r="B27" s="9">
        <v>29</v>
      </c>
      <c r="C27" s="9">
        <v>6</v>
      </c>
      <c r="D27" s="9">
        <v>3</v>
      </c>
      <c r="E27" s="9">
        <v>0</v>
      </c>
      <c r="F27" s="9">
        <v>0</v>
      </c>
      <c r="G27" s="9">
        <v>5</v>
      </c>
      <c r="H27" s="9">
        <v>4</v>
      </c>
      <c r="I27" s="9">
        <v>11</v>
      </c>
      <c r="J27" s="9">
        <v>0</v>
      </c>
    </row>
    <row r="28" spans="1:10" x14ac:dyDescent="0.2">
      <c r="A28" s="1" t="s">
        <v>125</v>
      </c>
      <c r="B28" s="9">
        <v>4</v>
      </c>
      <c r="C28" s="9">
        <v>0</v>
      </c>
      <c r="D28" s="9">
        <v>1</v>
      </c>
      <c r="E28" s="9">
        <v>1</v>
      </c>
      <c r="F28" s="9">
        <v>0</v>
      </c>
      <c r="G28" s="9">
        <v>1</v>
      </c>
      <c r="H28" s="9">
        <v>0</v>
      </c>
      <c r="I28" s="9">
        <v>1</v>
      </c>
      <c r="J28" s="9">
        <v>0</v>
      </c>
    </row>
    <row r="29" spans="1:10" x14ac:dyDescent="0.2">
      <c r="A29" s="1" t="s">
        <v>126</v>
      </c>
      <c r="B29" s="9">
        <v>13</v>
      </c>
      <c r="C29" s="9">
        <v>4</v>
      </c>
      <c r="D29" s="9">
        <v>5</v>
      </c>
      <c r="E29" s="9">
        <v>0</v>
      </c>
      <c r="F29" s="9">
        <v>0</v>
      </c>
      <c r="G29" s="9">
        <v>1</v>
      </c>
      <c r="H29" s="9">
        <v>2</v>
      </c>
      <c r="I29" s="9">
        <v>1</v>
      </c>
      <c r="J29" s="9">
        <v>0</v>
      </c>
    </row>
    <row r="30" spans="1:10" x14ac:dyDescent="0.2">
      <c r="A30" s="1" t="s">
        <v>127</v>
      </c>
      <c r="B30" s="9">
        <v>14</v>
      </c>
      <c r="C30" s="9">
        <v>12</v>
      </c>
      <c r="D30" s="9">
        <v>0</v>
      </c>
      <c r="E30" s="9">
        <v>1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</row>
    <row r="31" spans="1:10" x14ac:dyDescent="0.2">
      <c r="A31" s="1" t="s">
        <v>128</v>
      </c>
      <c r="B31" s="9">
        <v>12</v>
      </c>
      <c r="C31" s="9">
        <v>3</v>
      </c>
      <c r="D31" s="9">
        <v>2</v>
      </c>
      <c r="E31" s="9">
        <v>0</v>
      </c>
      <c r="F31" s="9">
        <v>1</v>
      </c>
      <c r="G31" s="9">
        <v>3</v>
      </c>
      <c r="H31" s="9">
        <v>0</v>
      </c>
      <c r="I31" s="9">
        <v>3</v>
      </c>
      <c r="J31" s="9">
        <v>0</v>
      </c>
    </row>
    <row r="32" spans="1:10" x14ac:dyDescent="0.2">
      <c r="A32" s="1" t="s">
        <v>129</v>
      </c>
      <c r="B32" s="9">
        <v>8</v>
      </c>
      <c r="C32" s="9">
        <v>4</v>
      </c>
      <c r="D32" s="9">
        <v>0</v>
      </c>
      <c r="E32" s="9">
        <v>1</v>
      </c>
      <c r="F32" s="9">
        <v>0</v>
      </c>
      <c r="G32" s="9">
        <v>0</v>
      </c>
      <c r="H32" s="9">
        <v>0</v>
      </c>
      <c r="I32" s="9">
        <v>3</v>
      </c>
      <c r="J32" s="9">
        <v>0</v>
      </c>
    </row>
    <row r="33" spans="1:10" x14ac:dyDescent="0.2">
      <c r="A33" s="1" t="s">
        <v>130</v>
      </c>
      <c r="B33" s="9">
        <v>126</v>
      </c>
      <c r="C33" s="9">
        <v>28</v>
      </c>
      <c r="D33" s="9">
        <v>2</v>
      </c>
      <c r="E33" s="9">
        <v>4</v>
      </c>
      <c r="F33" s="9">
        <v>6</v>
      </c>
      <c r="G33" s="9">
        <v>8</v>
      </c>
      <c r="H33" s="9">
        <v>0</v>
      </c>
      <c r="I33" s="9">
        <v>78</v>
      </c>
      <c r="J33" s="9">
        <v>0</v>
      </c>
    </row>
    <row r="34" spans="1:10" x14ac:dyDescent="0.2">
      <c r="A34" s="1" t="s">
        <v>131</v>
      </c>
      <c r="B34" s="9">
        <v>22</v>
      </c>
      <c r="C34" s="9">
        <v>7</v>
      </c>
      <c r="D34" s="9">
        <v>1</v>
      </c>
      <c r="E34" s="9">
        <v>2</v>
      </c>
      <c r="F34" s="9">
        <v>3</v>
      </c>
      <c r="G34" s="9">
        <v>2</v>
      </c>
      <c r="H34" s="9">
        <v>0</v>
      </c>
      <c r="I34" s="9">
        <v>7</v>
      </c>
      <c r="J34" s="9">
        <v>0</v>
      </c>
    </row>
    <row r="35" spans="1:10" x14ac:dyDescent="0.2">
      <c r="A35" s="1" t="s">
        <v>132</v>
      </c>
      <c r="B35" s="9">
        <v>13</v>
      </c>
      <c r="C35" s="9">
        <v>2</v>
      </c>
      <c r="D35" s="9">
        <v>0</v>
      </c>
      <c r="E35" s="9">
        <v>0</v>
      </c>
      <c r="F35" s="9">
        <v>1</v>
      </c>
      <c r="G35" s="9">
        <v>5</v>
      </c>
      <c r="H35" s="9">
        <v>0</v>
      </c>
      <c r="I35" s="9">
        <v>5</v>
      </c>
      <c r="J35" s="9">
        <v>0</v>
      </c>
    </row>
    <row r="36" spans="1:10" x14ac:dyDescent="0.2">
      <c r="A36" s="1" t="s">
        <v>133</v>
      </c>
      <c r="B36" s="9">
        <v>8</v>
      </c>
      <c r="C36" s="9">
        <v>1</v>
      </c>
      <c r="D36" s="9">
        <v>1</v>
      </c>
      <c r="E36" s="9">
        <v>0</v>
      </c>
      <c r="F36" s="9">
        <v>1</v>
      </c>
      <c r="G36" s="9">
        <v>1</v>
      </c>
      <c r="H36" s="9">
        <v>1</v>
      </c>
      <c r="I36" s="9">
        <v>3</v>
      </c>
      <c r="J36" s="9">
        <v>0</v>
      </c>
    </row>
    <row r="37" spans="1:10" x14ac:dyDescent="0.2">
      <c r="A37" s="1" t="s">
        <v>134</v>
      </c>
      <c r="B37" s="9">
        <v>6</v>
      </c>
      <c r="C37" s="9">
        <v>1</v>
      </c>
      <c r="D37" s="9">
        <v>1</v>
      </c>
      <c r="E37" s="9">
        <v>1</v>
      </c>
      <c r="F37" s="9">
        <v>3</v>
      </c>
      <c r="G37" s="9">
        <v>0</v>
      </c>
      <c r="H37" s="9">
        <v>0</v>
      </c>
      <c r="I37" s="9">
        <v>0</v>
      </c>
      <c r="J37" s="9">
        <v>0</v>
      </c>
    </row>
    <row r="38" spans="1:10" x14ac:dyDescent="0.2">
      <c r="A38" s="1" t="s">
        <v>135</v>
      </c>
      <c r="B38" s="9">
        <v>5</v>
      </c>
      <c r="C38" s="9">
        <v>4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 x14ac:dyDescent="0.2">
      <c r="A39" s="1" t="s">
        <v>136</v>
      </c>
      <c r="B39" s="9">
        <v>114</v>
      </c>
      <c r="C39" s="9">
        <v>51</v>
      </c>
      <c r="D39" s="9">
        <v>16</v>
      </c>
      <c r="E39" s="9">
        <v>6</v>
      </c>
      <c r="F39" s="9">
        <v>8</v>
      </c>
      <c r="G39" s="9">
        <v>13</v>
      </c>
      <c r="H39" s="9">
        <v>3</v>
      </c>
      <c r="I39" s="9">
        <v>17</v>
      </c>
      <c r="J39" s="9">
        <v>0</v>
      </c>
    </row>
    <row r="40" spans="1:10" x14ac:dyDescent="0.2">
      <c r="A40" s="1" t="s">
        <v>137</v>
      </c>
      <c r="B40" s="9">
        <v>7</v>
      </c>
      <c r="C40" s="9">
        <v>7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</row>
    <row r="41" spans="1:10" x14ac:dyDescent="0.2">
      <c r="A41" s="1" t="s">
        <v>34</v>
      </c>
    </row>
    <row r="42" spans="1:10" x14ac:dyDescent="0.2">
      <c r="A42" s="1" t="s">
        <v>28</v>
      </c>
      <c r="B42" s="9">
        <v>3133</v>
      </c>
      <c r="C42" s="9">
        <v>555</v>
      </c>
      <c r="D42" s="9">
        <v>84</v>
      </c>
      <c r="E42" s="9">
        <v>831</v>
      </c>
      <c r="F42" s="9">
        <v>132</v>
      </c>
      <c r="G42" s="9">
        <v>532</v>
      </c>
      <c r="H42" s="9">
        <v>241</v>
      </c>
      <c r="I42" s="9">
        <v>691</v>
      </c>
      <c r="J42" s="9">
        <v>67</v>
      </c>
    </row>
    <row r="43" spans="1:10" x14ac:dyDescent="0.2">
      <c r="A43" s="1" t="s">
        <v>122</v>
      </c>
      <c r="B43" s="9">
        <v>2982</v>
      </c>
      <c r="C43" s="9">
        <v>474</v>
      </c>
      <c r="D43" s="9">
        <v>75</v>
      </c>
      <c r="E43" s="9">
        <v>804</v>
      </c>
      <c r="F43" s="9">
        <v>120</v>
      </c>
      <c r="G43" s="9">
        <v>512</v>
      </c>
      <c r="H43" s="9">
        <v>241</v>
      </c>
      <c r="I43" s="9">
        <v>689</v>
      </c>
      <c r="J43" s="9">
        <v>67</v>
      </c>
    </row>
    <row r="44" spans="1:10" x14ac:dyDescent="0.2">
      <c r="A44" s="1" t="s">
        <v>123</v>
      </c>
      <c r="B44" s="9">
        <v>28</v>
      </c>
      <c r="C44" s="9">
        <v>16</v>
      </c>
      <c r="D44" s="9">
        <v>1</v>
      </c>
      <c r="E44" s="9">
        <v>5</v>
      </c>
      <c r="F44" s="9">
        <v>0</v>
      </c>
      <c r="G44" s="9">
        <v>4</v>
      </c>
      <c r="H44" s="9">
        <v>0</v>
      </c>
      <c r="I44" s="9">
        <v>2</v>
      </c>
      <c r="J44" s="9">
        <v>0</v>
      </c>
    </row>
    <row r="45" spans="1:10" x14ac:dyDescent="0.2">
      <c r="A45" s="1" t="s">
        <v>124</v>
      </c>
      <c r="B45" s="9">
        <v>6</v>
      </c>
      <c r="C45" s="9">
        <v>3</v>
      </c>
      <c r="D45" s="9">
        <v>0</v>
      </c>
      <c r="E45" s="9">
        <v>1</v>
      </c>
      <c r="F45" s="9">
        <v>1</v>
      </c>
      <c r="G45" s="9">
        <v>1</v>
      </c>
      <c r="H45" s="9">
        <v>0</v>
      </c>
      <c r="I45" s="9">
        <v>0</v>
      </c>
      <c r="J45" s="9">
        <v>0</v>
      </c>
    </row>
    <row r="46" spans="1:10" x14ac:dyDescent="0.2">
      <c r="A46" s="1" t="s">
        <v>125</v>
      </c>
      <c r="B46" s="9">
        <v>2</v>
      </c>
      <c r="C46" s="9">
        <v>1</v>
      </c>
      <c r="D46" s="9">
        <v>0</v>
      </c>
      <c r="E46" s="9">
        <v>0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</row>
    <row r="47" spans="1:10" x14ac:dyDescent="0.2">
      <c r="A47" s="1" t="s">
        <v>126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</row>
    <row r="48" spans="1:10" x14ac:dyDescent="0.2">
      <c r="A48" s="1" t="s">
        <v>127</v>
      </c>
      <c r="B48" s="9">
        <v>19</v>
      </c>
      <c r="C48" s="9">
        <v>15</v>
      </c>
      <c r="D48" s="9">
        <v>1</v>
      </c>
      <c r="E48" s="9">
        <v>1</v>
      </c>
      <c r="F48" s="9">
        <v>0</v>
      </c>
      <c r="G48" s="9">
        <v>2</v>
      </c>
      <c r="H48" s="9">
        <v>0</v>
      </c>
      <c r="I48" s="9">
        <v>0</v>
      </c>
      <c r="J48" s="9">
        <v>0</v>
      </c>
    </row>
    <row r="49" spans="1:27" x14ac:dyDescent="0.2">
      <c r="A49" s="1" t="s">
        <v>128</v>
      </c>
      <c r="B49" s="9">
        <v>4</v>
      </c>
      <c r="C49" s="9">
        <v>1</v>
      </c>
      <c r="D49" s="9">
        <v>0</v>
      </c>
      <c r="E49" s="9">
        <v>2</v>
      </c>
      <c r="F49" s="9">
        <v>0</v>
      </c>
      <c r="G49" s="9">
        <v>1</v>
      </c>
      <c r="H49" s="9">
        <v>0</v>
      </c>
      <c r="I49" s="9">
        <v>0</v>
      </c>
      <c r="J49" s="9">
        <v>0</v>
      </c>
    </row>
    <row r="50" spans="1:27" x14ac:dyDescent="0.2">
      <c r="A50" s="1" t="s">
        <v>129</v>
      </c>
      <c r="B50" s="9">
        <v>5</v>
      </c>
      <c r="C50" s="9">
        <v>4</v>
      </c>
      <c r="D50" s="9">
        <v>1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</row>
    <row r="51" spans="1:27" x14ac:dyDescent="0.2">
      <c r="A51" s="1" t="s">
        <v>130</v>
      </c>
      <c r="B51" s="9">
        <v>30</v>
      </c>
      <c r="C51" s="9">
        <v>14</v>
      </c>
      <c r="D51" s="9">
        <v>1</v>
      </c>
      <c r="E51" s="9">
        <v>6</v>
      </c>
      <c r="F51" s="9">
        <v>3</v>
      </c>
      <c r="G51" s="9">
        <v>6</v>
      </c>
      <c r="H51" s="9">
        <v>0</v>
      </c>
      <c r="I51" s="9">
        <v>0</v>
      </c>
      <c r="J51" s="9">
        <v>0</v>
      </c>
    </row>
    <row r="52" spans="1:27" x14ac:dyDescent="0.2">
      <c r="A52" s="1" t="s">
        <v>131</v>
      </c>
      <c r="B52" s="9">
        <v>13</v>
      </c>
      <c r="C52" s="9">
        <v>1</v>
      </c>
      <c r="D52" s="9">
        <v>2</v>
      </c>
      <c r="E52" s="9">
        <v>4</v>
      </c>
      <c r="F52" s="9">
        <v>4</v>
      </c>
      <c r="G52" s="9">
        <v>2</v>
      </c>
      <c r="H52" s="9">
        <v>0</v>
      </c>
      <c r="I52" s="9">
        <v>0</v>
      </c>
      <c r="J52" s="9">
        <v>0</v>
      </c>
    </row>
    <row r="53" spans="1:27" x14ac:dyDescent="0.2">
      <c r="A53" s="1" t="s">
        <v>132</v>
      </c>
      <c r="B53" s="9">
        <v>3</v>
      </c>
      <c r="C53" s="9">
        <v>1</v>
      </c>
      <c r="D53" s="9">
        <v>0</v>
      </c>
      <c r="E53" s="9">
        <v>0</v>
      </c>
      <c r="F53" s="9">
        <v>1</v>
      </c>
      <c r="G53" s="9">
        <v>1</v>
      </c>
      <c r="H53" s="9">
        <v>0</v>
      </c>
      <c r="I53" s="9">
        <v>0</v>
      </c>
      <c r="J53" s="9">
        <v>0</v>
      </c>
    </row>
    <row r="54" spans="1:27" x14ac:dyDescent="0.2">
      <c r="A54" s="1" t="s">
        <v>133</v>
      </c>
      <c r="B54" s="9">
        <v>4</v>
      </c>
      <c r="C54" s="9">
        <v>3</v>
      </c>
      <c r="D54" s="9">
        <v>0</v>
      </c>
      <c r="E54" s="9">
        <v>0</v>
      </c>
      <c r="F54" s="9">
        <v>0</v>
      </c>
      <c r="G54" s="9">
        <v>1</v>
      </c>
      <c r="H54" s="9">
        <v>0</v>
      </c>
      <c r="I54" s="9">
        <v>0</v>
      </c>
      <c r="J54" s="9">
        <v>0</v>
      </c>
    </row>
    <row r="55" spans="1:27" x14ac:dyDescent="0.2">
      <c r="A55" s="1" t="s">
        <v>134</v>
      </c>
      <c r="B55" s="9">
        <v>5</v>
      </c>
      <c r="C55" s="9">
        <v>1</v>
      </c>
      <c r="D55" s="9">
        <v>0</v>
      </c>
      <c r="E55" s="9">
        <v>1</v>
      </c>
      <c r="F55" s="9">
        <v>2</v>
      </c>
      <c r="G55" s="9">
        <v>1</v>
      </c>
      <c r="H55" s="9">
        <v>0</v>
      </c>
      <c r="I55" s="9">
        <v>0</v>
      </c>
      <c r="J55" s="9">
        <v>0</v>
      </c>
    </row>
    <row r="56" spans="1:27" x14ac:dyDescent="0.2">
      <c r="A56" s="1" t="s">
        <v>135</v>
      </c>
      <c r="B56" s="9">
        <v>2</v>
      </c>
      <c r="C56" s="9">
        <v>1</v>
      </c>
      <c r="D56" s="9">
        <v>0</v>
      </c>
      <c r="E56" s="9">
        <v>0</v>
      </c>
      <c r="F56" s="9">
        <v>0</v>
      </c>
      <c r="G56" s="9">
        <v>1</v>
      </c>
      <c r="H56" s="9">
        <v>0</v>
      </c>
      <c r="I56" s="9">
        <v>0</v>
      </c>
      <c r="J56" s="9">
        <v>0</v>
      </c>
    </row>
    <row r="57" spans="1:27" x14ac:dyDescent="0.2">
      <c r="A57" s="1" t="s">
        <v>136</v>
      </c>
      <c r="B57" s="9">
        <v>28</v>
      </c>
      <c r="C57" s="9">
        <v>18</v>
      </c>
      <c r="D57" s="9">
        <v>3</v>
      </c>
      <c r="E57" s="9">
        <v>7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</row>
    <row r="58" spans="1:27" ht="12" thickBot="1" x14ac:dyDescent="0.25">
      <c r="A58" s="1" t="s">
        <v>137</v>
      </c>
      <c r="B58" s="9">
        <v>2</v>
      </c>
      <c r="C58" s="9">
        <v>2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</row>
    <row r="59" spans="1:27" x14ac:dyDescent="0.2">
      <c r="A59" s="7" t="s">
        <v>516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U222"/>
  <sheetViews>
    <sheetView view="pageBreakPreview" zoomScale="60" zoomScaleNormal="100" workbookViewId="0">
      <selection activeCell="X11" sqref="X11"/>
    </sheetView>
  </sheetViews>
  <sheetFormatPr defaultColWidth="8.85546875" defaultRowHeight="11.25" x14ac:dyDescent="0.2"/>
  <cols>
    <col min="1" max="1" width="32.5703125" style="1" customWidth="1"/>
    <col min="2" max="14" width="6" style="9" customWidth="1"/>
    <col min="15" max="15" width="32.5703125" style="1" customWidth="1"/>
    <col min="16" max="29" width="5.5703125" style="9" customWidth="1"/>
    <col min="30" max="255" width="8.85546875" style="9"/>
    <col min="256" max="16384" width="8.85546875" style="1"/>
  </cols>
  <sheetData>
    <row r="1" spans="1:29" ht="12" thickBot="1" x14ac:dyDescent="0.25">
      <c r="A1" s="1" t="s">
        <v>260</v>
      </c>
      <c r="O1" s="1" t="s">
        <v>260</v>
      </c>
    </row>
    <row r="2" spans="1:29" x14ac:dyDescent="0.2">
      <c r="A2" s="2" t="s">
        <v>647</v>
      </c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  <c r="O2" s="2" t="s">
        <v>647</v>
      </c>
      <c r="P2" s="10"/>
      <c r="Q2" s="10"/>
      <c r="R2" s="10"/>
      <c r="S2" s="10" t="s">
        <v>508</v>
      </c>
      <c r="T2" s="10"/>
      <c r="U2" s="10"/>
      <c r="V2" s="10" t="s">
        <v>510</v>
      </c>
      <c r="W2" s="10"/>
      <c r="X2" s="10" t="s">
        <v>512</v>
      </c>
      <c r="Y2" s="10"/>
      <c r="Z2" s="10" t="s">
        <v>514</v>
      </c>
      <c r="AA2" s="10"/>
      <c r="AB2" s="10"/>
      <c r="AC2" s="12"/>
    </row>
    <row r="3" spans="1:29" ht="12" thickBot="1" x14ac:dyDescent="0.25">
      <c r="A3" s="5" t="s">
        <v>628</v>
      </c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  <c r="O3" s="5" t="s">
        <v>628</v>
      </c>
      <c r="P3" s="13" t="s">
        <v>14</v>
      </c>
      <c r="Q3" s="13" t="s">
        <v>15</v>
      </c>
      <c r="R3" s="13" t="s">
        <v>16</v>
      </c>
      <c r="S3" s="13" t="s">
        <v>509</v>
      </c>
      <c r="T3" s="13" t="s">
        <v>18</v>
      </c>
      <c r="U3" s="13" t="s">
        <v>19</v>
      </c>
      <c r="V3" s="13" t="s">
        <v>511</v>
      </c>
      <c r="W3" s="13" t="s">
        <v>21</v>
      </c>
      <c r="X3" s="13" t="s">
        <v>513</v>
      </c>
      <c r="Y3" s="13" t="s">
        <v>23</v>
      </c>
      <c r="Z3" s="13" t="s">
        <v>515</v>
      </c>
      <c r="AA3" s="13" t="s">
        <v>25</v>
      </c>
      <c r="AB3" s="13" t="s">
        <v>26</v>
      </c>
      <c r="AC3" s="15" t="s">
        <v>27</v>
      </c>
    </row>
    <row r="4" spans="1:29" x14ac:dyDescent="0.2">
      <c r="A4" s="1" t="s">
        <v>28</v>
      </c>
      <c r="B4" s="9">
        <v>10141</v>
      </c>
      <c r="C4" s="9">
        <v>365</v>
      </c>
      <c r="D4" s="9">
        <v>107</v>
      </c>
      <c r="E4" s="9">
        <v>348</v>
      </c>
      <c r="F4" s="9">
        <v>230</v>
      </c>
      <c r="G4" s="9">
        <v>0</v>
      </c>
      <c r="H4" s="9">
        <v>149</v>
      </c>
      <c r="I4" s="9">
        <v>126</v>
      </c>
      <c r="J4" s="9">
        <v>17</v>
      </c>
      <c r="K4" s="9">
        <v>326</v>
      </c>
      <c r="L4" s="9">
        <v>177</v>
      </c>
      <c r="M4" s="9">
        <v>1944</v>
      </c>
      <c r="N4" s="9">
        <v>32</v>
      </c>
      <c r="O4" s="1" t="s">
        <v>28</v>
      </c>
      <c r="P4" s="9">
        <v>20</v>
      </c>
      <c r="Q4" s="9">
        <v>107</v>
      </c>
      <c r="R4" s="9">
        <v>4980</v>
      </c>
      <c r="S4" s="9">
        <v>197</v>
      </c>
      <c r="T4" s="9">
        <v>163</v>
      </c>
      <c r="U4" s="9">
        <v>200</v>
      </c>
      <c r="V4" s="9">
        <v>193</v>
      </c>
      <c r="W4" s="9">
        <v>189</v>
      </c>
      <c r="X4" s="9">
        <v>0</v>
      </c>
      <c r="Y4" s="9">
        <v>49</v>
      </c>
      <c r="Z4" s="9">
        <v>0</v>
      </c>
      <c r="AA4" s="9">
        <v>93</v>
      </c>
      <c r="AB4" s="9">
        <v>12</v>
      </c>
      <c r="AC4" s="9">
        <v>117</v>
      </c>
    </row>
    <row r="5" spans="1:29" x14ac:dyDescent="0.2">
      <c r="A5" s="1" t="s">
        <v>262</v>
      </c>
      <c r="B5" s="9">
        <v>3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1" t="s">
        <v>262</v>
      </c>
      <c r="P5" s="9">
        <v>0</v>
      </c>
      <c r="Q5" s="9">
        <v>0</v>
      </c>
      <c r="R5" s="9">
        <v>3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</row>
    <row r="6" spans="1:29" x14ac:dyDescent="0.2">
      <c r="A6" s="1" t="s">
        <v>263</v>
      </c>
      <c r="B6" s="9">
        <v>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2</v>
      </c>
      <c r="N6" s="9">
        <v>0</v>
      </c>
      <c r="O6" s="1" t="s">
        <v>263</v>
      </c>
      <c r="P6" s="9">
        <v>0</v>
      </c>
      <c r="Q6" s="9">
        <v>0</v>
      </c>
      <c r="R6" s="9">
        <v>1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</row>
    <row r="7" spans="1:29" x14ac:dyDescent="0.2">
      <c r="A7" s="1" t="s">
        <v>264</v>
      </c>
      <c r="B7" s="9">
        <v>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" t="s">
        <v>264</v>
      </c>
      <c r="P7" s="9">
        <v>0</v>
      </c>
      <c r="Q7" s="9">
        <v>0</v>
      </c>
      <c r="R7" s="9">
        <v>3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</row>
    <row r="8" spans="1:29" x14ac:dyDescent="0.2">
      <c r="A8" s="1" t="s">
        <v>265</v>
      </c>
      <c r="B8" s="9">
        <v>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1" t="s">
        <v>265</v>
      </c>
      <c r="P8" s="9">
        <v>0</v>
      </c>
      <c r="Q8" s="9">
        <v>0</v>
      </c>
      <c r="R8" s="9">
        <v>6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x14ac:dyDescent="0.2">
      <c r="A9" s="1" t="s">
        <v>266</v>
      </c>
      <c r="B9" s="9">
        <v>20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5</v>
      </c>
      <c r="N9" s="9">
        <v>0</v>
      </c>
      <c r="O9" s="1" t="s">
        <v>266</v>
      </c>
      <c r="P9" s="9">
        <v>0</v>
      </c>
      <c r="Q9" s="9">
        <v>1</v>
      </c>
      <c r="R9" s="9">
        <v>13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x14ac:dyDescent="0.2">
      <c r="A10" s="1" t="s">
        <v>267</v>
      </c>
      <c r="B10" s="9">
        <v>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" t="s">
        <v>267</v>
      </c>
      <c r="P10" s="9">
        <v>0</v>
      </c>
      <c r="Q10" s="9">
        <v>0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1:29" x14ac:dyDescent="0.2">
      <c r="A11" s="1" t="s">
        <v>268</v>
      </c>
      <c r="B11" s="9">
        <v>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" t="s">
        <v>268</v>
      </c>
      <c r="P11" s="9">
        <v>0</v>
      </c>
      <c r="Q11" s="9">
        <v>0</v>
      </c>
      <c r="R11" s="9">
        <v>4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2">
      <c r="A12" s="1" t="s">
        <v>269</v>
      </c>
      <c r="B12" s="9">
        <v>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" t="s">
        <v>269</v>
      </c>
      <c r="P12" s="9">
        <v>0</v>
      </c>
      <c r="Q12" s="9">
        <v>0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2">
      <c r="A13" s="1" t="s">
        <v>270</v>
      </c>
      <c r="B13" s="9">
        <v>7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1</v>
      </c>
      <c r="L13" s="9">
        <v>0</v>
      </c>
      <c r="M13" s="9">
        <v>1</v>
      </c>
      <c r="N13" s="9">
        <v>0</v>
      </c>
      <c r="O13" s="1" t="s">
        <v>270</v>
      </c>
      <c r="P13" s="9">
        <v>0</v>
      </c>
      <c r="Q13" s="9">
        <v>0</v>
      </c>
      <c r="R13" s="9">
        <v>5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2">
      <c r="A14" s="1" t="s">
        <v>271</v>
      </c>
      <c r="B14" s="9">
        <v>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2</v>
      </c>
      <c r="N14" s="9">
        <v>0</v>
      </c>
      <c r="O14" s="1" t="s">
        <v>271</v>
      </c>
      <c r="P14" s="9">
        <v>0</v>
      </c>
      <c r="Q14" s="9">
        <v>0</v>
      </c>
      <c r="R14" s="9">
        <v>6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x14ac:dyDescent="0.2">
      <c r="A15" s="1" t="s">
        <v>272</v>
      </c>
      <c r="B15" s="9">
        <v>17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3</v>
      </c>
      <c r="N15" s="9">
        <v>0</v>
      </c>
      <c r="O15" s="1" t="s">
        <v>272</v>
      </c>
      <c r="P15" s="9">
        <v>0</v>
      </c>
      <c r="Q15" s="9">
        <v>0</v>
      </c>
      <c r="R15" s="9">
        <v>13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x14ac:dyDescent="0.2">
      <c r="A16" s="1" t="s">
        <v>273</v>
      </c>
      <c r="B16" s="9">
        <v>14</v>
      </c>
      <c r="C16" s="9">
        <v>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1" t="s">
        <v>273</v>
      </c>
      <c r="P16" s="9">
        <v>0</v>
      </c>
      <c r="Q16" s="9">
        <v>0</v>
      </c>
      <c r="R16" s="9">
        <v>12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</row>
    <row r="17" spans="1:29" x14ac:dyDescent="0.2">
      <c r="A17" s="1" t="s">
        <v>274</v>
      </c>
      <c r="B17" s="9">
        <v>15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2</v>
      </c>
      <c r="N17" s="9">
        <v>0</v>
      </c>
      <c r="O17" s="1" t="s">
        <v>274</v>
      </c>
      <c r="P17" s="9">
        <v>0</v>
      </c>
      <c r="Q17" s="9">
        <v>0</v>
      </c>
      <c r="R17" s="9">
        <v>12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</row>
    <row r="18" spans="1:29" x14ac:dyDescent="0.2">
      <c r="A18" s="1" t="s">
        <v>275</v>
      </c>
      <c r="B18" s="9">
        <v>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" t="s">
        <v>275</v>
      </c>
      <c r="P18" s="9">
        <v>0</v>
      </c>
      <c r="Q18" s="9">
        <v>0</v>
      </c>
      <c r="R18" s="9">
        <v>4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</row>
    <row r="19" spans="1:29" x14ac:dyDescent="0.2">
      <c r="A19" s="1" t="s">
        <v>276</v>
      </c>
      <c r="B19" s="9">
        <v>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" t="s">
        <v>276</v>
      </c>
      <c r="P19" s="9">
        <v>0</v>
      </c>
      <c r="Q19" s="9">
        <v>0</v>
      </c>
      <c r="R19" s="9">
        <v>4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x14ac:dyDescent="0.2">
      <c r="A20" s="1" t="s">
        <v>277</v>
      </c>
      <c r="B20" s="9">
        <v>25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6</v>
      </c>
      <c r="N20" s="9">
        <v>0</v>
      </c>
      <c r="O20" s="1" t="s">
        <v>277</v>
      </c>
      <c r="P20" s="9">
        <v>0</v>
      </c>
      <c r="Q20" s="9">
        <v>1</v>
      </c>
      <c r="R20" s="9">
        <v>18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x14ac:dyDescent="0.2">
      <c r="A21" s="1" t="s">
        <v>278</v>
      </c>
      <c r="B21" s="9">
        <v>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3</v>
      </c>
      <c r="N21" s="9">
        <v>0</v>
      </c>
      <c r="O21" s="1" t="s">
        <v>278</v>
      </c>
      <c r="P21" s="9">
        <v>0</v>
      </c>
      <c r="Q21" s="9">
        <v>0</v>
      </c>
      <c r="R21" s="9">
        <v>5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</row>
    <row r="22" spans="1:29" x14ac:dyDescent="0.2">
      <c r="A22" s="1" t="s">
        <v>279</v>
      </c>
      <c r="B22" s="9">
        <v>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1" t="s">
        <v>279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</row>
    <row r="23" spans="1:29" x14ac:dyDescent="0.2">
      <c r="A23" s="1" t="s">
        <v>280</v>
      </c>
      <c r="B23" s="9">
        <v>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1" t="s">
        <v>280</v>
      </c>
      <c r="P23" s="9">
        <v>0</v>
      </c>
      <c r="Q23" s="9">
        <v>0</v>
      </c>
      <c r="R23" s="9">
        <v>5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</row>
    <row r="24" spans="1:29" x14ac:dyDescent="0.2">
      <c r="A24" s="1" t="s">
        <v>281</v>
      </c>
      <c r="B24" s="9">
        <v>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" t="s">
        <v>281</v>
      </c>
      <c r="P24" s="9">
        <v>0</v>
      </c>
      <c r="Q24" s="9">
        <v>0</v>
      </c>
      <c r="R24" s="9">
        <v>1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</row>
    <row r="25" spans="1:29" x14ac:dyDescent="0.2">
      <c r="A25" s="1" t="s">
        <v>282</v>
      </c>
      <c r="B25" s="9">
        <v>90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20</v>
      </c>
      <c r="N25" s="9">
        <v>0</v>
      </c>
      <c r="O25" s="1" t="s">
        <v>282</v>
      </c>
      <c r="P25" s="9">
        <v>0</v>
      </c>
      <c r="Q25" s="9">
        <v>0</v>
      </c>
      <c r="R25" s="9">
        <v>70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</row>
    <row r="26" spans="1:29" x14ac:dyDescent="0.2">
      <c r="A26" s="1" t="s">
        <v>283</v>
      </c>
      <c r="B26" s="9">
        <v>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" t="s">
        <v>283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</row>
    <row r="27" spans="1:29" x14ac:dyDescent="0.2">
      <c r="A27" s="1" t="s">
        <v>284</v>
      </c>
      <c r="B27" s="9">
        <v>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" t="s">
        <v>284</v>
      </c>
      <c r="P27" s="9">
        <v>0</v>
      </c>
      <c r="Q27" s="9">
        <v>0</v>
      </c>
      <c r="R27" s="9">
        <v>2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</row>
    <row r="28" spans="1:29" x14ac:dyDescent="0.2">
      <c r="A28" s="1" t="s">
        <v>285</v>
      </c>
      <c r="B28" s="9">
        <v>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</v>
      </c>
      <c r="N28" s="9">
        <v>0</v>
      </c>
      <c r="O28" s="1" t="s">
        <v>285</v>
      </c>
      <c r="P28" s="9">
        <v>0</v>
      </c>
      <c r="Q28" s="9">
        <v>0</v>
      </c>
      <c r="R28" s="9">
        <v>2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</row>
    <row r="29" spans="1:29" x14ac:dyDescent="0.2">
      <c r="A29" s="1" t="s">
        <v>286</v>
      </c>
      <c r="B29" s="9">
        <v>4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" t="s">
        <v>286</v>
      </c>
      <c r="P29" s="9">
        <v>0</v>
      </c>
      <c r="Q29" s="9">
        <v>0</v>
      </c>
      <c r="R29" s="9">
        <v>3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</row>
    <row r="30" spans="1:29" x14ac:dyDescent="0.2">
      <c r="A30" s="1" t="s">
        <v>287</v>
      </c>
      <c r="B30" s="9">
        <v>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1</v>
      </c>
      <c r="N30" s="9">
        <v>0</v>
      </c>
      <c r="O30" s="1" t="s">
        <v>287</v>
      </c>
      <c r="P30" s="9">
        <v>0</v>
      </c>
      <c r="Q30" s="9">
        <v>0</v>
      </c>
      <c r="R30" s="9">
        <v>2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</row>
    <row r="31" spans="1:29" x14ac:dyDescent="0.2">
      <c r="A31" s="1" t="s">
        <v>288</v>
      </c>
      <c r="B31" s="9">
        <v>26</v>
      </c>
      <c r="C31" s="9">
        <v>1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1</v>
      </c>
      <c r="K31" s="9">
        <v>1</v>
      </c>
      <c r="L31" s="9">
        <v>0</v>
      </c>
      <c r="M31" s="9">
        <v>4</v>
      </c>
      <c r="N31" s="9">
        <v>0</v>
      </c>
      <c r="O31" s="1" t="s">
        <v>288</v>
      </c>
      <c r="P31" s="9">
        <v>0</v>
      </c>
      <c r="Q31" s="9">
        <v>0</v>
      </c>
      <c r="R31" s="9">
        <v>15</v>
      </c>
      <c r="S31" s="9">
        <v>3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1</v>
      </c>
      <c r="Z31" s="9">
        <v>0</v>
      </c>
      <c r="AA31" s="9">
        <v>0</v>
      </c>
      <c r="AB31" s="9">
        <v>0</v>
      </c>
      <c r="AC31" s="9">
        <v>0</v>
      </c>
    </row>
    <row r="32" spans="1:29" x14ac:dyDescent="0.2">
      <c r="A32" s="1" t="s">
        <v>289</v>
      </c>
      <c r="B32" s="9">
        <v>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" t="s">
        <v>289</v>
      </c>
      <c r="P32" s="9">
        <v>0</v>
      </c>
      <c r="Q32" s="9">
        <v>0</v>
      </c>
      <c r="R32" s="9">
        <v>1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29" x14ac:dyDescent="0.2">
      <c r="A33" s="1" t="s">
        <v>290</v>
      </c>
      <c r="B33" s="9">
        <v>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v>0</v>
      </c>
      <c r="O33" s="1" t="s">
        <v>290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</row>
    <row r="34" spans="1:29" x14ac:dyDescent="0.2">
      <c r="A34" s="1" t="s">
        <v>291</v>
      </c>
      <c r="B34" s="9">
        <v>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" t="s">
        <v>291</v>
      </c>
      <c r="P34" s="9">
        <v>0</v>
      </c>
      <c r="Q34" s="9">
        <v>0</v>
      </c>
      <c r="R34" s="9">
        <v>1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x14ac:dyDescent="0.2">
      <c r="A35" s="1" t="s">
        <v>292</v>
      </c>
      <c r="B35" s="9">
        <v>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" t="s">
        <v>292</v>
      </c>
      <c r="P35" s="9">
        <v>0</v>
      </c>
      <c r="Q35" s="9">
        <v>0</v>
      </c>
      <c r="R35" s="9">
        <v>2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</row>
    <row r="36" spans="1:29" x14ac:dyDescent="0.2">
      <c r="A36" s="1" t="s">
        <v>293</v>
      </c>
      <c r="B36" s="9">
        <v>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" t="s">
        <v>293</v>
      </c>
      <c r="P36" s="9">
        <v>0</v>
      </c>
      <c r="Q36" s="9">
        <v>0</v>
      </c>
      <c r="R36" s="9">
        <v>2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x14ac:dyDescent="0.2">
      <c r="A37" s="1" t="s">
        <v>294</v>
      </c>
      <c r="B37" s="9">
        <v>88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0</v>
      </c>
      <c r="K37" s="9">
        <v>1</v>
      </c>
      <c r="L37" s="9">
        <v>0</v>
      </c>
      <c r="M37" s="9">
        <v>4</v>
      </c>
      <c r="N37" s="9">
        <v>0</v>
      </c>
      <c r="O37" s="1" t="s">
        <v>294</v>
      </c>
      <c r="P37" s="9">
        <v>0</v>
      </c>
      <c r="Q37" s="9">
        <v>0</v>
      </c>
      <c r="R37" s="9">
        <v>82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</row>
    <row r="38" spans="1:29" x14ac:dyDescent="0.2">
      <c r="A38" s="1" t="s">
        <v>295</v>
      </c>
      <c r="B38" s="9">
        <v>8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" t="s">
        <v>295</v>
      </c>
      <c r="P38" s="9">
        <v>0</v>
      </c>
      <c r="Q38" s="9">
        <v>0</v>
      </c>
      <c r="R38" s="9">
        <v>8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</row>
    <row r="39" spans="1:29" x14ac:dyDescent="0.2">
      <c r="A39" s="1" t="s">
        <v>296</v>
      </c>
      <c r="B39" s="9">
        <v>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1</v>
      </c>
      <c r="N39" s="9">
        <v>0</v>
      </c>
      <c r="O39" s="1" t="s">
        <v>296</v>
      </c>
      <c r="P39" s="9">
        <v>0</v>
      </c>
      <c r="Q39" s="9">
        <v>0</v>
      </c>
      <c r="R39" s="9">
        <v>2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</row>
    <row r="40" spans="1:29" x14ac:dyDescent="0.2">
      <c r="A40" s="1" t="s">
        <v>297</v>
      </c>
      <c r="B40" s="9">
        <v>8</v>
      </c>
      <c r="C40" s="9">
        <v>1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2</v>
      </c>
      <c r="N40" s="9">
        <v>0</v>
      </c>
      <c r="O40" s="1" t="s">
        <v>297</v>
      </c>
      <c r="P40" s="9">
        <v>0</v>
      </c>
      <c r="Q40" s="9">
        <v>0</v>
      </c>
      <c r="R40" s="9">
        <v>5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</row>
    <row r="41" spans="1:29" x14ac:dyDescent="0.2">
      <c r="A41" s="1" t="s">
        <v>298</v>
      </c>
      <c r="B41" s="9">
        <v>21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2</v>
      </c>
      <c r="N41" s="9">
        <v>0</v>
      </c>
      <c r="O41" s="1" t="s">
        <v>298</v>
      </c>
      <c r="P41" s="9">
        <v>0</v>
      </c>
      <c r="Q41" s="9">
        <v>0</v>
      </c>
      <c r="R41" s="9">
        <v>19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</row>
    <row r="42" spans="1:29" x14ac:dyDescent="0.2">
      <c r="A42" s="1" t="s">
        <v>299</v>
      </c>
      <c r="B42" s="9">
        <v>3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" t="s">
        <v>299</v>
      </c>
      <c r="P42" s="9">
        <v>0</v>
      </c>
      <c r="Q42" s="9">
        <v>0</v>
      </c>
      <c r="R42" s="9">
        <v>3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</row>
    <row r="43" spans="1:29" x14ac:dyDescent="0.2">
      <c r="A43" s="1" t="s">
        <v>300</v>
      </c>
      <c r="B43" s="9">
        <v>26</v>
      </c>
      <c r="C43" s="9">
        <v>1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2</v>
      </c>
      <c r="N43" s="9">
        <v>0</v>
      </c>
      <c r="O43" s="1" t="s">
        <v>300</v>
      </c>
      <c r="P43" s="9">
        <v>0</v>
      </c>
      <c r="Q43" s="9">
        <v>0</v>
      </c>
      <c r="R43" s="9">
        <v>23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</row>
    <row r="44" spans="1:29" x14ac:dyDescent="0.2">
      <c r="A44" s="1" t="s">
        <v>301</v>
      </c>
      <c r="B44" s="9">
        <v>29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1</v>
      </c>
      <c r="K44" s="9">
        <v>2</v>
      </c>
      <c r="L44" s="9">
        <v>1</v>
      </c>
      <c r="M44" s="9">
        <v>1</v>
      </c>
      <c r="N44" s="9">
        <v>1</v>
      </c>
      <c r="O44" s="1" t="s">
        <v>301</v>
      </c>
      <c r="P44" s="9">
        <v>0</v>
      </c>
      <c r="Q44" s="9">
        <v>0</v>
      </c>
      <c r="R44" s="9">
        <v>21</v>
      </c>
      <c r="S44" s="9">
        <v>0</v>
      </c>
      <c r="T44" s="9">
        <v>1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1</v>
      </c>
    </row>
    <row r="45" spans="1:29" x14ac:dyDescent="0.2">
      <c r="A45" s="1" t="s">
        <v>302</v>
      </c>
      <c r="B45" s="9">
        <v>10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" t="s">
        <v>302</v>
      </c>
      <c r="P45" s="9">
        <v>0</v>
      </c>
      <c r="Q45" s="9">
        <v>0</v>
      </c>
      <c r="R45" s="9">
        <v>10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x14ac:dyDescent="0.2">
      <c r="A46" s="1" t="s">
        <v>303</v>
      </c>
      <c r="B46" s="9">
        <v>50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10</v>
      </c>
      <c r="L46" s="9">
        <v>0</v>
      </c>
      <c r="M46" s="9">
        <v>4</v>
      </c>
      <c r="N46" s="9">
        <v>0</v>
      </c>
      <c r="O46" s="1" t="s">
        <v>303</v>
      </c>
      <c r="P46" s="9">
        <v>0</v>
      </c>
      <c r="Q46" s="9">
        <v>0</v>
      </c>
      <c r="R46" s="9">
        <v>34</v>
      </c>
      <c r="S46" s="9">
        <v>0</v>
      </c>
      <c r="T46" s="9">
        <v>0</v>
      </c>
      <c r="U46" s="9">
        <v>0</v>
      </c>
      <c r="V46" s="9">
        <v>0</v>
      </c>
      <c r="W46" s="9">
        <v>1</v>
      </c>
      <c r="X46" s="9">
        <v>0</v>
      </c>
      <c r="Y46" s="9">
        <v>1</v>
      </c>
      <c r="Z46" s="9">
        <v>0</v>
      </c>
      <c r="AA46" s="9">
        <v>0</v>
      </c>
      <c r="AB46" s="9">
        <v>0</v>
      </c>
      <c r="AC46" s="9">
        <v>0</v>
      </c>
    </row>
    <row r="47" spans="1:29" x14ac:dyDescent="0.2">
      <c r="A47" s="1" t="s">
        <v>304</v>
      </c>
      <c r="B47" s="9">
        <v>535</v>
      </c>
      <c r="C47" s="9">
        <v>26</v>
      </c>
      <c r="D47" s="9">
        <v>4</v>
      </c>
      <c r="E47" s="9">
        <v>20</v>
      </c>
      <c r="F47" s="9">
        <v>9</v>
      </c>
      <c r="G47" s="9">
        <v>0</v>
      </c>
      <c r="H47" s="9">
        <v>10</v>
      </c>
      <c r="I47" s="9">
        <v>19</v>
      </c>
      <c r="J47" s="9">
        <v>1</v>
      </c>
      <c r="K47" s="9">
        <v>28</v>
      </c>
      <c r="L47" s="9">
        <v>7</v>
      </c>
      <c r="M47" s="9">
        <v>86</v>
      </c>
      <c r="N47" s="9">
        <v>2</v>
      </c>
      <c r="O47" s="1" t="s">
        <v>304</v>
      </c>
      <c r="P47" s="9">
        <v>1</v>
      </c>
      <c r="Q47" s="9">
        <v>12</v>
      </c>
      <c r="R47" s="9">
        <v>231</v>
      </c>
      <c r="S47" s="9">
        <v>23</v>
      </c>
      <c r="T47" s="9">
        <v>4</v>
      </c>
      <c r="U47" s="9">
        <v>9</v>
      </c>
      <c r="V47" s="9">
        <v>10</v>
      </c>
      <c r="W47" s="9">
        <v>12</v>
      </c>
      <c r="X47" s="9">
        <v>0</v>
      </c>
      <c r="Y47" s="9">
        <v>5</v>
      </c>
      <c r="Z47" s="9">
        <v>0</v>
      </c>
      <c r="AA47" s="9">
        <v>4</v>
      </c>
      <c r="AB47" s="9">
        <v>1</v>
      </c>
      <c r="AC47" s="9">
        <v>11</v>
      </c>
    </row>
    <row r="48" spans="1:29" x14ac:dyDescent="0.2">
      <c r="A48" s="1" t="s">
        <v>305</v>
      </c>
      <c r="B48" s="9">
        <v>80</v>
      </c>
      <c r="C48" s="9">
        <v>4</v>
      </c>
      <c r="D48" s="9">
        <v>0</v>
      </c>
      <c r="E48" s="9">
        <v>3</v>
      </c>
      <c r="F48" s="9">
        <v>2</v>
      </c>
      <c r="G48" s="9">
        <v>0</v>
      </c>
      <c r="H48" s="9">
        <v>4</v>
      </c>
      <c r="I48" s="9">
        <v>0</v>
      </c>
      <c r="J48" s="9">
        <v>2</v>
      </c>
      <c r="K48" s="9">
        <v>4</v>
      </c>
      <c r="L48" s="9">
        <v>0</v>
      </c>
      <c r="M48" s="9">
        <v>20</v>
      </c>
      <c r="N48" s="9">
        <v>0</v>
      </c>
      <c r="O48" s="1" t="s">
        <v>305</v>
      </c>
      <c r="P48" s="9">
        <v>1</v>
      </c>
      <c r="Q48" s="9">
        <v>1</v>
      </c>
      <c r="R48" s="9">
        <v>34</v>
      </c>
      <c r="S48" s="9">
        <v>0</v>
      </c>
      <c r="T48" s="9">
        <v>0</v>
      </c>
      <c r="U48" s="9">
        <v>2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3</v>
      </c>
    </row>
    <row r="49" spans="1:29" x14ac:dyDescent="0.2">
      <c r="A49" s="1" t="s">
        <v>306</v>
      </c>
      <c r="B49" s="9">
        <v>33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4</v>
      </c>
      <c r="N49" s="9">
        <v>0</v>
      </c>
      <c r="O49" s="1" t="s">
        <v>306</v>
      </c>
      <c r="P49" s="9">
        <v>0</v>
      </c>
      <c r="Q49" s="9">
        <v>0</v>
      </c>
      <c r="R49" s="9">
        <v>29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</row>
    <row r="50" spans="1:29" x14ac:dyDescent="0.2">
      <c r="A50" s="1" t="s">
        <v>307</v>
      </c>
      <c r="B50" s="9">
        <v>25</v>
      </c>
      <c r="C50" s="9">
        <v>0</v>
      </c>
      <c r="D50" s="9">
        <v>0</v>
      </c>
      <c r="E50" s="9">
        <v>0</v>
      </c>
      <c r="F50" s="9">
        <v>1</v>
      </c>
      <c r="G50" s="9">
        <v>0</v>
      </c>
      <c r="H50" s="9">
        <v>2</v>
      </c>
      <c r="I50" s="9">
        <v>1</v>
      </c>
      <c r="J50" s="9">
        <v>0</v>
      </c>
      <c r="K50" s="9">
        <v>2</v>
      </c>
      <c r="L50" s="9">
        <v>0</v>
      </c>
      <c r="M50" s="9">
        <v>0</v>
      </c>
      <c r="N50" s="9">
        <v>0</v>
      </c>
      <c r="O50" s="1" t="s">
        <v>307</v>
      </c>
      <c r="P50" s="9">
        <v>0</v>
      </c>
      <c r="Q50" s="9">
        <v>1</v>
      </c>
      <c r="R50" s="9">
        <v>16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2</v>
      </c>
    </row>
    <row r="51" spans="1:29" x14ac:dyDescent="0.2">
      <c r="A51" s="1" t="s">
        <v>308</v>
      </c>
      <c r="B51" s="9">
        <v>81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2</v>
      </c>
      <c r="I51" s="9">
        <v>0</v>
      </c>
      <c r="J51" s="9">
        <v>0</v>
      </c>
      <c r="K51" s="9">
        <v>3</v>
      </c>
      <c r="L51" s="9">
        <v>1</v>
      </c>
      <c r="M51" s="9">
        <v>11</v>
      </c>
      <c r="N51" s="9">
        <v>0</v>
      </c>
      <c r="O51" s="1" t="s">
        <v>308</v>
      </c>
      <c r="P51" s="9">
        <v>0</v>
      </c>
      <c r="Q51" s="9">
        <v>1</v>
      </c>
      <c r="R51" s="9">
        <v>59</v>
      </c>
      <c r="S51" s="9">
        <v>0</v>
      </c>
      <c r="T51" s="9">
        <v>2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2</v>
      </c>
      <c r="AB51" s="9">
        <v>0</v>
      </c>
      <c r="AC51" s="9">
        <v>0</v>
      </c>
    </row>
    <row r="52" spans="1:29" x14ac:dyDescent="0.2">
      <c r="A52" s="1" t="s">
        <v>309</v>
      </c>
      <c r="B52" s="9">
        <v>124</v>
      </c>
      <c r="C52" s="9">
        <v>3</v>
      </c>
      <c r="D52" s="9">
        <v>0</v>
      </c>
      <c r="E52" s="9">
        <v>7</v>
      </c>
      <c r="F52" s="9">
        <v>4</v>
      </c>
      <c r="G52" s="9">
        <v>0</v>
      </c>
      <c r="H52" s="9">
        <v>1</v>
      </c>
      <c r="I52" s="9">
        <v>1</v>
      </c>
      <c r="J52" s="9">
        <v>0</v>
      </c>
      <c r="K52" s="9">
        <v>3</v>
      </c>
      <c r="L52" s="9">
        <v>2</v>
      </c>
      <c r="M52" s="9">
        <v>18</v>
      </c>
      <c r="N52" s="9">
        <v>0</v>
      </c>
      <c r="O52" s="1" t="s">
        <v>309</v>
      </c>
      <c r="P52" s="9">
        <v>0</v>
      </c>
      <c r="Q52" s="9">
        <v>1</v>
      </c>
      <c r="R52" s="9">
        <v>64</v>
      </c>
      <c r="S52" s="9">
        <v>2</v>
      </c>
      <c r="T52" s="9">
        <v>4</v>
      </c>
      <c r="U52" s="9">
        <v>2</v>
      </c>
      <c r="V52" s="9">
        <v>3</v>
      </c>
      <c r="W52" s="9">
        <v>2</v>
      </c>
      <c r="X52" s="9">
        <v>0</v>
      </c>
      <c r="Y52" s="9">
        <v>3</v>
      </c>
      <c r="Z52" s="9">
        <v>0</v>
      </c>
      <c r="AA52" s="9">
        <v>0</v>
      </c>
      <c r="AB52" s="9">
        <v>0</v>
      </c>
      <c r="AC52" s="9">
        <v>4</v>
      </c>
    </row>
    <row r="53" spans="1:29" x14ac:dyDescent="0.2">
      <c r="A53" s="1" t="s">
        <v>310</v>
      </c>
      <c r="B53" s="9">
        <v>53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24</v>
      </c>
      <c r="M53" s="9">
        <v>5</v>
      </c>
      <c r="N53" s="9">
        <v>0</v>
      </c>
      <c r="O53" s="1" t="s">
        <v>310</v>
      </c>
      <c r="P53" s="9">
        <v>0</v>
      </c>
      <c r="Q53" s="9">
        <v>0</v>
      </c>
      <c r="R53" s="9">
        <v>24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</row>
    <row r="54" spans="1:29" x14ac:dyDescent="0.2">
      <c r="A54" s="1" t="s">
        <v>311</v>
      </c>
      <c r="B54" s="9">
        <v>1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1</v>
      </c>
      <c r="L54" s="9">
        <v>0</v>
      </c>
      <c r="M54" s="9">
        <v>0</v>
      </c>
      <c r="N54" s="9">
        <v>0</v>
      </c>
      <c r="O54" s="1" t="s">
        <v>311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</row>
    <row r="55" spans="1:29" x14ac:dyDescent="0.2">
      <c r="A55" s="1" t="s">
        <v>312</v>
      </c>
      <c r="B55" s="9">
        <v>5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1" t="s">
        <v>312</v>
      </c>
      <c r="P55" s="9">
        <v>0</v>
      </c>
      <c r="Q55" s="9">
        <v>0</v>
      </c>
      <c r="R55" s="9">
        <v>5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</row>
    <row r="56" spans="1:29" x14ac:dyDescent="0.2">
      <c r="A56" s="1" t="s">
        <v>313</v>
      </c>
      <c r="B56" s="9">
        <v>4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1</v>
      </c>
      <c r="M56" s="9">
        <v>0</v>
      </c>
      <c r="N56" s="9">
        <v>0</v>
      </c>
      <c r="O56" s="1" t="s">
        <v>313</v>
      </c>
      <c r="P56" s="9">
        <v>0</v>
      </c>
      <c r="Q56" s="9">
        <v>0</v>
      </c>
      <c r="R56" s="9">
        <v>3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</row>
    <row r="57" spans="1:29" x14ac:dyDescent="0.2">
      <c r="A57" s="1" t="s">
        <v>314</v>
      </c>
      <c r="B57" s="9">
        <v>4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2</v>
      </c>
      <c r="N57" s="9">
        <v>0</v>
      </c>
      <c r="O57" s="1" t="s">
        <v>314</v>
      </c>
      <c r="P57" s="9">
        <v>0</v>
      </c>
      <c r="Q57" s="9">
        <v>0</v>
      </c>
      <c r="R57" s="9">
        <v>2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</row>
    <row r="58" spans="1:29" x14ac:dyDescent="0.2">
      <c r="A58" s="1" t="s">
        <v>315</v>
      </c>
      <c r="B58" s="9">
        <v>7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2</v>
      </c>
      <c r="N58" s="9">
        <v>0</v>
      </c>
      <c r="O58" s="1" t="s">
        <v>315</v>
      </c>
      <c r="P58" s="9">
        <v>0</v>
      </c>
      <c r="Q58" s="9">
        <v>0</v>
      </c>
      <c r="R58" s="9">
        <v>5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</row>
    <row r="59" spans="1:29" x14ac:dyDescent="0.2">
      <c r="A59" s="1" t="s">
        <v>316</v>
      </c>
      <c r="B59" s="9">
        <v>3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" t="s">
        <v>316</v>
      </c>
      <c r="P59" s="9">
        <v>0</v>
      </c>
      <c r="Q59" s="9">
        <v>0</v>
      </c>
      <c r="R59" s="9">
        <v>3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</row>
    <row r="60" spans="1:29" x14ac:dyDescent="0.2">
      <c r="A60" s="1" t="s">
        <v>317</v>
      </c>
      <c r="B60" s="9">
        <v>6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6</v>
      </c>
      <c r="N60" s="9">
        <v>0</v>
      </c>
      <c r="O60" s="1" t="s">
        <v>317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</row>
    <row r="61" spans="1:29" x14ac:dyDescent="0.2">
      <c r="A61" s="1" t="s">
        <v>318</v>
      </c>
      <c r="B61" s="9">
        <v>3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" t="s">
        <v>318</v>
      </c>
      <c r="P61" s="9">
        <v>0</v>
      </c>
      <c r="Q61" s="9">
        <v>0</v>
      </c>
      <c r="R61" s="9">
        <v>3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</row>
    <row r="62" spans="1:29" x14ac:dyDescent="0.2">
      <c r="A62" s="1" t="s">
        <v>319</v>
      </c>
      <c r="B62" s="9">
        <v>17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1</v>
      </c>
      <c r="J62" s="9">
        <v>0</v>
      </c>
      <c r="K62" s="9">
        <v>0</v>
      </c>
      <c r="L62" s="9">
        <v>0</v>
      </c>
      <c r="M62" s="9">
        <v>3</v>
      </c>
      <c r="N62" s="9">
        <v>0</v>
      </c>
      <c r="O62" s="1" t="s">
        <v>319</v>
      </c>
      <c r="P62" s="9">
        <v>0</v>
      </c>
      <c r="Q62" s="9">
        <v>0</v>
      </c>
      <c r="R62" s="9">
        <v>13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</row>
    <row r="63" spans="1:29" x14ac:dyDescent="0.2">
      <c r="A63" s="1" t="s">
        <v>320</v>
      </c>
      <c r="B63" s="9">
        <v>6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1</v>
      </c>
      <c r="L63" s="9">
        <v>0</v>
      </c>
      <c r="M63" s="9">
        <v>1</v>
      </c>
      <c r="N63" s="9">
        <v>0</v>
      </c>
      <c r="O63" s="1" t="s">
        <v>320</v>
      </c>
      <c r="P63" s="9">
        <v>0</v>
      </c>
      <c r="Q63" s="9">
        <v>0</v>
      </c>
      <c r="R63" s="9">
        <v>4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</row>
    <row r="64" spans="1:29" x14ac:dyDescent="0.2">
      <c r="A64" s="1" t="s">
        <v>321</v>
      </c>
      <c r="B64" s="9">
        <v>4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1</v>
      </c>
      <c r="N64" s="9">
        <v>0</v>
      </c>
      <c r="O64" s="1" t="s">
        <v>321</v>
      </c>
      <c r="P64" s="9">
        <v>0</v>
      </c>
      <c r="Q64" s="9">
        <v>0</v>
      </c>
      <c r="R64" s="9">
        <v>3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</row>
    <row r="65" spans="1:29" x14ac:dyDescent="0.2">
      <c r="A65" s="1" t="s">
        <v>322</v>
      </c>
      <c r="B65" s="9">
        <v>19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3</v>
      </c>
      <c r="N65" s="9">
        <v>0</v>
      </c>
      <c r="O65" s="1" t="s">
        <v>322</v>
      </c>
      <c r="P65" s="9">
        <v>0</v>
      </c>
      <c r="Q65" s="9">
        <v>0</v>
      </c>
      <c r="R65" s="9">
        <v>16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</row>
    <row r="66" spans="1:29" x14ac:dyDescent="0.2">
      <c r="A66" s="1" t="s">
        <v>323</v>
      </c>
      <c r="B66" s="9">
        <v>124</v>
      </c>
      <c r="C66" s="9">
        <v>1</v>
      </c>
      <c r="D66" s="9">
        <v>0</v>
      </c>
      <c r="E66" s="9">
        <v>0</v>
      </c>
      <c r="F66" s="9">
        <v>3</v>
      </c>
      <c r="G66" s="9">
        <v>0</v>
      </c>
      <c r="H66" s="9">
        <v>0</v>
      </c>
      <c r="I66" s="9">
        <v>10</v>
      </c>
      <c r="J66" s="9">
        <v>0</v>
      </c>
      <c r="K66" s="9">
        <v>0</v>
      </c>
      <c r="L66" s="9">
        <v>12</v>
      </c>
      <c r="M66" s="9">
        <v>12</v>
      </c>
      <c r="N66" s="9">
        <v>1</v>
      </c>
      <c r="O66" s="1" t="s">
        <v>323</v>
      </c>
      <c r="P66" s="9">
        <v>0</v>
      </c>
      <c r="Q66" s="9">
        <v>1</v>
      </c>
      <c r="R66" s="9">
        <v>60</v>
      </c>
      <c r="S66" s="9">
        <v>0</v>
      </c>
      <c r="T66" s="9">
        <v>0</v>
      </c>
      <c r="U66" s="9">
        <v>7</v>
      </c>
      <c r="V66" s="9">
        <v>2</v>
      </c>
      <c r="W66" s="9">
        <v>0</v>
      </c>
      <c r="X66" s="9">
        <v>0</v>
      </c>
      <c r="Y66" s="9">
        <v>2</v>
      </c>
      <c r="Z66" s="9">
        <v>0</v>
      </c>
      <c r="AA66" s="9">
        <v>6</v>
      </c>
      <c r="AB66" s="9">
        <v>0</v>
      </c>
      <c r="AC66" s="9">
        <v>7</v>
      </c>
    </row>
    <row r="67" spans="1:29" x14ac:dyDescent="0.2">
      <c r="A67" s="1" t="s">
        <v>324</v>
      </c>
      <c r="B67" s="9">
        <v>80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1</v>
      </c>
      <c r="K67" s="9">
        <v>1</v>
      </c>
      <c r="L67" s="9">
        <v>9</v>
      </c>
      <c r="M67" s="9">
        <v>7</v>
      </c>
      <c r="N67" s="9">
        <v>0</v>
      </c>
      <c r="O67" s="1" t="s">
        <v>324</v>
      </c>
      <c r="P67" s="9">
        <v>0</v>
      </c>
      <c r="Q67" s="9">
        <v>0</v>
      </c>
      <c r="R67" s="9">
        <v>60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1</v>
      </c>
      <c r="Z67" s="9">
        <v>0</v>
      </c>
      <c r="AA67" s="9">
        <v>0</v>
      </c>
      <c r="AB67" s="9">
        <v>0</v>
      </c>
      <c r="AC67" s="9">
        <v>1</v>
      </c>
    </row>
    <row r="68" spans="1:29" x14ac:dyDescent="0.2">
      <c r="A68" s="1" t="s">
        <v>325</v>
      </c>
      <c r="B68" s="9">
        <v>22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0</v>
      </c>
      <c r="K68" s="9">
        <v>0</v>
      </c>
      <c r="L68" s="9">
        <v>0</v>
      </c>
      <c r="M68" s="9">
        <v>7</v>
      </c>
      <c r="N68" s="9">
        <v>0</v>
      </c>
      <c r="O68" s="1" t="s">
        <v>325</v>
      </c>
      <c r="P68" s="9">
        <v>0</v>
      </c>
      <c r="Q68" s="9">
        <v>0</v>
      </c>
      <c r="R68" s="9">
        <v>12</v>
      </c>
      <c r="S68" s="9">
        <v>0</v>
      </c>
      <c r="T68" s="9">
        <v>1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1</v>
      </c>
    </row>
    <row r="69" spans="1:29" x14ac:dyDescent="0.2">
      <c r="A69" s="1" t="s">
        <v>326</v>
      </c>
      <c r="B69" s="9">
        <v>60</v>
      </c>
      <c r="C69" s="9">
        <v>1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1</v>
      </c>
      <c r="J69" s="9">
        <v>0</v>
      </c>
      <c r="K69" s="9">
        <v>0</v>
      </c>
      <c r="L69" s="9">
        <v>0</v>
      </c>
      <c r="M69" s="9">
        <v>7</v>
      </c>
      <c r="N69" s="9">
        <v>0</v>
      </c>
      <c r="O69" s="1" t="s">
        <v>326</v>
      </c>
      <c r="P69" s="9">
        <v>0</v>
      </c>
      <c r="Q69" s="9">
        <v>0</v>
      </c>
      <c r="R69" s="9">
        <v>51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</row>
    <row r="70" spans="1:29" x14ac:dyDescent="0.2">
      <c r="A70" s="1" t="s">
        <v>327</v>
      </c>
      <c r="B70" s="9">
        <v>1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1</v>
      </c>
      <c r="N70" s="9">
        <v>0</v>
      </c>
      <c r="O70" s="1" t="s">
        <v>327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</row>
    <row r="71" spans="1:29" x14ac:dyDescent="0.2">
      <c r="A71" s="1" t="s">
        <v>328</v>
      </c>
      <c r="B71" s="9">
        <v>14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1</v>
      </c>
      <c r="N71" s="9">
        <v>0</v>
      </c>
      <c r="O71" s="1" t="s">
        <v>328</v>
      </c>
      <c r="P71" s="9">
        <v>0</v>
      </c>
      <c r="Q71" s="9">
        <v>0</v>
      </c>
      <c r="R71" s="9">
        <v>13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</row>
    <row r="72" spans="1:29" x14ac:dyDescent="0.2">
      <c r="A72" s="1" t="s">
        <v>329</v>
      </c>
      <c r="B72" s="9">
        <v>15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1</v>
      </c>
      <c r="N72" s="9">
        <v>0</v>
      </c>
      <c r="O72" s="1" t="s">
        <v>329</v>
      </c>
      <c r="P72" s="9">
        <v>0</v>
      </c>
      <c r="Q72" s="9">
        <v>0</v>
      </c>
      <c r="R72" s="9">
        <v>12</v>
      </c>
      <c r="S72" s="9">
        <v>0</v>
      </c>
      <c r="T72" s="9">
        <v>0</v>
      </c>
      <c r="U72" s="9">
        <v>0</v>
      </c>
      <c r="V72" s="9">
        <v>0</v>
      </c>
      <c r="W72" s="9">
        <v>2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</row>
    <row r="73" spans="1:29" x14ac:dyDescent="0.2">
      <c r="A73" s="1" t="s">
        <v>330</v>
      </c>
      <c r="B73" s="9">
        <v>33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7</v>
      </c>
      <c r="N73" s="9">
        <v>0</v>
      </c>
      <c r="O73" s="1" t="s">
        <v>330</v>
      </c>
      <c r="P73" s="9">
        <v>0</v>
      </c>
      <c r="Q73" s="9">
        <v>0</v>
      </c>
      <c r="R73" s="9">
        <v>26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</row>
    <row r="74" spans="1:29" x14ac:dyDescent="0.2">
      <c r="A74" s="1" t="s">
        <v>331</v>
      </c>
      <c r="B74" s="9">
        <v>13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2</v>
      </c>
      <c r="N74" s="9">
        <v>0</v>
      </c>
      <c r="O74" s="1" t="s">
        <v>331</v>
      </c>
      <c r="P74" s="9">
        <v>0</v>
      </c>
      <c r="Q74" s="9">
        <v>0</v>
      </c>
      <c r="R74" s="9">
        <v>11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</row>
    <row r="75" spans="1:29" x14ac:dyDescent="0.2">
      <c r="A75" s="1" t="s">
        <v>332</v>
      </c>
      <c r="B75" s="9">
        <v>7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1</v>
      </c>
      <c r="N75" s="9">
        <v>0</v>
      </c>
      <c r="O75" s="1" t="s">
        <v>332</v>
      </c>
      <c r="P75" s="9">
        <v>0</v>
      </c>
      <c r="Q75" s="9">
        <v>0</v>
      </c>
      <c r="R75" s="9">
        <v>6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</row>
    <row r="76" spans="1:29" x14ac:dyDescent="0.2">
      <c r="A76" s="1" t="s">
        <v>333</v>
      </c>
      <c r="B76" s="9">
        <v>7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1</v>
      </c>
      <c r="N76" s="9">
        <v>0</v>
      </c>
      <c r="O76" s="1" t="s">
        <v>333</v>
      </c>
      <c r="P76" s="9">
        <v>0</v>
      </c>
      <c r="Q76" s="9">
        <v>0</v>
      </c>
      <c r="R76" s="9">
        <v>6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</row>
    <row r="77" spans="1:29" ht="12" thickBot="1" x14ac:dyDescent="0.25">
      <c r="A77" s="1" t="s">
        <v>334</v>
      </c>
      <c r="B77" s="9">
        <v>60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3</v>
      </c>
      <c r="L77" s="9">
        <v>0</v>
      </c>
      <c r="M77" s="9">
        <v>5</v>
      </c>
      <c r="N77" s="9">
        <v>0</v>
      </c>
      <c r="O77" s="1" t="s">
        <v>334</v>
      </c>
      <c r="P77" s="9">
        <v>0</v>
      </c>
      <c r="Q77" s="9">
        <v>0</v>
      </c>
      <c r="R77" s="9">
        <v>52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</row>
    <row r="78" spans="1:29" x14ac:dyDescent="0.2">
      <c r="A78" s="7" t="s">
        <v>516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7" t="s">
        <v>516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 ht="12" thickBot="1" x14ac:dyDescent="0.25">
      <c r="A79" s="1" t="s">
        <v>260</v>
      </c>
      <c r="O79" s="1" t="s">
        <v>260</v>
      </c>
    </row>
    <row r="80" spans="1:29" x14ac:dyDescent="0.2">
      <c r="A80" s="2" t="s">
        <v>647</v>
      </c>
      <c r="B80" s="10"/>
      <c r="C80" s="10" t="s">
        <v>502</v>
      </c>
      <c r="D80" s="10"/>
      <c r="E80" s="10"/>
      <c r="F80" s="10"/>
      <c r="G80" s="10"/>
      <c r="H80" s="10"/>
      <c r="I80" s="10" t="s">
        <v>504</v>
      </c>
      <c r="J80" s="10"/>
      <c r="K80" s="10"/>
      <c r="L80" s="10"/>
      <c r="M80" s="10" t="s">
        <v>506</v>
      </c>
      <c r="N80" s="10"/>
      <c r="O80" s="2" t="s">
        <v>647</v>
      </c>
      <c r="P80" s="10"/>
      <c r="Q80" s="10"/>
      <c r="R80" s="10"/>
      <c r="S80" s="10" t="s">
        <v>508</v>
      </c>
      <c r="T80" s="10"/>
      <c r="U80" s="10"/>
      <c r="V80" s="10" t="s">
        <v>510</v>
      </c>
      <c r="W80" s="10"/>
      <c r="X80" s="10" t="s">
        <v>512</v>
      </c>
      <c r="Y80" s="10"/>
      <c r="Z80" s="10" t="s">
        <v>514</v>
      </c>
      <c r="AA80" s="10"/>
      <c r="AB80" s="10"/>
      <c r="AC80" s="12"/>
    </row>
    <row r="81" spans="1:29" ht="12" thickBot="1" x14ac:dyDescent="0.25">
      <c r="A81" s="5" t="s">
        <v>628</v>
      </c>
      <c r="B81" s="13" t="s">
        <v>1</v>
      </c>
      <c r="C81" s="13" t="s">
        <v>503</v>
      </c>
      <c r="D81" s="13" t="s">
        <v>3</v>
      </c>
      <c r="E81" s="13" t="s">
        <v>4</v>
      </c>
      <c r="F81" s="13" t="s">
        <v>5</v>
      </c>
      <c r="G81" s="13" t="s">
        <v>6</v>
      </c>
      <c r="H81" s="13" t="s">
        <v>7</v>
      </c>
      <c r="I81" s="13" t="s">
        <v>505</v>
      </c>
      <c r="J81" s="13" t="s">
        <v>9</v>
      </c>
      <c r="K81" s="13" t="s">
        <v>10</v>
      </c>
      <c r="L81" s="13" t="s">
        <v>11</v>
      </c>
      <c r="M81" s="13" t="s">
        <v>507</v>
      </c>
      <c r="N81" s="13" t="s">
        <v>13</v>
      </c>
      <c r="O81" s="5" t="s">
        <v>628</v>
      </c>
      <c r="P81" s="13" t="s">
        <v>14</v>
      </c>
      <c r="Q81" s="13" t="s">
        <v>15</v>
      </c>
      <c r="R81" s="13" t="s">
        <v>16</v>
      </c>
      <c r="S81" s="13" t="s">
        <v>509</v>
      </c>
      <c r="T81" s="13" t="s">
        <v>18</v>
      </c>
      <c r="U81" s="13" t="s">
        <v>19</v>
      </c>
      <c r="V81" s="13" t="s">
        <v>511</v>
      </c>
      <c r="W81" s="13" t="s">
        <v>21</v>
      </c>
      <c r="X81" s="13" t="s">
        <v>513</v>
      </c>
      <c r="Y81" s="13" t="s">
        <v>23</v>
      </c>
      <c r="Z81" s="13" t="s">
        <v>515</v>
      </c>
      <c r="AA81" s="13" t="s">
        <v>25</v>
      </c>
      <c r="AB81" s="13" t="s">
        <v>26</v>
      </c>
      <c r="AC81" s="15" t="s">
        <v>27</v>
      </c>
    </row>
    <row r="82" spans="1:29" x14ac:dyDescent="0.2">
      <c r="A82" s="1" t="s">
        <v>335</v>
      </c>
      <c r="B82" s="9">
        <v>27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1</v>
      </c>
      <c r="J82" s="9">
        <v>0</v>
      </c>
      <c r="K82" s="9">
        <v>2</v>
      </c>
      <c r="L82" s="9">
        <v>0</v>
      </c>
      <c r="M82" s="9">
        <v>3</v>
      </c>
      <c r="N82" s="9">
        <v>0</v>
      </c>
      <c r="O82" s="1" t="s">
        <v>335</v>
      </c>
      <c r="P82" s="9">
        <v>0</v>
      </c>
      <c r="Q82" s="9">
        <v>0</v>
      </c>
      <c r="R82" s="9">
        <v>21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</row>
    <row r="83" spans="1:29" x14ac:dyDescent="0.2">
      <c r="A83" s="1" t="s">
        <v>336</v>
      </c>
      <c r="B83" s="9">
        <v>177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1</v>
      </c>
      <c r="J83" s="9">
        <v>0</v>
      </c>
      <c r="K83" s="9">
        <v>1</v>
      </c>
      <c r="L83" s="9">
        <v>0</v>
      </c>
      <c r="M83" s="9">
        <v>49</v>
      </c>
      <c r="N83" s="9">
        <v>0</v>
      </c>
      <c r="O83" s="1" t="s">
        <v>336</v>
      </c>
      <c r="P83" s="9">
        <v>0</v>
      </c>
      <c r="Q83" s="9">
        <v>0</v>
      </c>
      <c r="R83" s="9">
        <v>123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2</v>
      </c>
      <c r="Z83" s="9">
        <v>0</v>
      </c>
      <c r="AA83" s="9">
        <v>0</v>
      </c>
      <c r="AB83" s="9">
        <v>0</v>
      </c>
      <c r="AC83" s="9">
        <v>1</v>
      </c>
    </row>
    <row r="84" spans="1:29" x14ac:dyDescent="0.2">
      <c r="A84" s="1" t="s">
        <v>337</v>
      </c>
      <c r="B84" s="9">
        <v>3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1</v>
      </c>
      <c r="N84" s="9">
        <v>0</v>
      </c>
      <c r="O84" s="1" t="s">
        <v>337</v>
      </c>
      <c r="P84" s="9">
        <v>0</v>
      </c>
      <c r="Q84" s="9">
        <v>0</v>
      </c>
      <c r="R84" s="9">
        <v>2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</row>
    <row r="85" spans="1:29" x14ac:dyDescent="0.2">
      <c r="A85" s="1" t="s">
        <v>338</v>
      </c>
      <c r="B85" s="9">
        <v>6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1</v>
      </c>
      <c r="N85" s="9">
        <v>0</v>
      </c>
      <c r="O85" s="1" t="s">
        <v>338</v>
      </c>
      <c r="P85" s="9">
        <v>0</v>
      </c>
      <c r="Q85" s="9">
        <v>0</v>
      </c>
      <c r="R85" s="9">
        <v>5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x14ac:dyDescent="0.2">
      <c r="A86" s="1" t="s">
        <v>339</v>
      </c>
      <c r="B86" s="9">
        <v>1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" t="s">
        <v>339</v>
      </c>
      <c r="P86" s="9">
        <v>0</v>
      </c>
      <c r="Q86" s="9">
        <v>0</v>
      </c>
      <c r="R86" s="9">
        <v>1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</row>
    <row r="87" spans="1:29" x14ac:dyDescent="0.2">
      <c r="A87" s="1" t="s">
        <v>340</v>
      </c>
      <c r="B87" s="9">
        <v>30</v>
      </c>
      <c r="C87" s="9">
        <v>2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1</v>
      </c>
      <c r="J87" s="9">
        <v>0</v>
      </c>
      <c r="K87" s="9">
        <v>3</v>
      </c>
      <c r="L87" s="9">
        <v>0</v>
      </c>
      <c r="M87" s="9">
        <v>4</v>
      </c>
      <c r="N87" s="9">
        <v>0</v>
      </c>
      <c r="O87" s="1" t="s">
        <v>340</v>
      </c>
      <c r="P87" s="9">
        <v>0</v>
      </c>
      <c r="Q87" s="9">
        <v>0</v>
      </c>
      <c r="R87" s="9">
        <v>20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</row>
    <row r="88" spans="1:29" x14ac:dyDescent="0.2">
      <c r="A88" s="1" t="s">
        <v>341</v>
      </c>
      <c r="B88" s="9">
        <v>112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11</v>
      </c>
      <c r="N88" s="9">
        <v>0</v>
      </c>
      <c r="O88" s="1" t="s">
        <v>341</v>
      </c>
      <c r="P88" s="9">
        <v>0</v>
      </c>
      <c r="Q88" s="9">
        <v>0</v>
      </c>
      <c r="R88" s="9">
        <v>101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</row>
    <row r="89" spans="1:29" x14ac:dyDescent="0.2">
      <c r="A89" s="1" t="s">
        <v>342</v>
      </c>
      <c r="B89" s="9">
        <v>30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11</v>
      </c>
      <c r="N89" s="9">
        <v>0</v>
      </c>
      <c r="O89" s="1" t="s">
        <v>342</v>
      </c>
      <c r="P89" s="9">
        <v>0</v>
      </c>
      <c r="Q89" s="9">
        <v>0</v>
      </c>
      <c r="R89" s="9">
        <v>19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</row>
    <row r="90" spans="1:29" x14ac:dyDescent="0.2">
      <c r="A90" s="1" t="s">
        <v>343</v>
      </c>
      <c r="B90" s="9">
        <v>37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13</v>
      </c>
      <c r="N90" s="9">
        <v>0</v>
      </c>
      <c r="O90" s="1" t="s">
        <v>343</v>
      </c>
      <c r="P90" s="9">
        <v>0</v>
      </c>
      <c r="Q90" s="9">
        <v>0</v>
      </c>
      <c r="R90" s="9">
        <v>24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</row>
    <row r="91" spans="1:29" x14ac:dyDescent="0.2">
      <c r="A91" s="1" t="s">
        <v>344</v>
      </c>
      <c r="B91" s="9">
        <v>253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2</v>
      </c>
      <c r="J91" s="9">
        <v>0</v>
      </c>
      <c r="K91" s="9">
        <v>2</v>
      </c>
      <c r="L91" s="9">
        <v>0</v>
      </c>
      <c r="M91" s="9">
        <v>58</v>
      </c>
      <c r="N91" s="9">
        <v>0</v>
      </c>
      <c r="O91" s="1" t="s">
        <v>344</v>
      </c>
      <c r="P91" s="9">
        <v>0</v>
      </c>
      <c r="Q91" s="9">
        <v>0</v>
      </c>
      <c r="R91" s="9">
        <v>190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1</v>
      </c>
    </row>
    <row r="92" spans="1:29" x14ac:dyDescent="0.2">
      <c r="A92" s="1" t="s">
        <v>345</v>
      </c>
      <c r="B92" s="9">
        <v>34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8</v>
      </c>
      <c r="N92" s="9">
        <v>0</v>
      </c>
      <c r="O92" s="1" t="s">
        <v>345</v>
      </c>
      <c r="P92" s="9">
        <v>0</v>
      </c>
      <c r="Q92" s="9">
        <v>0</v>
      </c>
      <c r="R92" s="9">
        <v>25</v>
      </c>
      <c r="S92" s="9">
        <v>0</v>
      </c>
      <c r="T92" s="9">
        <v>0</v>
      </c>
      <c r="U92" s="9">
        <v>1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</row>
    <row r="93" spans="1:29" x14ac:dyDescent="0.2">
      <c r="A93" s="1" t="s">
        <v>346</v>
      </c>
      <c r="B93" s="9">
        <v>184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2</v>
      </c>
      <c r="L93" s="9">
        <v>1</v>
      </c>
      <c r="M93" s="9">
        <v>49</v>
      </c>
      <c r="N93" s="9">
        <v>0</v>
      </c>
      <c r="O93" s="1" t="s">
        <v>346</v>
      </c>
      <c r="P93" s="9">
        <v>0</v>
      </c>
      <c r="Q93" s="9">
        <v>0</v>
      </c>
      <c r="R93" s="9">
        <v>132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</row>
    <row r="94" spans="1:29" x14ac:dyDescent="0.2">
      <c r="A94" s="1" t="s">
        <v>347</v>
      </c>
      <c r="B94" s="9">
        <v>8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2</v>
      </c>
      <c r="N94" s="9">
        <v>0</v>
      </c>
      <c r="O94" s="1" t="s">
        <v>347</v>
      </c>
      <c r="P94" s="9">
        <v>0</v>
      </c>
      <c r="Q94" s="9">
        <v>0</v>
      </c>
      <c r="R94" s="9">
        <v>6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</row>
    <row r="95" spans="1:29" x14ac:dyDescent="0.2">
      <c r="A95" s="1" t="s">
        <v>348</v>
      </c>
      <c r="B95" s="9">
        <v>13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4</v>
      </c>
      <c r="N95" s="9">
        <v>0</v>
      </c>
      <c r="O95" s="1" t="s">
        <v>348</v>
      </c>
      <c r="P95" s="9">
        <v>0</v>
      </c>
      <c r="Q95" s="9">
        <v>0</v>
      </c>
      <c r="R95" s="9">
        <v>9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</row>
    <row r="96" spans="1:29" x14ac:dyDescent="0.2">
      <c r="A96" s="1" t="s">
        <v>349</v>
      </c>
      <c r="B96" s="9">
        <v>16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" t="s">
        <v>349</v>
      </c>
      <c r="P96" s="9">
        <v>0</v>
      </c>
      <c r="Q96" s="9">
        <v>0</v>
      </c>
      <c r="R96" s="9">
        <v>16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</row>
    <row r="97" spans="1:29" x14ac:dyDescent="0.2">
      <c r="A97" s="1" t="s">
        <v>350</v>
      </c>
      <c r="B97" s="9">
        <v>36</v>
      </c>
      <c r="C97" s="9">
        <v>1</v>
      </c>
      <c r="D97" s="9">
        <v>1</v>
      </c>
      <c r="E97" s="9">
        <v>0</v>
      </c>
      <c r="F97" s="9">
        <v>0</v>
      </c>
      <c r="G97" s="9">
        <v>0</v>
      </c>
      <c r="H97" s="9">
        <v>1</v>
      </c>
      <c r="I97" s="9">
        <v>0</v>
      </c>
      <c r="J97" s="9">
        <v>0</v>
      </c>
      <c r="K97" s="9">
        <v>0</v>
      </c>
      <c r="L97" s="9">
        <v>1</v>
      </c>
      <c r="M97" s="9">
        <v>7</v>
      </c>
      <c r="N97" s="9">
        <v>0</v>
      </c>
      <c r="O97" s="1" t="s">
        <v>350</v>
      </c>
      <c r="P97" s="9">
        <v>0</v>
      </c>
      <c r="Q97" s="9">
        <v>1</v>
      </c>
      <c r="R97" s="9">
        <v>20</v>
      </c>
      <c r="S97" s="9">
        <v>1</v>
      </c>
      <c r="T97" s="9">
        <v>0</v>
      </c>
      <c r="U97" s="9">
        <v>1</v>
      </c>
      <c r="V97" s="9">
        <v>0</v>
      </c>
      <c r="W97" s="9">
        <v>2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</row>
    <row r="98" spans="1:29" x14ac:dyDescent="0.2">
      <c r="A98" s="1" t="s">
        <v>351</v>
      </c>
      <c r="B98" s="9">
        <v>2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</v>
      </c>
      <c r="N98" s="9">
        <v>0</v>
      </c>
      <c r="O98" s="1" t="s">
        <v>351</v>
      </c>
      <c r="P98" s="9">
        <v>0</v>
      </c>
      <c r="Q98" s="9">
        <v>0</v>
      </c>
      <c r="R98" s="9">
        <v>1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</row>
    <row r="99" spans="1:29" x14ac:dyDescent="0.2">
      <c r="A99" s="1" t="s">
        <v>352</v>
      </c>
      <c r="B99" s="9">
        <v>4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2</v>
      </c>
      <c r="N99" s="9">
        <v>0</v>
      </c>
      <c r="O99" s="1" t="s">
        <v>352</v>
      </c>
      <c r="P99" s="9">
        <v>0</v>
      </c>
      <c r="Q99" s="9">
        <v>0</v>
      </c>
      <c r="R99" s="9">
        <v>2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</row>
    <row r="100" spans="1:29" x14ac:dyDescent="0.2">
      <c r="A100" s="1" t="s">
        <v>353</v>
      </c>
      <c r="B100" s="9">
        <v>1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" t="s">
        <v>353</v>
      </c>
      <c r="P100" s="9">
        <v>0</v>
      </c>
      <c r="Q100" s="9">
        <v>0</v>
      </c>
      <c r="R100" s="9">
        <v>1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</row>
    <row r="101" spans="1:29" x14ac:dyDescent="0.2">
      <c r="A101" s="1" t="s">
        <v>354</v>
      </c>
      <c r="B101" s="9">
        <v>17</v>
      </c>
      <c r="C101" s="9">
        <v>0</v>
      </c>
      <c r="D101" s="9">
        <v>0</v>
      </c>
      <c r="E101" s="9">
        <v>1</v>
      </c>
      <c r="F101" s="9">
        <v>0</v>
      </c>
      <c r="G101" s="9">
        <v>0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2</v>
      </c>
      <c r="N101" s="9">
        <v>0</v>
      </c>
      <c r="O101" s="1" t="s">
        <v>354</v>
      </c>
      <c r="P101" s="9">
        <v>0</v>
      </c>
      <c r="Q101" s="9">
        <v>0</v>
      </c>
      <c r="R101" s="9">
        <v>13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</row>
    <row r="102" spans="1:29" x14ac:dyDescent="0.2">
      <c r="A102" s="1" t="s">
        <v>355</v>
      </c>
      <c r="B102" s="9">
        <v>6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1</v>
      </c>
      <c r="M102" s="9">
        <v>2</v>
      </c>
      <c r="N102" s="9">
        <v>0</v>
      </c>
      <c r="O102" s="1" t="s">
        <v>355</v>
      </c>
      <c r="P102" s="9">
        <v>0</v>
      </c>
      <c r="Q102" s="9">
        <v>0</v>
      </c>
      <c r="R102" s="9">
        <v>3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</row>
    <row r="103" spans="1:29" x14ac:dyDescent="0.2">
      <c r="A103" s="1" t="s">
        <v>356</v>
      </c>
      <c r="B103" s="9">
        <v>5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1</v>
      </c>
      <c r="N103" s="9">
        <v>0</v>
      </c>
      <c r="O103" s="1" t="s">
        <v>356</v>
      </c>
      <c r="P103" s="9">
        <v>0</v>
      </c>
      <c r="Q103" s="9">
        <v>0</v>
      </c>
      <c r="R103" s="9">
        <v>4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</row>
    <row r="104" spans="1:29" x14ac:dyDescent="0.2">
      <c r="A104" s="1" t="s">
        <v>357</v>
      </c>
      <c r="B104" s="9">
        <v>9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1" t="s">
        <v>357</v>
      </c>
      <c r="P104" s="9">
        <v>0</v>
      </c>
      <c r="Q104" s="9">
        <v>0</v>
      </c>
      <c r="R104" s="9">
        <v>7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1</v>
      </c>
      <c r="AC104" s="9">
        <v>0</v>
      </c>
    </row>
    <row r="105" spans="1:29" x14ac:dyDescent="0.2">
      <c r="A105" s="1" t="s">
        <v>358</v>
      </c>
      <c r="B105" s="9">
        <v>3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1" t="s">
        <v>358</v>
      </c>
      <c r="P105" s="9">
        <v>0</v>
      </c>
      <c r="Q105" s="9">
        <v>0</v>
      </c>
      <c r="R105" s="9">
        <v>3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</row>
    <row r="106" spans="1:29" x14ac:dyDescent="0.2">
      <c r="A106" s="1" t="s">
        <v>359</v>
      </c>
      <c r="B106" s="9">
        <v>66</v>
      </c>
      <c r="C106" s="9">
        <v>1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0</v>
      </c>
      <c r="J106" s="9">
        <v>0</v>
      </c>
      <c r="K106" s="9">
        <v>2</v>
      </c>
      <c r="L106" s="9">
        <v>0</v>
      </c>
      <c r="M106" s="9">
        <v>16</v>
      </c>
      <c r="N106" s="9">
        <v>0</v>
      </c>
      <c r="O106" s="1" t="s">
        <v>359</v>
      </c>
      <c r="P106" s="9">
        <v>0</v>
      </c>
      <c r="Q106" s="9">
        <v>0</v>
      </c>
      <c r="R106" s="9">
        <v>45</v>
      </c>
      <c r="S106" s="9">
        <v>0</v>
      </c>
      <c r="T106" s="9">
        <v>0</v>
      </c>
      <c r="U106" s="9">
        <v>1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</row>
    <row r="107" spans="1:29" x14ac:dyDescent="0.2">
      <c r="A107" s="1" t="s">
        <v>360</v>
      </c>
      <c r="B107" s="9">
        <v>94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31</v>
      </c>
      <c r="N107" s="9">
        <v>0</v>
      </c>
      <c r="O107" s="1" t="s">
        <v>360</v>
      </c>
      <c r="P107" s="9">
        <v>0</v>
      </c>
      <c r="Q107" s="9">
        <v>0</v>
      </c>
      <c r="R107" s="9">
        <v>62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1</v>
      </c>
    </row>
    <row r="108" spans="1:29" x14ac:dyDescent="0.2">
      <c r="A108" s="1" t="s">
        <v>361</v>
      </c>
      <c r="B108" s="9">
        <v>8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4</v>
      </c>
      <c r="N108" s="9">
        <v>0</v>
      </c>
      <c r="O108" s="1" t="s">
        <v>361</v>
      </c>
      <c r="P108" s="9">
        <v>0</v>
      </c>
      <c r="Q108" s="9">
        <v>0</v>
      </c>
      <c r="R108" s="9">
        <v>4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</row>
    <row r="109" spans="1:29" x14ac:dyDescent="0.2">
      <c r="A109" s="1" t="s">
        <v>362</v>
      </c>
      <c r="B109" s="9">
        <v>6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2</v>
      </c>
      <c r="N109" s="9">
        <v>0</v>
      </c>
      <c r="O109" s="1" t="s">
        <v>362</v>
      </c>
      <c r="P109" s="9">
        <v>0</v>
      </c>
      <c r="Q109" s="9">
        <v>0</v>
      </c>
      <c r="R109" s="9">
        <v>4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</row>
    <row r="110" spans="1:29" x14ac:dyDescent="0.2">
      <c r="A110" s="1" t="s">
        <v>363</v>
      </c>
      <c r="B110" s="9">
        <v>26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7</v>
      </c>
      <c r="N110" s="9">
        <v>0</v>
      </c>
      <c r="O110" s="1" t="s">
        <v>363</v>
      </c>
      <c r="P110" s="9">
        <v>0</v>
      </c>
      <c r="Q110" s="9">
        <v>0</v>
      </c>
      <c r="R110" s="9">
        <v>19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</row>
    <row r="111" spans="1:29" x14ac:dyDescent="0.2">
      <c r="A111" s="1" t="s">
        <v>364</v>
      </c>
      <c r="B111" s="9">
        <v>15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1</v>
      </c>
      <c r="J111" s="9">
        <v>0</v>
      </c>
      <c r="K111" s="9">
        <v>1</v>
      </c>
      <c r="L111" s="9">
        <v>0</v>
      </c>
      <c r="M111" s="9">
        <v>5</v>
      </c>
      <c r="N111" s="9">
        <v>0</v>
      </c>
      <c r="O111" s="1" t="s">
        <v>364</v>
      </c>
      <c r="P111" s="9">
        <v>0</v>
      </c>
      <c r="Q111" s="9">
        <v>0</v>
      </c>
      <c r="R111" s="9">
        <v>7</v>
      </c>
      <c r="S111" s="9">
        <v>0</v>
      </c>
      <c r="T111" s="9">
        <v>0</v>
      </c>
      <c r="U111" s="9">
        <v>1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</row>
    <row r="112" spans="1:29" x14ac:dyDescent="0.2">
      <c r="A112" s="1" t="s">
        <v>365</v>
      </c>
      <c r="B112" s="9">
        <v>78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1</v>
      </c>
      <c r="J112" s="9">
        <v>0</v>
      </c>
      <c r="K112" s="9">
        <v>3</v>
      </c>
      <c r="L112" s="9">
        <v>0</v>
      </c>
      <c r="M112" s="9">
        <v>11</v>
      </c>
      <c r="N112" s="9">
        <v>0</v>
      </c>
      <c r="O112" s="1" t="s">
        <v>365</v>
      </c>
      <c r="P112" s="9">
        <v>0</v>
      </c>
      <c r="Q112" s="9">
        <v>0</v>
      </c>
      <c r="R112" s="9">
        <v>63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</row>
    <row r="113" spans="1:29" x14ac:dyDescent="0.2">
      <c r="A113" s="1" t="s">
        <v>366</v>
      </c>
      <c r="B113" s="9">
        <v>6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1</v>
      </c>
      <c r="L113" s="9">
        <v>0</v>
      </c>
      <c r="M113" s="9">
        <v>1</v>
      </c>
      <c r="N113" s="9">
        <v>0</v>
      </c>
      <c r="O113" s="1" t="s">
        <v>366</v>
      </c>
      <c r="P113" s="9">
        <v>0</v>
      </c>
      <c r="Q113" s="9">
        <v>1</v>
      </c>
      <c r="R113" s="9">
        <v>3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</row>
    <row r="114" spans="1:29" x14ac:dyDescent="0.2">
      <c r="A114" s="1" t="s">
        <v>367</v>
      </c>
      <c r="B114" s="9">
        <v>2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1" t="s">
        <v>367</v>
      </c>
      <c r="P114" s="9">
        <v>0</v>
      </c>
      <c r="Q114" s="9">
        <v>0</v>
      </c>
      <c r="R114" s="9">
        <v>2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</row>
    <row r="115" spans="1:29" x14ac:dyDescent="0.2">
      <c r="A115" s="1" t="s">
        <v>368</v>
      </c>
      <c r="B115" s="9">
        <v>50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5</v>
      </c>
      <c r="M115" s="9">
        <v>8</v>
      </c>
      <c r="N115" s="9">
        <v>0</v>
      </c>
      <c r="O115" s="1" t="s">
        <v>368</v>
      </c>
      <c r="P115" s="9">
        <v>0</v>
      </c>
      <c r="Q115" s="9">
        <v>0</v>
      </c>
      <c r="R115" s="9">
        <v>35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1</v>
      </c>
      <c r="Z115" s="9">
        <v>0</v>
      </c>
      <c r="AA115" s="9">
        <v>1</v>
      </c>
      <c r="AB115" s="9">
        <v>0</v>
      </c>
      <c r="AC115" s="9">
        <v>0</v>
      </c>
    </row>
    <row r="116" spans="1:29" x14ac:dyDescent="0.2">
      <c r="A116" s="1" t="s">
        <v>369</v>
      </c>
      <c r="B116" s="9">
        <v>8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2</v>
      </c>
      <c r="N116" s="9">
        <v>0</v>
      </c>
      <c r="O116" s="1" t="s">
        <v>369</v>
      </c>
      <c r="P116" s="9">
        <v>0</v>
      </c>
      <c r="Q116" s="9">
        <v>0</v>
      </c>
      <c r="R116" s="9">
        <v>6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</row>
    <row r="117" spans="1:29" x14ac:dyDescent="0.2">
      <c r="A117" s="1" t="s">
        <v>370</v>
      </c>
      <c r="B117" s="9">
        <v>32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3</v>
      </c>
      <c r="L117" s="9">
        <v>0</v>
      </c>
      <c r="M117" s="9">
        <v>1</v>
      </c>
      <c r="N117" s="9">
        <v>0</v>
      </c>
      <c r="O117" s="1" t="s">
        <v>370</v>
      </c>
      <c r="P117" s="9">
        <v>0</v>
      </c>
      <c r="Q117" s="9">
        <v>0</v>
      </c>
      <c r="R117" s="9">
        <v>28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</row>
    <row r="118" spans="1:29" x14ac:dyDescent="0.2">
      <c r="A118" s="1" t="s">
        <v>371</v>
      </c>
      <c r="B118" s="9">
        <v>1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" t="s">
        <v>371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1</v>
      </c>
      <c r="Z118" s="9">
        <v>0</v>
      </c>
      <c r="AA118" s="9">
        <v>0</v>
      </c>
      <c r="AB118" s="9">
        <v>0</v>
      </c>
      <c r="AC118" s="9">
        <v>0</v>
      </c>
    </row>
    <row r="119" spans="1:29" x14ac:dyDescent="0.2">
      <c r="A119" s="1" t="s">
        <v>372</v>
      </c>
      <c r="B119" s="9">
        <v>93</v>
      </c>
      <c r="C119" s="9">
        <v>1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1</v>
      </c>
      <c r="L119" s="9">
        <v>0</v>
      </c>
      <c r="M119" s="9">
        <v>30</v>
      </c>
      <c r="N119" s="9">
        <v>0</v>
      </c>
      <c r="O119" s="1" t="s">
        <v>372</v>
      </c>
      <c r="P119" s="9">
        <v>0</v>
      </c>
      <c r="Q119" s="9">
        <v>0</v>
      </c>
      <c r="R119" s="9">
        <v>57</v>
      </c>
      <c r="S119" s="9">
        <v>0</v>
      </c>
      <c r="T119" s="9">
        <v>1</v>
      </c>
      <c r="U119" s="9">
        <v>0</v>
      </c>
      <c r="V119" s="9">
        <v>1</v>
      </c>
      <c r="W119" s="9">
        <v>1</v>
      </c>
      <c r="X119" s="9">
        <v>0</v>
      </c>
      <c r="Y119" s="9">
        <v>1</v>
      </c>
      <c r="Z119" s="9">
        <v>0</v>
      </c>
      <c r="AA119" s="9">
        <v>0</v>
      </c>
      <c r="AB119" s="9">
        <v>0</v>
      </c>
      <c r="AC119" s="9">
        <v>0</v>
      </c>
    </row>
    <row r="120" spans="1:29" x14ac:dyDescent="0.2">
      <c r="A120" s="1" t="s">
        <v>373</v>
      </c>
      <c r="B120" s="9">
        <v>13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5</v>
      </c>
      <c r="N120" s="9">
        <v>0</v>
      </c>
      <c r="O120" s="1" t="s">
        <v>373</v>
      </c>
      <c r="P120" s="9">
        <v>0</v>
      </c>
      <c r="Q120" s="9">
        <v>0</v>
      </c>
      <c r="R120" s="9">
        <v>7</v>
      </c>
      <c r="S120" s="9">
        <v>0</v>
      </c>
      <c r="T120" s="9">
        <v>1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</row>
    <row r="121" spans="1:29" x14ac:dyDescent="0.2">
      <c r="A121" s="1" t="s">
        <v>374</v>
      </c>
      <c r="B121" s="9">
        <v>28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1</v>
      </c>
      <c r="J121" s="9">
        <v>0</v>
      </c>
      <c r="K121" s="9">
        <v>0</v>
      </c>
      <c r="L121" s="9">
        <v>0</v>
      </c>
      <c r="M121" s="9">
        <v>3</v>
      </c>
      <c r="N121" s="9">
        <v>0</v>
      </c>
      <c r="O121" s="1" t="s">
        <v>374</v>
      </c>
      <c r="P121" s="9">
        <v>0</v>
      </c>
      <c r="Q121" s="9">
        <v>0</v>
      </c>
      <c r="R121" s="9">
        <v>23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1</v>
      </c>
    </row>
    <row r="122" spans="1:29" x14ac:dyDescent="0.2">
      <c r="A122" s="1" t="s">
        <v>375</v>
      </c>
      <c r="B122" s="9">
        <v>11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1" t="s">
        <v>375</v>
      </c>
      <c r="P122" s="9">
        <v>0</v>
      </c>
      <c r="Q122" s="9">
        <v>0</v>
      </c>
      <c r="R122" s="9">
        <v>11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</row>
    <row r="123" spans="1:29" x14ac:dyDescent="0.2">
      <c r="A123" s="1" t="s">
        <v>376</v>
      </c>
      <c r="B123" s="9">
        <v>4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1" t="s">
        <v>376</v>
      </c>
      <c r="P123" s="9">
        <v>0</v>
      </c>
      <c r="Q123" s="9">
        <v>0</v>
      </c>
      <c r="R123" s="9">
        <v>4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</row>
    <row r="124" spans="1:29" x14ac:dyDescent="0.2">
      <c r="A124" s="1" t="s">
        <v>377</v>
      </c>
      <c r="B124" s="9">
        <v>21</v>
      </c>
      <c r="C124" s="9">
        <v>0</v>
      </c>
      <c r="D124" s="9">
        <v>0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1</v>
      </c>
      <c r="K124" s="9">
        <v>0</v>
      </c>
      <c r="L124" s="9">
        <v>0</v>
      </c>
      <c r="M124" s="9">
        <v>6</v>
      </c>
      <c r="N124" s="9">
        <v>0</v>
      </c>
      <c r="O124" s="1" t="s">
        <v>377</v>
      </c>
      <c r="P124" s="9">
        <v>0</v>
      </c>
      <c r="Q124" s="9">
        <v>0</v>
      </c>
      <c r="R124" s="9">
        <v>9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1</v>
      </c>
      <c r="AB124" s="9">
        <v>0</v>
      </c>
      <c r="AC124" s="9">
        <v>3</v>
      </c>
    </row>
    <row r="125" spans="1:29" x14ac:dyDescent="0.2">
      <c r="A125" s="1" t="s">
        <v>378</v>
      </c>
      <c r="B125" s="9">
        <v>3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1</v>
      </c>
      <c r="N125" s="9">
        <v>0</v>
      </c>
      <c r="O125" s="1" t="s">
        <v>378</v>
      </c>
      <c r="P125" s="9">
        <v>0</v>
      </c>
      <c r="Q125" s="9">
        <v>0</v>
      </c>
      <c r="R125" s="9">
        <v>2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</row>
    <row r="126" spans="1:29" x14ac:dyDescent="0.2">
      <c r="A126" s="1" t="s">
        <v>379</v>
      </c>
      <c r="B126" s="9">
        <v>3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1</v>
      </c>
      <c r="N126" s="9">
        <v>0</v>
      </c>
      <c r="O126" s="1" t="s">
        <v>379</v>
      </c>
      <c r="P126" s="9">
        <v>0</v>
      </c>
      <c r="Q126" s="9">
        <v>0</v>
      </c>
      <c r="R126" s="9">
        <v>2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</row>
    <row r="127" spans="1:29" x14ac:dyDescent="0.2">
      <c r="A127" s="1" t="s">
        <v>380</v>
      </c>
      <c r="B127" s="9">
        <v>7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1</v>
      </c>
      <c r="N127" s="9">
        <v>0</v>
      </c>
      <c r="O127" s="1" t="s">
        <v>380</v>
      </c>
      <c r="P127" s="9">
        <v>0</v>
      </c>
      <c r="Q127" s="9">
        <v>0</v>
      </c>
      <c r="R127" s="9">
        <v>6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</row>
    <row r="128" spans="1:29" x14ac:dyDescent="0.2">
      <c r="A128" s="1" t="s">
        <v>381</v>
      </c>
      <c r="B128" s="9">
        <v>34</v>
      </c>
      <c r="C128" s="9">
        <v>0</v>
      </c>
      <c r="D128" s="9">
        <v>0</v>
      </c>
      <c r="E128" s="9">
        <v>1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9</v>
      </c>
      <c r="N128" s="9">
        <v>0</v>
      </c>
      <c r="O128" s="1" t="s">
        <v>381</v>
      </c>
      <c r="P128" s="9">
        <v>0</v>
      </c>
      <c r="Q128" s="9">
        <v>0</v>
      </c>
      <c r="R128" s="9">
        <v>23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1</v>
      </c>
    </row>
    <row r="129" spans="1:29" x14ac:dyDescent="0.2">
      <c r="A129" s="1" t="s">
        <v>382</v>
      </c>
      <c r="B129" s="9">
        <v>31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10</v>
      </c>
      <c r="N129" s="9">
        <v>0</v>
      </c>
      <c r="O129" s="1" t="s">
        <v>382</v>
      </c>
      <c r="P129" s="9">
        <v>0</v>
      </c>
      <c r="Q129" s="9">
        <v>0</v>
      </c>
      <c r="R129" s="9">
        <v>21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</row>
    <row r="130" spans="1:29" x14ac:dyDescent="0.2">
      <c r="A130" s="1" t="s">
        <v>383</v>
      </c>
      <c r="B130" s="9">
        <v>10</v>
      </c>
      <c r="C130" s="9">
        <v>1</v>
      </c>
      <c r="D130" s="9">
        <v>3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1" t="s">
        <v>383</v>
      </c>
      <c r="P130" s="9">
        <v>0</v>
      </c>
      <c r="Q130" s="9">
        <v>0</v>
      </c>
      <c r="R130" s="9">
        <v>6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</row>
    <row r="131" spans="1:29" x14ac:dyDescent="0.2">
      <c r="A131" s="1" t="s">
        <v>384</v>
      </c>
      <c r="B131" s="9">
        <v>45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6</v>
      </c>
      <c r="N131" s="9">
        <v>1</v>
      </c>
      <c r="O131" s="1" t="s">
        <v>384</v>
      </c>
      <c r="P131" s="9">
        <v>0</v>
      </c>
      <c r="Q131" s="9">
        <v>0</v>
      </c>
      <c r="R131" s="9">
        <v>38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</row>
    <row r="132" spans="1:29" x14ac:dyDescent="0.2">
      <c r="A132" s="1" t="s">
        <v>385</v>
      </c>
      <c r="B132" s="9">
        <v>6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1</v>
      </c>
      <c r="N132" s="9">
        <v>0</v>
      </c>
      <c r="O132" s="1" t="s">
        <v>385</v>
      </c>
      <c r="P132" s="9">
        <v>0</v>
      </c>
      <c r="Q132" s="9">
        <v>0</v>
      </c>
      <c r="R132" s="9">
        <v>5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</row>
    <row r="133" spans="1:29" x14ac:dyDescent="0.2">
      <c r="A133" s="1" t="s">
        <v>386</v>
      </c>
      <c r="B133" s="9">
        <v>13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2</v>
      </c>
      <c r="N133" s="9">
        <v>0</v>
      </c>
      <c r="O133" s="1" t="s">
        <v>386</v>
      </c>
      <c r="P133" s="9">
        <v>0</v>
      </c>
      <c r="Q133" s="9">
        <v>1</v>
      </c>
      <c r="R133" s="9">
        <v>10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</row>
    <row r="134" spans="1:29" x14ac:dyDescent="0.2">
      <c r="A134" s="1" t="s">
        <v>387</v>
      </c>
      <c r="B134" s="9">
        <v>3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1</v>
      </c>
      <c r="N134" s="9">
        <v>0</v>
      </c>
      <c r="O134" s="1" t="s">
        <v>387</v>
      </c>
      <c r="P134" s="9">
        <v>0</v>
      </c>
      <c r="Q134" s="9">
        <v>0</v>
      </c>
      <c r="R134" s="9">
        <v>2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</row>
    <row r="135" spans="1:29" x14ac:dyDescent="0.2">
      <c r="A135" s="1" t="s">
        <v>388</v>
      </c>
      <c r="B135" s="9">
        <v>14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2</v>
      </c>
      <c r="J135" s="9">
        <v>0</v>
      </c>
      <c r="K135" s="9">
        <v>0</v>
      </c>
      <c r="L135" s="9">
        <v>0</v>
      </c>
      <c r="M135" s="9">
        <v>4</v>
      </c>
      <c r="N135" s="9">
        <v>0</v>
      </c>
      <c r="O135" s="1" t="s">
        <v>388</v>
      </c>
      <c r="P135" s="9">
        <v>0</v>
      </c>
      <c r="Q135" s="9">
        <v>0</v>
      </c>
      <c r="R135" s="9">
        <v>8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</row>
    <row r="136" spans="1:29" x14ac:dyDescent="0.2">
      <c r="A136" s="1" t="s">
        <v>389</v>
      </c>
      <c r="B136" s="9">
        <v>17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</v>
      </c>
      <c r="L136" s="9">
        <v>0</v>
      </c>
      <c r="M136" s="9">
        <v>2</v>
      </c>
      <c r="N136" s="9">
        <v>0</v>
      </c>
      <c r="O136" s="1" t="s">
        <v>389</v>
      </c>
      <c r="P136" s="9">
        <v>0</v>
      </c>
      <c r="Q136" s="9">
        <v>0</v>
      </c>
      <c r="R136" s="9">
        <v>14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</row>
    <row r="137" spans="1:29" x14ac:dyDescent="0.2">
      <c r="A137" s="1" t="s">
        <v>390</v>
      </c>
      <c r="B137" s="9">
        <v>270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2</v>
      </c>
      <c r="J137" s="9">
        <v>0</v>
      </c>
      <c r="K137" s="9">
        <v>9</v>
      </c>
      <c r="L137" s="9">
        <v>0</v>
      </c>
      <c r="M137" s="9">
        <v>94</v>
      </c>
      <c r="N137" s="9">
        <v>0</v>
      </c>
      <c r="O137" s="1" t="s">
        <v>390</v>
      </c>
      <c r="P137" s="9">
        <v>0</v>
      </c>
      <c r="Q137" s="9">
        <v>2</v>
      </c>
      <c r="R137" s="9">
        <v>158</v>
      </c>
      <c r="S137" s="9">
        <v>2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3</v>
      </c>
    </row>
    <row r="138" spans="1:29" x14ac:dyDescent="0.2">
      <c r="A138" s="1" t="s">
        <v>391</v>
      </c>
      <c r="B138" s="9">
        <v>119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1</v>
      </c>
      <c r="M138" s="9">
        <v>38</v>
      </c>
      <c r="N138" s="9">
        <v>0</v>
      </c>
      <c r="O138" s="1" t="s">
        <v>391</v>
      </c>
      <c r="P138" s="9">
        <v>0</v>
      </c>
      <c r="Q138" s="9">
        <v>1</v>
      </c>
      <c r="R138" s="9">
        <v>79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</row>
    <row r="139" spans="1:29" x14ac:dyDescent="0.2">
      <c r="A139" s="1" t="s">
        <v>392</v>
      </c>
      <c r="B139" s="9">
        <v>77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1</v>
      </c>
      <c r="K139" s="9">
        <v>0</v>
      </c>
      <c r="L139" s="9">
        <v>0</v>
      </c>
      <c r="M139" s="9">
        <v>48</v>
      </c>
      <c r="N139" s="9">
        <v>0</v>
      </c>
      <c r="O139" s="1" t="s">
        <v>392</v>
      </c>
      <c r="P139" s="9">
        <v>0</v>
      </c>
      <c r="Q139" s="9">
        <v>0</v>
      </c>
      <c r="R139" s="9">
        <v>27</v>
      </c>
      <c r="S139" s="9">
        <v>0</v>
      </c>
      <c r="T139" s="9">
        <v>0</v>
      </c>
      <c r="U139" s="9">
        <v>0</v>
      </c>
      <c r="V139" s="9">
        <v>1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</row>
    <row r="140" spans="1:29" x14ac:dyDescent="0.2">
      <c r="A140" s="1" t="s">
        <v>393</v>
      </c>
      <c r="B140" s="9">
        <v>45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1</v>
      </c>
      <c r="L140" s="9">
        <v>0</v>
      </c>
      <c r="M140" s="9">
        <v>12</v>
      </c>
      <c r="N140" s="9">
        <v>0</v>
      </c>
      <c r="O140" s="1" t="s">
        <v>393</v>
      </c>
      <c r="P140" s="9">
        <v>0</v>
      </c>
      <c r="Q140" s="9">
        <v>1</v>
      </c>
      <c r="R140" s="9">
        <v>31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</row>
    <row r="141" spans="1:29" x14ac:dyDescent="0.2">
      <c r="A141" s="1" t="s">
        <v>394</v>
      </c>
      <c r="B141" s="9">
        <v>28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15</v>
      </c>
      <c r="N141" s="9">
        <v>0</v>
      </c>
      <c r="O141" s="1" t="s">
        <v>394</v>
      </c>
      <c r="P141" s="9">
        <v>0</v>
      </c>
      <c r="Q141" s="9">
        <v>0</v>
      </c>
      <c r="R141" s="9">
        <v>13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</row>
    <row r="142" spans="1:29" x14ac:dyDescent="0.2">
      <c r="A142" s="1" t="s">
        <v>395</v>
      </c>
      <c r="B142" s="9">
        <v>97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2</v>
      </c>
      <c r="J142" s="9">
        <v>0</v>
      </c>
      <c r="K142" s="9">
        <v>1</v>
      </c>
      <c r="L142" s="9">
        <v>1</v>
      </c>
      <c r="M142" s="9">
        <v>43</v>
      </c>
      <c r="N142" s="9">
        <v>0</v>
      </c>
      <c r="O142" s="1" t="s">
        <v>395</v>
      </c>
      <c r="P142" s="9">
        <v>0</v>
      </c>
      <c r="Q142" s="9">
        <v>0</v>
      </c>
      <c r="R142" s="9">
        <v>50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</row>
    <row r="143" spans="1:29" x14ac:dyDescent="0.2">
      <c r="A143" s="1" t="s">
        <v>396</v>
      </c>
      <c r="B143" s="9">
        <v>165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1</v>
      </c>
      <c r="J143" s="9">
        <v>0</v>
      </c>
      <c r="K143" s="9">
        <v>1</v>
      </c>
      <c r="L143" s="9">
        <v>1</v>
      </c>
      <c r="M143" s="9">
        <v>92</v>
      </c>
      <c r="N143" s="9">
        <v>0</v>
      </c>
      <c r="O143" s="1" t="s">
        <v>396</v>
      </c>
      <c r="P143" s="9">
        <v>0</v>
      </c>
      <c r="Q143" s="9">
        <v>2</v>
      </c>
      <c r="R143" s="9">
        <v>68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</row>
    <row r="144" spans="1:29" x14ac:dyDescent="0.2">
      <c r="A144" s="1" t="s">
        <v>397</v>
      </c>
      <c r="B144" s="9">
        <v>23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14</v>
      </c>
      <c r="N144" s="9">
        <v>0</v>
      </c>
      <c r="O144" s="1" t="s">
        <v>397</v>
      </c>
      <c r="P144" s="9">
        <v>0</v>
      </c>
      <c r="Q144" s="9">
        <v>0</v>
      </c>
      <c r="R144" s="9">
        <v>9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</row>
    <row r="145" spans="1:29" x14ac:dyDescent="0.2">
      <c r="A145" s="1" t="s">
        <v>398</v>
      </c>
      <c r="B145" s="9">
        <v>4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1" t="s">
        <v>398</v>
      </c>
      <c r="P145" s="9">
        <v>0</v>
      </c>
      <c r="Q145" s="9">
        <v>0</v>
      </c>
      <c r="R145" s="9">
        <v>4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</row>
    <row r="146" spans="1:29" x14ac:dyDescent="0.2">
      <c r="A146" s="1" t="s">
        <v>399</v>
      </c>
      <c r="B146" s="9">
        <v>14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1</v>
      </c>
      <c r="J146" s="9">
        <v>0</v>
      </c>
      <c r="K146" s="9">
        <v>0</v>
      </c>
      <c r="L146" s="9">
        <v>0</v>
      </c>
      <c r="M146" s="9">
        <v>2</v>
      </c>
      <c r="N146" s="9">
        <v>0</v>
      </c>
      <c r="O146" s="1" t="s">
        <v>399</v>
      </c>
      <c r="P146" s="9">
        <v>0</v>
      </c>
      <c r="Q146" s="9">
        <v>0</v>
      </c>
      <c r="R146" s="9">
        <v>11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</row>
    <row r="147" spans="1:29" x14ac:dyDescent="0.2">
      <c r="A147" s="1" t="s">
        <v>400</v>
      </c>
      <c r="B147" s="9">
        <v>390</v>
      </c>
      <c r="C147" s="9">
        <v>9</v>
      </c>
      <c r="D147" s="9">
        <v>1</v>
      </c>
      <c r="E147" s="9">
        <v>1</v>
      </c>
      <c r="F147" s="9">
        <v>1</v>
      </c>
      <c r="G147" s="9">
        <v>0</v>
      </c>
      <c r="H147" s="9">
        <v>6</v>
      </c>
      <c r="I147" s="9">
        <v>15</v>
      </c>
      <c r="J147" s="9">
        <v>0</v>
      </c>
      <c r="K147" s="9">
        <v>5</v>
      </c>
      <c r="L147" s="9">
        <v>38</v>
      </c>
      <c r="M147" s="9">
        <v>103</v>
      </c>
      <c r="N147" s="9">
        <v>1</v>
      </c>
      <c r="O147" s="1" t="s">
        <v>400</v>
      </c>
      <c r="P147" s="9">
        <v>0</v>
      </c>
      <c r="Q147" s="9">
        <v>0</v>
      </c>
      <c r="R147" s="9">
        <v>192</v>
      </c>
      <c r="S147" s="9">
        <v>1</v>
      </c>
      <c r="T147" s="9">
        <v>1</v>
      </c>
      <c r="U147" s="9">
        <v>4</v>
      </c>
      <c r="V147" s="9">
        <v>1</v>
      </c>
      <c r="W147" s="9">
        <v>1</v>
      </c>
      <c r="X147" s="9">
        <v>0</v>
      </c>
      <c r="Y147" s="9">
        <v>4</v>
      </c>
      <c r="Z147" s="9">
        <v>0</v>
      </c>
      <c r="AA147" s="9">
        <v>3</v>
      </c>
      <c r="AB147" s="9">
        <v>0</v>
      </c>
      <c r="AC147" s="9">
        <v>3</v>
      </c>
    </row>
    <row r="148" spans="1:29" x14ac:dyDescent="0.2">
      <c r="A148" s="1" t="s">
        <v>401</v>
      </c>
      <c r="B148" s="9">
        <v>138</v>
      </c>
      <c r="C148" s="9">
        <v>0</v>
      </c>
      <c r="D148" s="9">
        <v>0</v>
      </c>
      <c r="E148" s="9">
        <v>3</v>
      </c>
      <c r="F148" s="9">
        <v>2</v>
      </c>
      <c r="G148" s="9">
        <v>0</v>
      </c>
      <c r="H148" s="9">
        <v>0</v>
      </c>
      <c r="I148" s="9">
        <v>0</v>
      </c>
      <c r="J148" s="9">
        <v>0</v>
      </c>
      <c r="K148" s="9">
        <v>2</v>
      </c>
      <c r="L148" s="9">
        <v>1</v>
      </c>
      <c r="M148" s="9">
        <v>11</v>
      </c>
      <c r="N148" s="9">
        <v>0</v>
      </c>
      <c r="O148" s="1" t="s">
        <v>401</v>
      </c>
      <c r="P148" s="9">
        <v>0</v>
      </c>
      <c r="Q148" s="9">
        <v>0</v>
      </c>
      <c r="R148" s="9">
        <v>118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1</v>
      </c>
    </row>
    <row r="149" spans="1:29" x14ac:dyDescent="0.2">
      <c r="A149" s="1" t="s">
        <v>402</v>
      </c>
      <c r="B149" s="9">
        <v>1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</v>
      </c>
      <c r="N149" s="9">
        <v>0</v>
      </c>
      <c r="O149" s="1" t="s">
        <v>402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</row>
    <row r="150" spans="1:29" x14ac:dyDescent="0.2">
      <c r="A150" s="1" t="s">
        <v>403</v>
      </c>
      <c r="B150" s="9">
        <v>90</v>
      </c>
      <c r="C150" s="9">
        <v>4</v>
      </c>
      <c r="D150" s="9">
        <v>2</v>
      </c>
      <c r="E150" s="9">
        <v>1</v>
      </c>
      <c r="F150" s="9">
        <v>2</v>
      </c>
      <c r="G150" s="9">
        <v>0</v>
      </c>
      <c r="H150" s="9">
        <v>1</v>
      </c>
      <c r="I150" s="9">
        <v>1</v>
      </c>
      <c r="J150" s="9">
        <v>0</v>
      </c>
      <c r="K150" s="9">
        <v>2</v>
      </c>
      <c r="L150" s="9">
        <v>0</v>
      </c>
      <c r="M150" s="9">
        <v>13</v>
      </c>
      <c r="N150" s="9">
        <v>1</v>
      </c>
      <c r="O150" s="1" t="s">
        <v>403</v>
      </c>
      <c r="P150" s="9">
        <v>1</v>
      </c>
      <c r="Q150" s="9">
        <v>0</v>
      </c>
      <c r="R150" s="9">
        <v>46</v>
      </c>
      <c r="S150" s="9">
        <v>2</v>
      </c>
      <c r="T150" s="9">
        <v>1</v>
      </c>
      <c r="U150" s="9">
        <v>4</v>
      </c>
      <c r="V150" s="9">
        <v>1</v>
      </c>
      <c r="W150" s="9">
        <v>3</v>
      </c>
      <c r="X150" s="9">
        <v>0</v>
      </c>
      <c r="Y150" s="9">
        <v>1</v>
      </c>
      <c r="Z150" s="9">
        <v>0</v>
      </c>
      <c r="AA150" s="9">
        <v>1</v>
      </c>
      <c r="AB150" s="9">
        <v>1</v>
      </c>
      <c r="AC150" s="9">
        <v>2</v>
      </c>
    </row>
    <row r="151" spans="1:29" x14ac:dyDescent="0.2">
      <c r="A151" s="1" t="s">
        <v>404</v>
      </c>
      <c r="B151" s="9">
        <v>173</v>
      </c>
      <c r="C151" s="9">
        <v>0</v>
      </c>
      <c r="D151" s="9">
        <v>0</v>
      </c>
      <c r="E151" s="9">
        <v>1</v>
      </c>
      <c r="F151" s="9">
        <v>0</v>
      </c>
      <c r="G151" s="9">
        <v>0</v>
      </c>
      <c r="H151" s="9">
        <v>0</v>
      </c>
      <c r="I151" s="9">
        <v>3</v>
      </c>
      <c r="J151" s="9">
        <v>0</v>
      </c>
      <c r="K151" s="9">
        <v>1</v>
      </c>
      <c r="L151" s="9">
        <v>1</v>
      </c>
      <c r="M151" s="9">
        <v>77</v>
      </c>
      <c r="N151" s="9">
        <v>1</v>
      </c>
      <c r="O151" s="1" t="s">
        <v>404</v>
      </c>
      <c r="P151" s="9">
        <v>0</v>
      </c>
      <c r="Q151" s="9">
        <v>0</v>
      </c>
      <c r="R151" s="9">
        <v>85</v>
      </c>
      <c r="S151" s="9">
        <v>1</v>
      </c>
      <c r="T151" s="9">
        <v>0</v>
      </c>
      <c r="U151" s="9">
        <v>0</v>
      </c>
      <c r="V151" s="9">
        <v>1</v>
      </c>
      <c r="W151" s="9">
        <v>0</v>
      </c>
      <c r="X151" s="9">
        <v>0</v>
      </c>
      <c r="Y151" s="9">
        <v>1</v>
      </c>
      <c r="Z151" s="9">
        <v>0</v>
      </c>
      <c r="AA151" s="9">
        <v>1</v>
      </c>
      <c r="AB151" s="9">
        <v>0</v>
      </c>
      <c r="AC151" s="9">
        <v>0</v>
      </c>
    </row>
    <row r="152" spans="1:29" x14ac:dyDescent="0.2">
      <c r="A152" s="1" t="s">
        <v>405</v>
      </c>
      <c r="B152" s="9">
        <v>6</v>
      </c>
      <c r="C152" s="9">
        <v>0</v>
      </c>
      <c r="D152" s="9">
        <v>0</v>
      </c>
      <c r="E152" s="9">
        <v>1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1" t="s">
        <v>405</v>
      </c>
      <c r="P152" s="9">
        <v>0</v>
      </c>
      <c r="Q152" s="9">
        <v>0</v>
      </c>
      <c r="R152" s="9">
        <v>5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</row>
    <row r="153" spans="1:29" x14ac:dyDescent="0.2">
      <c r="A153" s="1" t="s">
        <v>406</v>
      </c>
      <c r="B153" s="9">
        <v>25</v>
      </c>
      <c r="C153" s="9">
        <v>0</v>
      </c>
      <c r="D153" s="9">
        <v>0</v>
      </c>
      <c r="E153" s="9">
        <v>0</v>
      </c>
      <c r="F153" s="9">
        <v>1</v>
      </c>
      <c r="G153" s="9">
        <v>0</v>
      </c>
      <c r="H153" s="9">
        <v>1</v>
      </c>
      <c r="I153" s="9">
        <v>9</v>
      </c>
      <c r="J153" s="9">
        <v>0</v>
      </c>
      <c r="K153" s="9">
        <v>0</v>
      </c>
      <c r="L153" s="9">
        <v>0</v>
      </c>
      <c r="M153" s="9">
        <v>1</v>
      </c>
      <c r="N153" s="9">
        <v>0</v>
      </c>
      <c r="O153" s="1" t="s">
        <v>406</v>
      </c>
      <c r="P153" s="9">
        <v>0</v>
      </c>
      <c r="Q153" s="9">
        <v>0</v>
      </c>
      <c r="R153" s="9">
        <v>13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</row>
    <row r="154" spans="1:29" x14ac:dyDescent="0.2">
      <c r="A154" s="1" t="s">
        <v>407</v>
      </c>
      <c r="B154" s="9">
        <v>1725</v>
      </c>
      <c r="C154" s="9">
        <v>214</v>
      </c>
      <c r="D154" s="9">
        <v>79</v>
      </c>
      <c r="E154" s="9">
        <v>213</v>
      </c>
      <c r="F154" s="9">
        <v>89</v>
      </c>
      <c r="G154" s="9">
        <v>0</v>
      </c>
      <c r="H154" s="9">
        <v>109</v>
      </c>
      <c r="I154" s="9">
        <v>24</v>
      </c>
      <c r="J154" s="9">
        <v>9</v>
      </c>
      <c r="K154" s="9">
        <v>119</v>
      </c>
      <c r="L154" s="9">
        <v>1</v>
      </c>
      <c r="M154" s="9">
        <v>0</v>
      </c>
      <c r="N154" s="9">
        <v>19</v>
      </c>
      <c r="O154" s="1" t="s">
        <v>407</v>
      </c>
      <c r="P154" s="9">
        <v>17</v>
      </c>
      <c r="Q154" s="9">
        <v>43</v>
      </c>
      <c r="R154" s="9">
        <v>58</v>
      </c>
      <c r="S154" s="9">
        <v>113</v>
      </c>
      <c r="T154" s="9">
        <v>139</v>
      </c>
      <c r="U154" s="9">
        <v>140</v>
      </c>
      <c r="V154" s="9">
        <v>104</v>
      </c>
      <c r="W154" s="9">
        <v>121</v>
      </c>
      <c r="X154" s="9">
        <v>0</v>
      </c>
      <c r="Y154" s="9">
        <v>22</v>
      </c>
      <c r="Z154" s="9">
        <v>0</v>
      </c>
      <c r="AA154" s="9">
        <v>32</v>
      </c>
      <c r="AB154" s="9">
        <v>5</v>
      </c>
      <c r="AC154" s="9">
        <v>55</v>
      </c>
    </row>
    <row r="155" spans="1:29" x14ac:dyDescent="0.2">
      <c r="A155" s="1" t="s">
        <v>408</v>
      </c>
      <c r="B155" s="9">
        <v>18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1</v>
      </c>
      <c r="N155" s="9">
        <v>0</v>
      </c>
      <c r="O155" s="1" t="s">
        <v>408</v>
      </c>
      <c r="P155" s="9">
        <v>0</v>
      </c>
      <c r="Q155" s="9">
        <v>0</v>
      </c>
      <c r="R155" s="9">
        <v>17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</row>
    <row r="156" spans="1:29" x14ac:dyDescent="0.2">
      <c r="A156" s="1" t="s">
        <v>409</v>
      </c>
      <c r="B156" s="9">
        <v>2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1" t="s">
        <v>409</v>
      </c>
      <c r="P156" s="9">
        <v>0</v>
      </c>
      <c r="Q156" s="9">
        <v>0</v>
      </c>
      <c r="R156" s="9">
        <v>2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</row>
    <row r="157" spans="1:29" x14ac:dyDescent="0.2">
      <c r="A157" s="1" t="s">
        <v>410</v>
      </c>
      <c r="B157" s="9">
        <v>2</v>
      </c>
      <c r="C157" s="9">
        <v>1</v>
      </c>
      <c r="D157" s="9">
        <v>0</v>
      </c>
      <c r="E157" s="9">
        <v>1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1" t="s">
        <v>410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</row>
    <row r="158" spans="1:29" x14ac:dyDescent="0.2">
      <c r="A158" s="1" t="s">
        <v>411</v>
      </c>
      <c r="B158" s="9">
        <v>17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1</v>
      </c>
      <c r="J158" s="9">
        <v>0</v>
      </c>
      <c r="K158" s="9">
        <v>0</v>
      </c>
      <c r="L158" s="9">
        <v>0</v>
      </c>
      <c r="M158" s="9">
        <v>0</v>
      </c>
      <c r="N158" s="9">
        <v>1</v>
      </c>
      <c r="O158" s="1" t="s">
        <v>411</v>
      </c>
      <c r="P158" s="9">
        <v>0</v>
      </c>
      <c r="Q158" s="9">
        <v>0</v>
      </c>
      <c r="R158" s="9">
        <v>12</v>
      </c>
      <c r="S158" s="9">
        <v>0</v>
      </c>
      <c r="T158" s="9">
        <v>0</v>
      </c>
      <c r="U158" s="9">
        <v>2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1</v>
      </c>
    </row>
    <row r="159" spans="1:29" x14ac:dyDescent="0.2">
      <c r="A159" s="1" t="s">
        <v>412</v>
      </c>
      <c r="B159" s="9">
        <v>2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1</v>
      </c>
      <c r="N159" s="9">
        <v>0</v>
      </c>
      <c r="O159" s="1" t="s">
        <v>412</v>
      </c>
      <c r="P159" s="9">
        <v>0</v>
      </c>
      <c r="Q159" s="9">
        <v>0</v>
      </c>
      <c r="R159" s="9">
        <v>1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</row>
    <row r="160" spans="1:29" ht="12" thickBot="1" x14ac:dyDescent="0.25">
      <c r="A160" s="1" t="s">
        <v>413</v>
      </c>
      <c r="B160" s="9">
        <v>1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1" t="s">
        <v>413</v>
      </c>
      <c r="P160" s="9">
        <v>0</v>
      </c>
      <c r="Q160" s="9">
        <v>1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</row>
    <row r="161" spans="1:29" x14ac:dyDescent="0.2">
      <c r="A161" s="7" t="s">
        <v>516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7" t="s">
        <v>516</v>
      </c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spans="1:29" ht="12" thickBot="1" x14ac:dyDescent="0.25">
      <c r="A162" s="1" t="s">
        <v>260</v>
      </c>
      <c r="O162" s="1" t="s">
        <v>260</v>
      </c>
    </row>
    <row r="163" spans="1:29" x14ac:dyDescent="0.2">
      <c r="A163" s="2" t="s">
        <v>647</v>
      </c>
      <c r="B163" s="10"/>
      <c r="C163" s="10" t="s">
        <v>502</v>
      </c>
      <c r="D163" s="10"/>
      <c r="E163" s="10"/>
      <c r="F163" s="10"/>
      <c r="G163" s="10"/>
      <c r="H163" s="10"/>
      <c r="I163" s="10" t="s">
        <v>504</v>
      </c>
      <c r="J163" s="10"/>
      <c r="K163" s="10"/>
      <c r="L163" s="10"/>
      <c r="M163" s="10" t="s">
        <v>506</v>
      </c>
      <c r="N163" s="10"/>
      <c r="O163" s="2" t="s">
        <v>647</v>
      </c>
      <c r="P163" s="10"/>
      <c r="Q163" s="10"/>
      <c r="R163" s="10"/>
      <c r="S163" s="10" t="s">
        <v>508</v>
      </c>
      <c r="T163" s="10"/>
      <c r="U163" s="10"/>
      <c r="V163" s="10" t="s">
        <v>510</v>
      </c>
      <c r="W163" s="10"/>
      <c r="X163" s="10" t="s">
        <v>512</v>
      </c>
      <c r="Y163" s="10"/>
      <c r="Z163" s="10" t="s">
        <v>514</v>
      </c>
      <c r="AA163" s="10"/>
      <c r="AB163" s="10"/>
      <c r="AC163" s="12"/>
    </row>
    <row r="164" spans="1:29" ht="12" thickBot="1" x14ac:dyDescent="0.25">
      <c r="A164" s="5" t="s">
        <v>628</v>
      </c>
      <c r="B164" s="13" t="s">
        <v>1</v>
      </c>
      <c r="C164" s="13" t="s">
        <v>503</v>
      </c>
      <c r="D164" s="13" t="s">
        <v>3</v>
      </c>
      <c r="E164" s="13" t="s">
        <v>4</v>
      </c>
      <c r="F164" s="13" t="s">
        <v>5</v>
      </c>
      <c r="G164" s="13" t="s">
        <v>6</v>
      </c>
      <c r="H164" s="13" t="s">
        <v>7</v>
      </c>
      <c r="I164" s="13" t="s">
        <v>505</v>
      </c>
      <c r="J164" s="13" t="s">
        <v>9</v>
      </c>
      <c r="K164" s="13" t="s">
        <v>10</v>
      </c>
      <c r="L164" s="13" t="s">
        <v>11</v>
      </c>
      <c r="M164" s="13" t="s">
        <v>507</v>
      </c>
      <c r="N164" s="13" t="s">
        <v>13</v>
      </c>
      <c r="O164" s="5" t="s">
        <v>628</v>
      </c>
      <c r="P164" s="13" t="s">
        <v>14</v>
      </c>
      <c r="Q164" s="13" t="s">
        <v>15</v>
      </c>
      <c r="R164" s="13" t="s">
        <v>16</v>
      </c>
      <c r="S164" s="13" t="s">
        <v>509</v>
      </c>
      <c r="T164" s="13" t="s">
        <v>18</v>
      </c>
      <c r="U164" s="13" t="s">
        <v>19</v>
      </c>
      <c r="V164" s="13" t="s">
        <v>511</v>
      </c>
      <c r="W164" s="13" t="s">
        <v>21</v>
      </c>
      <c r="X164" s="13" t="s">
        <v>513</v>
      </c>
      <c r="Y164" s="13" t="s">
        <v>23</v>
      </c>
      <c r="Z164" s="13" t="s">
        <v>515</v>
      </c>
      <c r="AA164" s="13" t="s">
        <v>25</v>
      </c>
      <c r="AB164" s="13" t="s">
        <v>26</v>
      </c>
      <c r="AC164" s="15" t="s">
        <v>27</v>
      </c>
    </row>
    <row r="165" spans="1:29" x14ac:dyDescent="0.2">
      <c r="A165" s="1" t="s">
        <v>414</v>
      </c>
      <c r="B165" s="9">
        <v>72</v>
      </c>
      <c r="C165" s="9">
        <v>1</v>
      </c>
      <c r="D165" s="9">
        <v>0</v>
      </c>
      <c r="E165" s="9">
        <v>11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23</v>
      </c>
      <c r="L165" s="9">
        <v>0</v>
      </c>
      <c r="M165" s="9">
        <v>5</v>
      </c>
      <c r="N165" s="9">
        <v>1</v>
      </c>
      <c r="O165" s="1" t="s">
        <v>414</v>
      </c>
      <c r="P165" s="9">
        <v>0</v>
      </c>
      <c r="Q165" s="9">
        <v>0</v>
      </c>
      <c r="R165" s="9">
        <v>29</v>
      </c>
      <c r="S165" s="9">
        <v>0</v>
      </c>
      <c r="T165" s="9">
        <v>0</v>
      </c>
      <c r="U165" s="9">
        <v>0</v>
      </c>
      <c r="V165" s="9">
        <v>2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</row>
    <row r="166" spans="1:29" x14ac:dyDescent="0.2">
      <c r="A166" s="1" t="s">
        <v>415</v>
      </c>
      <c r="B166" s="9">
        <v>12</v>
      </c>
      <c r="C166" s="9">
        <v>0</v>
      </c>
      <c r="D166" s="9">
        <v>0</v>
      </c>
      <c r="E166" s="9">
        <v>3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2</v>
      </c>
      <c r="N166" s="9">
        <v>0</v>
      </c>
      <c r="O166" s="1" t="s">
        <v>415</v>
      </c>
      <c r="P166" s="9">
        <v>0</v>
      </c>
      <c r="Q166" s="9">
        <v>0</v>
      </c>
      <c r="R166" s="9">
        <v>5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2</v>
      </c>
      <c r="AB166" s="9">
        <v>0</v>
      </c>
      <c r="AC166" s="9">
        <v>0</v>
      </c>
    </row>
    <row r="167" spans="1:29" x14ac:dyDescent="0.2">
      <c r="A167" s="1" t="s">
        <v>416</v>
      </c>
      <c r="B167" s="9">
        <v>170</v>
      </c>
      <c r="C167" s="9">
        <v>2</v>
      </c>
      <c r="D167" s="9">
        <v>1</v>
      </c>
      <c r="E167" s="9">
        <v>16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6</v>
      </c>
      <c r="L167" s="9">
        <v>0</v>
      </c>
      <c r="M167" s="9">
        <v>10</v>
      </c>
      <c r="N167" s="9">
        <v>0</v>
      </c>
      <c r="O167" s="1" t="s">
        <v>416</v>
      </c>
      <c r="P167" s="9">
        <v>0</v>
      </c>
      <c r="Q167" s="9">
        <v>1</v>
      </c>
      <c r="R167" s="9">
        <v>113</v>
      </c>
      <c r="S167" s="9">
        <v>2</v>
      </c>
      <c r="T167" s="9">
        <v>0</v>
      </c>
      <c r="U167" s="9">
        <v>0</v>
      </c>
      <c r="V167" s="9">
        <v>10</v>
      </c>
      <c r="W167" s="9">
        <v>7</v>
      </c>
      <c r="X167" s="9">
        <v>0</v>
      </c>
      <c r="Y167" s="9">
        <v>1</v>
      </c>
      <c r="Z167" s="9">
        <v>0</v>
      </c>
      <c r="AA167" s="9">
        <v>1</v>
      </c>
      <c r="AB167" s="9">
        <v>0</v>
      </c>
      <c r="AC167" s="9">
        <v>0</v>
      </c>
    </row>
    <row r="168" spans="1:29" x14ac:dyDescent="0.2">
      <c r="A168" s="1" t="s">
        <v>417</v>
      </c>
      <c r="B168" s="9">
        <v>27</v>
      </c>
      <c r="C168" s="9">
        <v>0</v>
      </c>
      <c r="D168" s="9">
        <v>0</v>
      </c>
      <c r="E168" s="9">
        <v>2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2</v>
      </c>
      <c r="L168" s="9">
        <v>0</v>
      </c>
      <c r="M168" s="9">
        <v>1</v>
      </c>
      <c r="N168" s="9">
        <v>1</v>
      </c>
      <c r="O168" s="1" t="s">
        <v>417</v>
      </c>
      <c r="P168" s="9">
        <v>0</v>
      </c>
      <c r="Q168" s="9">
        <v>0</v>
      </c>
      <c r="R168" s="9">
        <v>20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</row>
    <row r="169" spans="1:29" x14ac:dyDescent="0.2">
      <c r="A169" s="1" t="s">
        <v>418</v>
      </c>
      <c r="B169" s="9">
        <v>6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2</v>
      </c>
      <c r="N169" s="9">
        <v>0</v>
      </c>
      <c r="O169" s="1" t="s">
        <v>418</v>
      </c>
      <c r="P169" s="9">
        <v>0</v>
      </c>
      <c r="Q169" s="9">
        <v>0</v>
      </c>
      <c r="R169" s="9">
        <v>4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</row>
    <row r="170" spans="1:29" x14ac:dyDescent="0.2">
      <c r="A170" s="1" t="s">
        <v>419</v>
      </c>
      <c r="B170" s="9">
        <v>1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1" t="s">
        <v>419</v>
      </c>
      <c r="P170" s="9">
        <v>0</v>
      </c>
      <c r="Q170" s="9">
        <v>0</v>
      </c>
      <c r="R170" s="9">
        <v>1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</row>
    <row r="171" spans="1:29" x14ac:dyDescent="0.2">
      <c r="A171" s="1" t="s">
        <v>420</v>
      </c>
      <c r="B171" s="9">
        <v>2</v>
      </c>
      <c r="C171" s="9">
        <v>1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1" t="s">
        <v>420</v>
      </c>
      <c r="P171" s="9">
        <v>0</v>
      </c>
      <c r="Q171" s="9">
        <v>0</v>
      </c>
      <c r="R171" s="9">
        <v>1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</row>
    <row r="172" spans="1:29" x14ac:dyDescent="0.2">
      <c r="A172" s="1" t="s">
        <v>421</v>
      </c>
      <c r="B172" s="9">
        <v>5</v>
      </c>
      <c r="C172" s="9">
        <v>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1</v>
      </c>
      <c r="N172" s="9">
        <v>0</v>
      </c>
      <c r="O172" s="1" t="s">
        <v>421</v>
      </c>
      <c r="P172" s="9">
        <v>0</v>
      </c>
      <c r="Q172" s="9">
        <v>0</v>
      </c>
      <c r="R172" s="9">
        <v>3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</row>
    <row r="173" spans="1:29" x14ac:dyDescent="0.2">
      <c r="A173" s="1" t="s">
        <v>422</v>
      </c>
      <c r="B173" s="9">
        <v>21</v>
      </c>
      <c r="C173" s="9">
        <v>0</v>
      </c>
      <c r="D173" s="9">
        <v>1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1" t="s">
        <v>422</v>
      </c>
      <c r="P173" s="9">
        <v>0</v>
      </c>
      <c r="Q173" s="9">
        <v>0</v>
      </c>
      <c r="R173" s="9">
        <v>20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</row>
    <row r="174" spans="1:29" x14ac:dyDescent="0.2">
      <c r="A174" s="1" t="s">
        <v>423</v>
      </c>
      <c r="B174" s="9">
        <v>14</v>
      </c>
      <c r="C174" s="9">
        <v>0</v>
      </c>
      <c r="D174" s="9">
        <v>0</v>
      </c>
      <c r="E174" s="9">
        <v>1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1" t="s">
        <v>423</v>
      </c>
      <c r="P174" s="9">
        <v>0</v>
      </c>
      <c r="Q174" s="9">
        <v>0</v>
      </c>
      <c r="R174" s="9">
        <v>13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</row>
    <row r="175" spans="1:29" x14ac:dyDescent="0.2">
      <c r="A175" s="1" t="s">
        <v>424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1" t="s">
        <v>424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</row>
    <row r="176" spans="1:29" x14ac:dyDescent="0.2">
      <c r="A176" s="1" t="s">
        <v>425</v>
      </c>
      <c r="B176" s="9">
        <v>680</v>
      </c>
      <c r="C176" s="9">
        <v>85</v>
      </c>
      <c r="D176" s="9">
        <v>15</v>
      </c>
      <c r="E176" s="9">
        <v>59</v>
      </c>
      <c r="F176" s="9">
        <v>116</v>
      </c>
      <c r="G176" s="9">
        <v>0</v>
      </c>
      <c r="H176" s="9">
        <v>8</v>
      </c>
      <c r="I176" s="9">
        <v>0</v>
      </c>
      <c r="J176" s="9">
        <v>0</v>
      </c>
      <c r="K176" s="9">
        <v>52</v>
      </c>
      <c r="L176" s="9">
        <v>9</v>
      </c>
      <c r="M176" s="9">
        <v>0</v>
      </c>
      <c r="N176" s="9">
        <v>1</v>
      </c>
      <c r="O176" s="1" t="s">
        <v>425</v>
      </c>
      <c r="P176" s="9">
        <v>0</v>
      </c>
      <c r="Q176" s="9">
        <v>30</v>
      </c>
      <c r="R176" s="9">
        <v>88</v>
      </c>
      <c r="S176" s="9">
        <v>43</v>
      </c>
      <c r="T176" s="9">
        <v>8</v>
      </c>
      <c r="U176" s="9">
        <v>25</v>
      </c>
      <c r="V176" s="9">
        <v>55</v>
      </c>
      <c r="W176" s="9">
        <v>36</v>
      </c>
      <c r="X176" s="9">
        <v>0</v>
      </c>
      <c r="Y176" s="9">
        <v>1</v>
      </c>
      <c r="Z176" s="9">
        <v>0</v>
      </c>
      <c r="AA176" s="9">
        <v>38</v>
      </c>
      <c r="AB176" s="9">
        <v>1</v>
      </c>
      <c r="AC176" s="9">
        <v>10</v>
      </c>
    </row>
    <row r="177" spans="1:29" x14ac:dyDescent="0.2">
      <c r="A177" s="1" t="s">
        <v>426</v>
      </c>
      <c r="B177" s="9">
        <v>7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3</v>
      </c>
      <c r="N177" s="9">
        <v>0</v>
      </c>
      <c r="O177" s="1" t="s">
        <v>426</v>
      </c>
      <c r="P177" s="9">
        <v>0</v>
      </c>
      <c r="Q177" s="9">
        <v>0</v>
      </c>
      <c r="R177" s="9">
        <v>4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</row>
    <row r="178" spans="1:29" x14ac:dyDescent="0.2">
      <c r="A178" s="1" t="s">
        <v>427</v>
      </c>
      <c r="B178" s="9">
        <v>1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1</v>
      </c>
      <c r="N178" s="9">
        <v>0</v>
      </c>
      <c r="O178" s="1" t="s">
        <v>427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</row>
    <row r="179" spans="1:29" x14ac:dyDescent="0.2">
      <c r="A179" s="1" t="s">
        <v>428</v>
      </c>
      <c r="B179" s="9">
        <v>174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2</v>
      </c>
      <c r="J179" s="9">
        <v>0</v>
      </c>
      <c r="K179" s="9">
        <v>1</v>
      </c>
      <c r="L179" s="9">
        <v>0</v>
      </c>
      <c r="M179" s="9">
        <v>59</v>
      </c>
      <c r="N179" s="9">
        <v>0</v>
      </c>
      <c r="O179" s="1" t="s">
        <v>428</v>
      </c>
      <c r="P179" s="9">
        <v>0</v>
      </c>
      <c r="Q179" s="9">
        <v>0</v>
      </c>
      <c r="R179" s="9">
        <v>111</v>
      </c>
      <c r="S179" s="9">
        <v>1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</row>
    <row r="180" spans="1:29" x14ac:dyDescent="0.2">
      <c r="A180" s="1" t="s">
        <v>429</v>
      </c>
      <c r="B180" s="9">
        <v>9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7</v>
      </c>
      <c r="N180" s="9">
        <v>0</v>
      </c>
      <c r="O180" s="1" t="s">
        <v>429</v>
      </c>
      <c r="P180" s="9">
        <v>0</v>
      </c>
      <c r="Q180" s="9">
        <v>0</v>
      </c>
      <c r="R180" s="9">
        <v>2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</row>
    <row r="181" spans="1:29" x14ac:dyDescent="0.2">
      <c r="A181" s="1" t="s">
        <v>430</v>
      </c>
      <c r="B181" s="9">
        <v>1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1" t="s">
        <v>430</v>
      </c>
      <c r="P181" s="9">
        <v>0</v>
      </c>
      <c r="Q181" s="9">
        <v>0</v>
      </c>
      <c r="R181" s="9">
        <v>1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</row>
    <row r="182" spans="1:29" x14ac:dyDescent="0.2">
      <c r="A182" s="1" t="s">
        <v>431</v>
      </c>
      <c r="B182" s="9">
        <v>1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1</v>
      </c>
      <c r="N182" s="9">
        <v>0</v>
      </c>
      <c r="O182" s="1" t="s">
        <v>431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</row>
    <row r="183" spans="1:29" x14ac:dyDescent="0.2">
      <c r="A183" s="1" t="s">
        <v>432</v>
      </c>
      <c r="B183" s="9">
        <v>41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2</v>
      </c>
      <c r="L183" s="9">
        <v>0</v>
      </c>
      <c r="M183" s="9">
        <v>22</v>
      </c>
      <c r="N183" s="9">
        <v>0</v>
      </c>
      <c r="O183" s="1" t="s">
        <v>432</v>
      </c>
      <c r="P183" s="9">
        <v>0</v>
      </c>
      <c r="Q183" s="9">
        <v>0</v>
      </c>
      <c r="R183" s="9">
        <v>17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</row>
    <row r="184" spans="1:29" x14ac:dyDescent="0.2">
      <c r="A184" s="1" t="s">
        <v>433</v>
      </c>
      <c r="B184" s="9">
        <v>2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1" t="s">
        <v>433</v>
      </c>
      <c r="P184" s="9">
        <v>0</v>
      </c>
      <c r="Q184" s="9">
        <v>0</v>
      </c>
      <c r="R184" s="9">
        <v>2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</row>
    <row r="185" spans="1:29" x14ac:dyDescent="0.2">
      <c r="A185" s="1" t="s">
        <v>434</v>
      </c>
      <c r="B185" s="9">
        <v>20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1" t="s">
        <v>434</v>
      </c>
      <c r="P185" s="9">
        <v>0</v>
      </c>
      <c r="Q185" s="9">
        <v>0</v>
      </c>
      <c r="R185" s="9">
        <v>15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</row>
    <row r="186" spans="1:29" x14ac:dyDescent="0.2">
      <c r="A186" s="1" t="s">
        <v>435</v>
      </c>
      <c r="B186" s="9">
        <v>13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2</v>
      </c>
      <c r="L186" s="9">
        <v>0</v>
      </c>
      <c r="M186" s="9">
        <v>8</v>
      </c>
      <c r="N186" s="9">
        <v>0</v>
      </c>
      <c r="O186" s="1" t="s">
        <v>435</v>
      </c>
      <c r="P186" s="9">
        <v>0</v>
      </c>
      <c r="Q186" s="9">
        <v>0</v>
      </c>
      <c r="R186" s="9">
        <v>3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</row>
    <row r="187" spans="1:29" x14ac:dyDescent="0.2">
      <c r="A187" s="1" t="s">
        <v>436</v>
      </c>
      <c r="B187" s="9">
        <v>11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3</v>
      </c>
      <c r="N187" s="9">
        <v>0</v>
      </c>
      <c r="O187" s="1" t="s">
        <v>436</v>
      </c>
      <c r="P187" s="9">
        <v>0</v>
      </c>
      <c r="Q187" s="9">
        <v>0</v>
      </c>
      <c r="R187" s="9">
        <v>8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</row>
    <row r="188" spans="1:29" x14ac:dyDescent="0.2">
      <c r="A188" s="1" t="s">
        <v>437</v>
      </c>
      <c r="B188" s="9">
        <v>10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1" t="s">
        <v>437</v>
      </c>
      <c r="P188" s="9">
        <v>0</v>
      </c>
      <c r="Q188" s="9">
        <v>0</v>
      </c>
      <c r="R188" s="9">
        <v>10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</row>
    <row r="189" spans="1:29" x14ac:dyDescent="0.2">
      <c r="A189" s="1" t="s">
        <v>438</v>
      </c>
      <c r="B189" s="9">
        <v>48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1</v>
      </c>
      <c r="J189" s="9">
        <v>0</v>
      </c>
      <c r="K189" s="9">
        <v>0</v>
      </c>
      <c r="L189" s="9">
        <v>0</v>
      </c>
      <c r="M189" s="9">
        <v>25</v>
      </c>
      <c r="N189" s="9">
        <v>0</v>
      </c>
      <c r="O189" s="1" t="s">
        <v>438</v>
      </c>
      <c r="P189" s="9">
        <v>0</v>
      </c>
      <c r="Q189" s="9">
        <v>0</v>
      </c>
      <c r="R189" s="9">
        <v>22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</row>
    <row r="190" spans="1:29" x14ac:dyDescent="0.2">
      <c r="A190" s="1" t="s">
        <v>439</v>
      </c>
      <c r="B190" s="9">
        <v>45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29</v>
      </c>
      <c r="N190" s="9">
        <v>0</v>
      </c>
      <c r="O190" s="1" t="s">
        <v>439</v>
      </c>
      <c r="P190" s="9">
        <v>0</v>
      </c>
      <c r="Q190" s="9">
        <v>0</v>
      </c>
      <c r="R190" s="9">
        <v>16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</row>
    <row r="191" spans="1:29" x14ac:dyDescent="0.2">
      <c r="A191" s="1" t="s">
        <v>440</v>
      </c>
      <c r="B191" s="9">
        <v>3</v>
      </c>
      <c r="C191" s="9">
        <v>0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3</v>
      </c>
      <c r="N191" s="9">
        <v>0</v>
      </c>
      <c r="O191" s="1" t="s">
        <v>440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</row>
    <row r="192" spans="1:29" x14ac:dyDescent="0.2">
      <c r="A192" s="1" t="s">
        <v>441</v>
      </c>
      <c r="B192" s="9">
        <v>2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1" t="s">
        <v>441</v>
      </c>
      <c r="P192" s="9">
        <v>0</v>
      </c>
      <c r="Q192" s="9">
        <v>0</v>
      </c>
      <c r="R192" s="9">
        <v>2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</row>
    <row r="193" spans="1:29" x14ac:dyDescent="0.2">
      <c r="A193" s="1" t="s">
        <v>442</v>
      </c>
      <c r="B193" s="9">
        <v>1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1</v>
      </c>
      <c r="N193" s="9">
        <v>0</v>
      </c>
      <c r="O193" s="1" t="s">
        <v>442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</row>
    <row r="194" spans="1:29" x14ac:dyDescent="0.2">
      <c r="A194" s="1" t="s">
        <v>443</v>
      </c>
      <c r="B194" s="9">
        <v>6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2</v>
      </c>
      <c r="N194" s="9">
        <v>0</v>
      </c>
      <c r="O194" s="1" t="s">
        <v>443</v>
      </c>
      <c r="P194" s="9">
        <v>0</v>
      </c>
      <c r="Q194" s="9">
        <v>0</v>
      </c>
      <c r="R194" s="9">
        <v>4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</row>
    <row r="195" spans="1:29" x14ac:dyDescent="0.2">
      <c r="A195" s="1" t="s">
        <v>444</v>
      </c>
      <c r="B195" s="9">
        <v>5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3</v>
      </c>
      <c r="N195" s="9">
        <v>0</v>
      </c>
      <c r="O195" s="1" t="s">
        <v>444</v>
      </c>
      <c r="P195" s="9">
        <v>0</v>
      </c>
      <c r="Q195" s="9">
        <v>0</v>
      </c>
      <c r="R195" s="9">
        <v>2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</row>
    <row r="196" spans="1:29" x14ac:dyDescent="0.2">
      <c r="A196" s="1" t="s">
        <v>445</v>
      </c>
      <c r="B196" s="9">
        <v>69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1</v>
      </c>
      <c r="M196" s="9">
        <v>49</v>
      </c>
      <c r="N196" s="9">
        <v>0</v>
      </c>
      <c r="O196" s="1" t="s">
        <v>445</v>
      </c>
      <c r="P196" s="9">
        <v>0</v>
      </c>
      <c r="Q196" s="9">
        <v>0</v>
      </c>
      <c r="R196" s="9">
        <v>19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</row>
    <row r="197" spans="1:29" x14ac:dyDescent="0.2">
      <c r="A197" s="1" t="s">
        <v>446</v>
      </c>
      <c r="B197" s="9">
        <v>16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12</v>
      </c>
      <c r="N197" s="9">
        <v>0</v>
      </c>
      <c r="O197" s="1" t="s">
        <v>446</v>
      </c>
      <c r="P197" s="9">
        <v>0</v>
      </c>
      <c r="Q197" s="9">
        <v>0</v>
      </c>
      <c r="R197" s="9">
        <v>4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</row>
    <row r="198" spans="1:29" x14ac:dyDescent="0.2">
      <c r="A198" s="1" t="s">
        <v>447</v>
      </c>
      <c r="B198" s="9">
        <v>21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4</v>
      </c>
      <c r="N198" s="9">
        <v>0</v>
      </c>
      <c r="O198" s="1" t="s">
        <v>447</v>
      </c>
      <c r="P198" s="9">
        <v>0</v>
      </c>
      <c r="Q198" s="9">
        <v>0</v>
      </c>
      <c r="R198" s="9">
        <v>17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</row>
    <row r="199" spans="1:29" x14ac:dyDescent="0.2">
      <c r="A199" s="1" t="s">
        <v>448</v>
      </c>
      <c r="B199" s="9">
        <v>5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1</v>
      </c>
      <c r="L199" s="9">
        <v>0</v>
      </c>
      <c r="M199" s="9">
        <v>0</v>
      </c>
      <c r="N199" s="9">
        <v>0</v>
      </c>
      <c r="O199" s="1" t="s">
        <v>448</v>
      </c>
      <c r="P199" s="9">
        <v>0</v>
      </c>
      <c r="Q199" s="9">
        <v>0</v>
      </c>
      <c r="R199" s="9">
        <v>4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</row>
    <row r="200" spans="1:29" x14ac:dyDescent="0.2">
      <c r="A200" s="1" t="s">
        <v>449</v>
      </c>
      <c r="B200" s="9">
        <v>5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5</v>
      </c>
      <c r="N200" s="9">
        <v>0</v>
      </c>
      <c r="O200" s="1" t="s">
        <v>449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</row>
    <row r="201" spans="1:29" x14ac:dyDescent="0.2">
      <c r="A201" s="1" t="s">
        <v>450</v>
      </c>
      <c r="B201" s="9">
        <v>428</v>
      </c>
      <c r="C201" s="9">
        <v>1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7</v>
      </c>
      <c r="J201" s="9">
        <v>0</v>
      </c>
      <c r="K201" s="9">
        <v>4</v>
      </c>
      <c r="L201" s="9">
        <v>11</v>
      </c>
      <c r="M201" s="9">
        <v>81</v>
      </c>
      <c r="N201" s="9">
        <v>1</v>
      </c>
      <c r="O201" s="1" t="s">
        <v>450</v>
      </c>
      <c r="P201" s="9">
        <v>0</v>
      </c>
      <c r="Q201" s="9">
        <v>0</v>
      </c>
      <c r="R201" s="9">
        <v>318</v>
      </c>
      <c r="S201" s="9">
        <v>1</v>
      </c>
      <c r="T201" s="9">
        <v>0</v>
      </c>
      <c r="U201" s="9">
        <v>0</v>
      </c>
      <c r="V201" s="9">
        <v>1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3</v>
      </c>
    </row>
    <row r="202" spans="1:29" x14ac:dyDescent="0.2">
      <c r="A202" s="1" t="s">
        <v>451</v>
      </c>
      <c r="B202" s="9">
        <v>10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3</v>
      </c>
      <c r="N202" s="9">
        <v>0</v>
      </c>
      <c r="O202" s="1" t="s">
        <v>451</v>
      </c>
      <c r="P202" s="9">
        <v>0</v>
      </c>
      <c r="Q202" s="9">
        <v>0</v>
      </c>
      <c r="R202" s="9">
        <v>7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</row>
    <row r="203" spans="1:29" x14ac:dyDescent="0.2">
      <c r="A203" s="1" t="s">
        <v>452</v>
      </c>
      <c r="B203" s="9">
        <v>4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1" t="s">
        <v>452</v>
      </c>
      <c r="P203" s="9">
        <v>0</v>
      </c>
      <c r="Q203" s="9">
        <v>0</v>
      </c>
      <c r="R203" s="9">
        <v>4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</row>
    <row r="204" spans="1:29" x14ac:dyDescent="0.2">
      <c r="A204" s="1" t="s">
        <v>453</v>
      </c>
      <c r="B204" s="9">
        <v>1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1" t="s">
        <v>453</v>
      </c>
      <c r="P204" s="9">
        <v>0</v>
      </c>
      <c r="Q204" s="9">
        <v>0</v>
      </c>
      <c r="R204" s="9">
        <v>1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</row>
    <row r="205" spans="1:29" x14ac:dyDescent="0.2">
      <c r="A205" s="1" t="s">
        <v>454</v>
      </c>
      <c r="B205" s="9">
        <v>98</v>
      </c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7</v>
      </c>
      <c r="M205" s="9">
        <v>13</v>
      </c>
      <c r="N205" s="9">
        <v>0</v>
      </c>
      <c r="O205" s="1" t="s">
        <v>454</v>
      </c>
      <c r="P205" s="9">
        <v>0</v>
      </c>
      <c r="Q205" s="9">
        <v>1</v>
      </c>
      <c r="R205" s="9">
        <v>77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</row>
    <row r="206" spans="1:29" x14ac:dyDescent="0.2">
      <c r="A206" s="1" t="s">
        <v>455</v>
      </c>
      <c r="B206" s="9">
        <v>98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6</v>
      </c>
      <c r="L206" s="9">
        <v>5</v>
      </c>
      <c r="M206" s="9">
        <v>35</v>
      </c>
      <c r="N206" s="9">
        <v>0</v>
      </c>
      <c r="O206" s="1" t="s">
        <v>455</v>
      </c>
      <c r="P206" s="9">
        <v>0</v>
      </c>
      <c r="Q206" s="9">
        <v>0</v>
      </c>
      <c r="R206" s="9">
        <v>50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1</v>
      </c>
      <c r="AB206" s="9">
        <v>1</v>
      </c>
      <c r="AC206" s="9">
        <v>0</v>
      </c>
    </row>
    <row r="207" spans="1:29" x14ac:dyDescent="0.2">
      <c r="A207" s="1" t="s">
        <v>456</v>
      </c>
      <c r="B207" s="9">
        <v>30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1</v>
      </c>
      <c r="J207" s="9">
        <v>0</v>
      </c>
      <c r="K207" s="9">
        <v>0</v>
      </c>
      <c r="L207" s="9">
        <v>0</v>
      </c>
      <c r="M207" s="9">
        <v>13</v>
      </c>
      <c r="N207" s="9">
        <v>0</v>
      </c>
      <c r="O207" s="1" t="s">
        <v>456</v>
      </c>
      <c r="P207" s="9">
        <v>0</v>
      </c>
      <c r="Q207" s="9">
        <v>0</v>
      </c>
      <c r="R207" s="9">
        <v>16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</row>
    <row r="208" spans="1:29" x14ac:dyDescent="0.2">
      <c r="A208" s="1" t="s">
        <v>457</v>
      </c>
      <c r="B208" s="9">
        <v>5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5</v>
      </c>
      <c r="N208" s="9">
        <v>0</v>
      </c>
      <c r="O208" s="1" t="s">
        <v>457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</row>
    <row r="209" spans="1:29" x14ac:dyDescent="0.2">
      <c r="A209" s="1" t="s">
        <v>458</v>
      </c>
      <c r="B209" s="9">
        <v>42</v>
      </c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1</v>
      </c>
      <c r="L209" s="9">
        <v>0</v>
      </c>
      <c r="M209" s="9">
        <v>15</v>
      </c>
      <c r="N209" s="9">
        <v>0</v>
      </c>
      <c r="O209" s="1" t="s">
        <v>458</v>
      </c>
      <c r="P209" s="9">
        <v>0</v>
      </c>
      <c r="Q209" s="9">
        <v>0</v>
      </c>
      <c r="R209" s="9">
        <v>25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</row>
    <row r="210" spans="1:29" x14ac:dyDescent="0.2">
      <c r="A210" s="1" t="s">
        <v>459</v>
      </c>
      <c r="B210" s="9">
        <v>10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7</v>
      </c>
      <c r="N210" s="9">
        <v>0</v>
      </c>
      <c r="O210" s="1" t="s">
        <v>459</v>
      </c>
      <c r="P210" s="9">
        <v>0</v>
      </c>
      <c r="Q210" s="9">
        <v>0</v>
      </c>
      <c r="R210" s="9">
        <v>3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</row>
    <row r="211" spans="1:29" x14ac:dyDescent="0.2">
      <c r="A211" s="1" t="s">
        <v>460</v>
      </c>
      <c r="B211" s="9">
        <v>13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6</v>
      </c>
      <c r="N211" s="9">
        <v>0</v>
      </c>
      <c r="O211" s="1" t="s">
        <v>460</v>
      </c>
      <c r="P211" s="9">
        <v>0</v>
      </c>
      <c r="Q211" s="9">
        <v>0</v>
      </c>
      <c r="R211" s="9">
        <v>7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</row>
    <row r="212" spans="1:29" x14ac:dyDescent="0.2">
      <c r="A212" s="1" t="s">
        <v>461</v>
      </c>
      <c r="B212" s="9">
        <v>23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12</v>
      </c>
      <c r="N212" s="9">
        <v>0</v>
      </c>
      <c r="O212" s="1" t="s">
        <v>461</v>
      </c>
      <c r="P212" s="9">
        <v>0</v>
      </c>
      <c r="Q212" s="9">
        <v>0</v>
      </c>
      <c r="R212" s="9">
        <v>11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</row>
    <row r="213" spans="1:29" x14ac:dyDescent="0.2">
      <c r="A213" s="1" t="s">
        <v>462</v>
      </c>
      <c r="B213" s="9">
        <v>29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19</v>
      </c>
      <c r="N213" s="9">
        <v>0</v>
      </c>
      <c r="O213" s="1" t="s">
        <v>462</v>
      </c>
      <c r="P213" s="9">
        <v>0</v>
      </c>
      <c r="Q213" s="9">
        <v>0</v>
      </c>
      <c r="R213" s="9">
        <v>10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</row>
    <row r="214" spans="1:29" x14ac:dyDescent="0.2">
      <c r="A214" s="1" t="s">
        <v>463</v>
      </c>
      <c r="B214" s="9">
        <v>83</v>
      </c>
      <c r="C214" s="9">
        <v>1</v>
      </c>
      <c r="D214" s="9">
        <v>0</v>
      </c>
      <c r="E214" s="9">
        <v>2</v>
      </c>
      <c r="F214" s="9">
        <v>0</v>
      </c>
      <c r="G214" s="9">
        <v>0</v>
      </c>
      <c r="H214" s="9">
        <v>0</v>
      </c>
      <c r="I214" s="9">
        <v>2</v>
      </c>
      <c r="J214" s="9">
        <v>0</v>
      </c>
      <c r="K214" s="9">
        <v>0</v>
      </c>
      <c r="L214" s="9">
        <v>0</v>
      </c>
      <c r="M214" s="9">
        <v>24</v>
      </c>
      <c r="N214" s="9">
        <v>0</v>
      </c>
      <c r="O214" s="1" t="s">
        <v>463</v>
      </c>
      <c r="P214" s="9">
        <v>0</v>
      </c>
      <c r="Q214" s="9">
        <v>3</v>
      </c>
      <c r="R214" s="9">
        <v>50</v>
      </c>
      <c r="S214" s="9">
        <v>0</v>
      </c>
      <c r="T214" s="9">
        <v>0</v>
      </c>
      <c r="U214" s="9">
        <v>0</v>
      </c>
      <c r="V214" s="9">
        <v>1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</row>
    <row r="215" spans="1:29" x14ac:dyDescent="0.2">
      <c r="A215" s="1" t="s">
        <v>464</v>
      </c>
      <c r="B215" s="9">
        <v>16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3</v>
      </c>
      <c r="N215" s="9">
        <v>0</v>
      </c>
      <c r="O215" s="1" t="s">
        <v>464</v>
      </c>
      <c r="P215" s="9">
        <v>0</v>
      </c>
      <c r="Q215" s="9">
        <v>0</v>
      </c>
      <c r="R215" s="9">
        <v>13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</row>
    <row r="216" spans="1:29" x14ac:dyDescent="0.2">
      <c r="A216" s="1" t="s">
        <v>465</v>
      </c>
      <c r="B216" s="9">
        <v>277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3</v>
      </c>
      <c r="J216" s="9">
        <v>0</v>
      </c>
      <c r="K216" s="9">
        <v>0</v>
      </c>
      <c r="L216" s="9">
        <v>0</v>
      </c>
      <c r="M216" s="9">
        <v>76</v>
      </c>
      <c r="N216" s="9">
        <v>0</v>
      </c>
      <c r="O216" s="1" t="s">
        <v>465</v>
      </c>
      <c r="P216" s="9">
        <v>0</v>
      </c>
      <c r="Q216" s="9">
        <v>0</v>
      </c>
      <c r="R216" s="9">
        <v>195</v>
      </c>
      <c r="S216" s="9">
        <v>2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1</v>
      </c>
      <c r="AC216" s="9">
        <v>0</v>
      </c>
    </row>
    <row r="217" spans="1:29" x14ac:dyDescent="0.2">
      <c r="A217" s="1" t="s">
        <v>466</v>
      </c>
      <c r="B217" s="9">
        <v>1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1" t="s">
        <v>466</v>
      </c>
      <c r="P217" s="9">
        <v>0</v>
      </c>
      <c r="Q217" s="9">
        <v>0</v>
      </c>
      <c r="R217" s="9">
        <v>1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</row>
    <row r="218" spans="1:29" x14ac:dyDescent="0.2">
      <c r="A218" s="1" t="s">
        <v>467</v>
      </c>
      <c r="B218" s="9">
        <v>19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1</v>
      </c>
      <c r="L218" s="9">
        <v>1</v>
      </c>
      <c r="M218" s="9">
        <v>8</v>
      </c>
      <c r="N218" s="9">
        <v>0</v>
      </c>
      <c r="O218" s="1" t="s">
        <v>467</v>
      </c>
      <c r="P218" s="9">
        <v>0</v>
      </c>
      <c r="Q218" s="9">
        <v>0</v>
      </c>
      <c r="R218" s="9">
        <v>8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1</v>
      </c>
      <c r="Z218" s="9">
        <v>0</v>
      </c>
      <c r="AA218" s="9">
        <v>0</v>
      </c>
      <c r="AB218" s="9">
        <v>0</v>
      </c>
      <c r="AC218" s="9">
        <v>0</v>
      </c>
    </row>
    <row r="219" spans="1:29" x14ac:dyDescent="0.2">
      <c r="A219" s="1" t="s">
        <v>468</v>
      </c>
      <c r="B219" s="9">
        <v>39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1</v>
      </c>
      <c r="J219" s="9">
        <v>0</v>
      </c>
      <c r="K219" s="9">
        <v>0</v>
      </c>
      <c r="L219" s="9">
        <v>0</v>
      </c>
      <c r="M219" s="9">
        <v>6</v>
      </c>
      <c r="N219" s="9">
        <v>0</v>
      </c>
      <c r="O219" s="1" t="s">
        <v>468</v>
      </c>
      <c r="P219" s="9">
        <v>0</v>
      </c>
      <c r="Q219" s="9">
        <v>0</v>
      </c>
      <c r="R219" s="9">
        <v>31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1</v>
      </c>
    </row>
    <row r="220" spans="1:29" x14ac:dyDescent="0.2">
      <c r="A220" s="1" t="s">
        <v>469</v>
      </c>
      <c r="B220" s="9">
        <v>0</v>
      </c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1" t="s">
        <v>469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</row>
    <row r="221" spans="1:29" ht="12" thickBot="1" x14ac:dyDescent="0.25">
      <c r="A221" s="1" t="s">
        <v>256</v>
      </c>
      <c r="B221" s="9">
        <v>213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33</v>
      </c>
      <c r="M221" s="9">
        <v>105</v>
      </c>
      <c r="N221" s="9">
        <v>0</v>
      </c>
      <c r="O221" s="1" t="s">
        <v>256</v>
      </c>
      <c r="P221" s="9">
        <v>0</v>
      </c>
      <c r="Q221" s="9">
        <v>0</v>
      </c>
      <c r="R221" s="9">
        <v>73</v>
      </c>
      <c r="S221" s="9">
        <v>0</v>
      </c>
      <c r="T221" s="9">
        <v>0</v>
      </c>
      <c r="U221" s="9">
        <v>1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1</v>
      </c>
      <c r="AC221" s="9">
        <v>0</v>
      </c>
    </row>
    <row r="222" spans="1:29" x14ac:dyDescent="0.2">
      <c r="A222" s="7" t="s">
        <v>516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7" t="s">
        <v>516</v>
      </c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</sheetData>
  <phoneticPr fontId="0" type="noConversion"/>
  <pageMargins left="0.75" right="0.75" top="1" bottom="1" header="0.5" footer="0.5"/>
  <pageSetup scale="81" orientation="portrait" r:id="rId1"/>
  <headerFooter alignWithMargins="0"/>
  <rowBreaks count="2" manualBreakCount="2">
    <brk id="78" max="16383" man="1"/>
    <brk id="161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S230"/>
  <sheetViews>
    <sheetView view="pageBreakPreview" topLeftCell="A130" zoomScaleNormal="100" workbookViewId="0">
      <selection activeCell="F136" sqref="F136"/>
    </sheetView>
  </sheetViews>
  <sheetFormatPr defaultColWidth="8.85546875" defaultRowHeight="11.25" x14ac:dyDescent="0.2"/>
  <cols>
    <col min="1" max="1" width="32.7109375" style="1" customWidth="1"/>
    <col min="2" max="8" width="10.5703125" style="9" customWidth="1"/>
    <col min="9" max="253" width="8.85546875" style="9"/>
    <col min="254" max="16384" width="8.85546875" style="1"/>
  </cols>
  <sheetData>
    <row r="1" spans="1:8" ht="12" thickBot="1" x14ac:dyDescent="0.25">
      <c r="A1" s="1" t="s">
        <v>470</v>
      </c>
    </row>
    <row r="2" spans="1:8" ht="12" thickBot="1" x14ac:dyDescent="0.25">
      <c r="A2" s="2"/>
      <c r="B2" s="47"/>
      <c r="C2" s="76" t="s">
        <v>658</v>
      </c>
      <c r="D2" s="76"/>
      <c r="E2" s="47"/>
      <c r="F2" s="76" t="s">
        <v>664</v>
      </c>
      <c r="G2" s="76"/>
      <c r="H2" s="77"/>
    </row>
    <row r="3" spans="1:8" x14ac:dyDescent="0.2">
      <c r="A3" s="37"/>
      <c r="B3" s="49"/>
      <c r="C3" s="10" t="s">
        <v>659</v>
      </c>
      <c r="D3" s="10" t="s">
        <v>661</v>
      </c>
      <c r="E3" s="49" t="s">
        <v>662</v>
      </c>
      <c r="F3" s="47"/>
      <c r="G3" s="10" t="s">
        <v>666</v>
      </c>
      <c r="H3" s="12" t="s">
        <v>668</v>
      </c>
    </row>
    <row r="4" spans="1:8" ht="12" thickBot="1" x14ac:dyDescent="0.25">
      <c r="A4" s="5" t="s">
        <v>628</v>
      </c>
      <c r="B4" s="13" t="s">
        <v>1</v>
      </c>
      <c r="C4" s="13" t="s">
        <v>660</v>
      </c>
      <c r="D4" s="13" t="s">
        <v>660</v>
      </c>
      <c r="E4" s="13" t="s">
        <v>663</v>
      </c>
      <c r="F4" s="13" t="s">
        <v>665</v>
      </c>
      <c r="G4" s="13" t="s">
        <v>667</v>
      </c>
      <c r="H4" s="15" t="s">
        <v>667</v>
      </c>
    </row>
    <row r="5" spans="1:8" x14ac:dyDescent="0.2">
      <c r="A5" s="1" t="s">
        <v>28</v>
      </c>
      <c r="B5" s="9">
        <v>10141</v>
      </c>
      <c r="C5" s="9">
        <v>4115</v>
      </c>
      <c r="D5" s="9">
        <v>3106</v>
      </c>
      <c r="E5" s="9">
        <v>2622</v>
      </c>
      <c r="F5" s="9">
        <v>115</v>
      </c>
      <c r="G5" s="9">
        <v>96</v>
      </c>
      <c r="H5" s="9">
        <v>87</v>
      </c>
    </row>
    <row r="6" spans="1:8" x14ac:dyDescent="0.2">
      <c r="A6" s="1" t="s">
        <v>262</v>
      </c>
      <c r="B6" s="9">
        <v>3</v>
      </c>
      <c r="C6" s="9">
        <v>0</v>
      </c>
      <c r="D6" s="9">
        <v>3</v>
      </c>
      <c r="E6" s="9">
        <v>0</v>
      </c>
      <c r="F6" s="9">
        <v>0</v>
      </c>
      <c r="G6" s="9">
        <v>0</v>
      </c>
      <c r="H6" s="9">
        <v>0</v>
      </c>
    </row>
    <row r="7" spans="1:8" x14ac:dyDescent="0.2">
      <c r="A7" s="1" t="s">
        <v>263</v>
      </c>
      <c r="B7" s="9">
        <v>3</v>
      </c>
      <c r="C7" s="9">
        <v>1</v>
      </c>
      <c r="D7" s="9">
        <v>2</v>
      </c>
      <c r="E7" s="9">
        <v>0</v>
      </c>
      <c r="F7" s="9">
        <v>0</v>
      </c>
      <c r="G7" s="9">
        <v>0</v>
      </c>
      <c r="H7" s="9">
        <v>0</v>
      </c>
    </row>
    <row r="8" spans="1:8" x14ac:dyDescent="0.2">
      <c r="A8" s="1" t="s">
        <v>264</v>
      </c>
      <c r="B8" s="9">
        <v>3</v>
      </c>
      <c r="C8" s="9">
        <v>3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1:8" x14ac:dyDescent="0.2">
      <c r="A9" s="1" t="s">
        <v>265</v>
      </c>
      <c r="B9" s="9">
        <v>7</v>
      </c>
      <c r="C9" s="9">
        <v>4</v>
      </c>
      <c r="D9" s="9">
        <v>3</v>
      </c>
      <c r="E9" s="9">
        <v>0</v>
      </c>
      <c r="F9" s="9">
        <v>0</v>
      </c>
      <c r="G9" s="9">
        <v>0</v>
      </c>
      <c r="H9" s="9">
        <v>0</v>
      </c>
    </row>
    <row r="10" spans="1:8" x14ac:dyDescent="0.2">
      <c r="A10" s="1" t="s">
        <v>266</v>
      </c>
      <c r="B10" s="9">
        <v>20</v>
      </c>
      <c r="C10" s="9">
        <v>18</v>
      </c>
      <c r="D10" s="9">
        <v>2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">
      <c r="A11" s="1" t="s">
        <v>267</v>
      </c>
      <c r="B11" s="9">
        <v>1</v>
      </c>
      <c r="C11" s="9">
        <v>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8" x14ac:dyDescent="0.2">
      <c r="A12" s="1" t="s">
        <v>268</v>
      </c>
      <c r="B12" s="9">
        <v>4</v>
      </c>
      <c r="C12" s="9">
        <v>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 x14ac:dyDescent="0.2">
      <c r="A13" s="1" t="s">
        <v>269</v>
      </c>
      <c r="B13" s="9">
        <v>1</v>
      </c>
      <c r="C13" s="9">
        <v>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 x14ac:dyDescent="0.2">
      <c r="A14" s="1" t="s">
        <v>270</v>
      </c>
      <c r="B14" s="9">
        <v>7</v>
      </c>
      <c r="C14" s="9">
        <v>3</v>
      </c>
      <c r="D14" s="9">
        <v>2</v>
      </c>
      <c r="E14" s="9">
        <v>2</v>
      </c>
      <c r="F14" s="9">
        <v>0</v>
      </c>
      <c r="G14" s="9">
        <v>0</v>
      </c>
      <c r="H14" s="9">
        <v>0</v>
      </c>
    </row>
    <row r="15" spans="1:8" x14ac:dyDescent="0.2">
      <c r="A15" s="1" t="s">
        <v>271</v>
      </c>
      <c r="B15" s="9">
        <v>8</v>
      </c>
      <c r="C15" s="9">
        <v>5</v>
      </c>
      <c r="D15" s="9">
        <v>3</v>
      </c>
      <c r="E15" s="9">
        <v>0</v>
      </c>
      <c r="F15" s="9">
        <v>0</v>
      </c>
      <c r="G15" s="9">
        <v>0</v>
      </c>
      <c r="H15" s="9">
        <v>0</v>
      </c>
    </row>
    <row r="16" spans="1:8" x14ac:dyDescent="0.2">
      <c r="A16" s="1" t="s">
        <v>272</v>
      </c>
      <c r="B16" s="9">
        <v>17</v>
      </c>
      <c r="C16" s="9">
        <v>12</v>
      </c>
      <c r="D16" s="9">
        <v>4</v>
      </c>
      <c r="E16" s="9">
        <v>0</v>
      </c>
      <c r="F16" s="9">
        <v>0</v>
      </c>
      <c r="G16" s="9">
        <v>1</v>
      </c>
      <c r="H16" s="9">
        <v>0</v>
      </c>
    </row>
    <row r="17" spans="1:8" x14ac:dyDescent="0.2">
      <c r="A17" s="1" t="s">
        <v>273</v>
      </c>
      <c r="B17" s="9">
        <v>14</v>
      </c>
      <c r="C17" s="9">
        <v>6</v>
      </c>
      <c r="D17" s="9">
        <v>8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2">
      <c r="A18" s="1" t="s">
        <v>274</v>
      </c>
      <c r="B18" s="9">
        <v>15</v>
      </c>
      <c r="C18" s="9">
        <v>11</v>
      </c>
      <c r="D18" s="9">
        <v>4</v>
      </c>
      <c r="E18" s="9">
        <v>0</v>
      </c>
      <c r="F18" s="9">
        <v>0</v>
      </c>
      <c r="G18" s="9">
        <v>0</v>
      </c>
      <c r="H18" s="9">
        <v>0</v>
      </c>
    </row>
    <row r="19" spans="1:8" x14ac:dyDescent="0.2">
      <c r="A19" s="1" t="s">
        <v>275</v>
      </c>
      <c r="B19" s="9">
        <v>5</v>
      </c>
      <c r="C19" s="9">
        <v>2</v>
      </c>
      <c r="D19" s="9">
        <v>3</v>
      </c>
      <c r="E19" s="9">
        <v>0</v>
      </c>
      <c r="F19" s="9">
        <v>0</v>
      </c>
      <c r="G19" s="9">
        <v>0</v>
      </c>
      <c r="H19" s="9">
        <v>0</v>
      </c>
    </row>
    <row r="20" spans="1:8" x14ac:dyDescent="0.2">
      <c r="A20" s="1" t="s">
        <v>276</v>
      </c>
      <c r="B20" s="9">
        <v>4</v>
      </c>
      <c r="C20" s="9">
        <v>0</v>
      </c>
      <c r="D20" s="9">
        <v>4</v>
      </c>
      <c r="E20" s="9">
        <v>0</v>
      </c>
      <c r="F20" s="9">
        <v>0</v>
      </c>
      <c r="G20" s="9">
        <v>0</v>
      </c>
      <c r="H20" s="9">
        <v>0</v>
      </c>
    </row>
    <row r="21" spans="1:8" x14ac:dyDescent="0.2">
      <c r="A21" s="1" t="s">
        <v>277</v>
      </c>
      <c r="B21" s="9">
        <v>25</v>
      </c>
      <c r="C21" s="9">
        <v>0</v>
      </c>
      <c r="D21" s="9">
        <v>24</v>
      </c>
      <c r="E21" s="9">
        <v>1</v>
      </c>
      <c r="F21" s="9">
        <v>0</v>
      </c>
      <c r="G21" s="9">
        <v>0</v>
      </c>
      <c r="H21" s="9">
        <v>0</v>
      </c>
    </row>
    <row r="22" spans="1:8" x14ac:dyDescent="0.2">
      <c r="A22" s="1" t="s">
        <v>278</v>
      </c>
      <c r="B22" s="9">
        <v>8</v>
      </c>
      <c r="C22" s="9">
        <v>0</v>
      </c>
      <c r="D22" s="9">
        <v>8</v>
      </c>
      <c r="E22" s="9">
        <v>0</v>
      </c>
      <c r="F22" s="9">
        <v>0</v>
      </c>
      <c r="G22" s="9">
        <v>0</v>
      </c>
      <c r="H22" s="9">
        <v>0</v>
      </c>
    </row>
    <row r="23" spans="1:8" x14ac:dyDescent="0.2">
      <c r="A23" s="1" t="s">
        <v>279</v>
      </c>
      <c r="B23" s="9">
        <v>1</v>
      </c>
      <c r="C23" s="9">
        <v>0</v>
      </c>
      <c r="D23" s="9">
        <v>1</v>
      </c>
      <c r="E23" s="9">
        <v>0</v>
      </c>
      <c r="F23" s="9">
        <v>0</v>
      </c>
      <c r="G23" s="9">
        <v>0</v>
      </c>
      <c r="H23" s="9">
        <v>0</v>
      </c>
    </row>
    <row r="24" spans="1:8" x14ac:dyDescent="0.2">
      <c r="A24" s="1" t="s">
        <v>280</v>
      </c>
      <c r="B24" s="9">
        <v>6</v>
      </c>
      <c r="C24" s="9">
        <v>0</v>
      </c>
      <c r="D24" s="9">
        <v>6</v>
      </c>
      <c r="E24" s="9">
        <v>0</v>
      </c>
      <c r="F24" s="9">
        <v>0</v>
      </c>
      <c r="G24" s="9">
        <v>0</v>
      </c>
      <c r="H24" s="9">
        <v>0</v>
      </c>
    </row>
    <row r="25" spans="1:8" x14ac:dyDescent="0.2">
      <c r="A25" s="1" t="s">
        <v>281</v>
      </c>
      <c r="B25" s="9">
        <v>1</v>
      </c>
      <c r="C25" s="9">
        <v>0</v>
      </c>
      <c r="D25" s="9">
        <v>1</v>
      </c>
      <c r="E25" s="9">
        <v>0</v>
      </c>
      <c r="F25" s="9">
        <v>0</v>
      </c>
      <c r="G25" s="9">
        <v>0</v>
      </c>
      <c r="H25" s="9">
        <v>0</v>
      </c>
    </row>
    <row r="26" spans="1:8" x14ac:dyDescent="0.2">
      <c r="A26" s="1" t="s">
        <v>282</v>
      </c>
      <c r="B26" s="9">
        <v>90</v>
      </c>
      <c r="C26" s="9">
        <v>5</v>
      </c>
      <c r="D26" s="9">
        <v>84</v>
      </c>
      <c r="E26" s="9">
        <v>1</v>
      </c>
      <c r="F26" s="9">
        <v>0</v>
      </c>
      <c r="G26" s="9">
        <v>0</v>
      </c>
      <c r="H26" s="9">
        <v>0</v>
      </c>
    </row>
    <row r="27" spans="1:8" x14ac:dyDescent="0.2">
      <c r="A27" s="1" t="s">
        <v>283</v>
      </c>
      <c r="B27" s="9">
        <v>2</v>
      </c>
      <c r="C27" s="9">
        <v>0</v>
      </c>
      <c r="D27" s="9">
        <v>2</v>
      </c>
      <c r="E27" s="9">
        <v>0</v>
      </c>
      <c r="F27" s="9">
        <v>0</v>
      </c>
      <c r="G27" s="9">
        <v>0</v>
      </c>
      <c r="H27" s="9">
        <v>0</v>
      </c>
    </row>
    <row r="28" spans="1:8" x14ac:dyDescent="0.2">
      <c r="A28" s="1" t="s">
        <v>284</v>
      </c>
      <c r="B28" s="9">
        <v>2</v>
      </c>
      <c r="C28" s="9">
        <v>0</v>
      </c>
      <c r="D28" s="9">
        <v>2</v>
      </c>
      <c r="E28" s="9">
        <v>0</v>
      </c>
      <c r="F28" s="9">
        <v>0</v>
      </c>
      <c r="G28" s="9">
        <v>0</v>
      </c>
      <c r="H28" s="9">
        <v>0</v>
      </c>
    </row>
    <row r="29" spans="1:8" x14ac:dyDescent="0.2">
      <c r="A29" s="1" t="s">
        <v>285</v>
      </c>
      <c r="B29" s="9">
        <v>3</v>
      </c>
      <c r="C29" s="9">
        <v>0</v>
      </c>
      <c r="D29" s="9">
        <v>3</v>
      </c>
      <c r="E29" s="9">
        <v>0</v>
      </c>
      <c r="F29" s="9">
        <v>0</v>
      </c>
      <c r="G29" s="9">
        <v>0</v>
      </c>
      <c r="H29" s="9">
        <v>0</v>
      </c>
    </row>
    <row r="30" spans="1:8" x14ac:dyDescent="0.2">
      <c r="A30" s="1" t="s">
        <v>286</v>
      </c>
      <c r="B30" s="9">
        <v>4</v>
      </c>
      <c r="C30" s="9">
        <v>0</v>
      </c>
      <c r="D30" s="9">
        <v>4</v>
      </c>
      <c r="E30" s="9">
        <v>0</v>
      </c>
      <c r="F30" s="9">
        <v>0</v>
      </c>
      <c r="G30" s="9">
        <v>0</v>
      </c>
      <c r="H30" s="9">
        <v>0</v>
      </c>
    </row>
    <row r="31" spans="1:8" x14ac:dyDescent="0.2">
      <c r="A31" s="1" t="s">
        <v>287</v>
      </c>
      <c r="B31" s="9">
        <v>3</v>
      </c>
      <c r="C31" s="9">
        <v>0</v>
      </c>
      <c r="D31" s="9">
        <v>3</v>
      </c>
      <c r="E31" s="9">
        <v>0</v>
      </c>
      <c r="F31" s="9">
        <v>0</v>
      </c>
      <c r="G31" s="9">
        <v>0</v>
      </c>
      <c r="H31" s="9">
        <v>0</v>
      </c>
    </row>
    <row r="32" spans="1:8" x14ac:dyDescent="0.2">
      <c r="A32" s="1" t="s">
        <v>288</v>
      </c>
      <c r="B32" s="9">
        <v>26</v>
      </c>
      <c r="C32" s="9">
        <v>1</v>
      </c>
      <c r="D32" s="9">
        <v>25</v>
      </c>
      <c r="E32" s="9">
        <v>0</v>
      </c>
      <c r="F32" s="9">
        <v>0</v>
      </c>
      <c r="G32" s="9">
        <v>0</v>
      </c>
      <c r="H32" s="9">
        <v>0</v>
      </c>
    </row>
    <row r="33" spans="1:8" x14ac:dyDescent="0.2">
      <c r="A33" s="1" t="s">
        <v>289</v>
      </c>
      <c r="B33" s="9">
        <v>1</v>
      </c>
      <c r="C33" s="9">
        <v>0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</row>
    <row r="34" spans="1:8" x14ac:dyDescent="0.2">
      <c r="A34" s="1" t="s">
        <v>290</v>
      </c>
      <c r="B34" s="9">
        <v>1</v>
      </c>
      <c r="C34" s="9">
        <v>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1:8" x14ac:dyDescent="0.2">
      <c r="A35" s="1" t="s">
        <v>291</v>
      </c>
      <c r="B35" s="9">
        <v>1</v>
      </c>
      <c r="C35" s="9">
        <v>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1:8" x14ac:dyDescent="0.2">
      <c r="A36" s="1" t="s">
        <v>292</v>
      </c>
      <c r="B36" s="9">
        <v>2</v>
      </c>
      <c r="C36" s="9">
        <v>0</v>
      </c>
      <c r="D36" s="9">
        <v>2</v>
      </c>
      <c r="E36" s="9">
        <v>0</v>
      </c>
      <c r="F36" s="9">
        <v>0</v>
      </c>
      <c r="G36" s="9">
        <v>0</v>
      </c>
      <c r="H36" s="9">
        <v>0</v>
      </c>
    </row>
    <row r="37" spans="1:8" x14ac:dyDescent="0.2">
      <c r="A37" s="1" t="s">
        <v>293</v>
      </c>
      <c r="B37" s="9">
        <v>2</v>
      </c>
      <c r="C37" s="9">
        <v>0</v>
      </c>
      <c r="D37" s="9">
        <v>2</v>
      </c>
      <c r="E37" s="9">
        <v>0</v>
      </c>
      <c r="F37" s="9">
        <v>0</v>
      </c>
      <c r="G37" s="9">
        <v>0</v>
      </c>
      <c r="H37" s="9">
        <v>0</v>
      </c>
    </row>
    <row r="38" spans="1:8" x14ac:dyDescent="0.2">
      <c r="A38" s="1" t="s">
        <v>294</v>
      </c>
      <c r="B38" s="9">
        <v>88</v>
      </c>
      <c r="C38" s="9">
        <v>49</v>
      </c>
      <c r="D38" s="9">
        <v>37</v>
      </c>
      <c r="E38" s="9">
        <v>1</v>
      </c>
      <c r="F38" s="9">
        <v>0</v>
      </c>
      <c r="G38" s="9">
        <v>1</v>
      </c>
      <c r="H38" s="9">
        <v>0</v>
      </c>
    </row>
    <row r="39" spans="1:8" x14ac:dyDescent="0.2">
      <c r="A39" s="1" t="s">
        <v>295</v>
      </c>
      <c r="B39" s="9">
        <v>8</v>
      </c>
      <c r="C39" s="9">
        <v>1</v>
      </c>
      <c r="D39" s="9">
        <v>7</v>
      </c>
      <c r="E39" s="9">
        <v>0</v>
      </c>
      <c r="F39" s="9">
        <v>0</v>
      </c>
      <c r="G39" s="9">
        <v>0</v>
      </c>
      <c r="H39" s="9">
        <v>0</v>
      </c>
    </row>
    <row r="40" spans="1:8" x14ac:dyDescent="0.2">
      <c r="A40" s="1" t="s">
        <v>296</v>
      </c>
      <c r="B40" s="9">
        <v>3</v>
      </c>
      <c r="C40" s="9">
        <v>0</v>
      </c>
      <c r="D40" s="9">
        <v>3</v>
      </c>
      <c r="E40" s="9">
        <v>0</v>
      </c>
      <c r="F40" s="9">
        <v>0</v>
      </c>
      <c r="G40" s="9">
        <v>0</v>
      </c>
      <c r="H40" s="9">
        <v>0</v>
      </c>
    </row>
    <row r="41" spans="1:8" x14ac:dyDescent="0.2">
      <c r="A41" s="1" t="s">
        <v>297</v>
      </c>
      <c r="B41" s="9">
        <v>8</v>
      </c>
      <c r="C41" s="9">
        <v>0</v>
      </c>
      <c r="D41" s="9">
        <v>8</v>
      </c>
      <c r="E41" s="9">
        <v>0</v>
      </c>
      <c r="F41" s="9">
        <v>0</v>
      </c>
      <c r="G41" s="9">
        <v>0</v>
      </c>
      <c r="H41" s="9">
        <v>0</v>
      </c>
    </row>
    <row r="42" spans="1:8" x14ac:dyDescent="0.2">
      <c r="A42" s="1" t="s">
        <v>298</v>
      </c>
      <c r="B42" s="9">
        <v>21</v>
      </c>
      <c r="C42" s="9">
        <v>1</v>
      </c>
      <c r="D42" s="9">
        <v>19</v>
      </c>
      <c r="E42" s="9">
        <v>1</v>
      </c>
      <c r="F42" s="9">
        <v>0</v>
      </c>
      <c r="G42" s="9">
        <v>0</v>
      </c>
      <c r="H42" s="9">
        <v>0</v>
      </c>
    </row>
    <row r="43" spans="1:8" x14ac:dyDescent="0.2">
      <c r="A43" s="1" t="s">
        <v>299</v>
      </c>
      <c r="B43" s="9">
        <v>3</v>
      </c>
      <c r="C43" s="9">
        <v>0</v>
      </c>
      <c r="D43" s="9">
        <v>3</v>
      </c>
      <c r="E43" s="9">
        <v>0</v>
      </c>
      <c r="F43" s="9">
        <v>0</v>
      </c>
      <c r="G43" s="9">
        <v>0</v>
      </c>
      <c r="H43" s="9">
        <v>0</v>
      </c>
    </row>
    <row r="44" spans="1:8" x14ac:dyDescent="0.2">
      <c r="A44" s="1" t="s">
        <v>300</v>
      </c>
      <c r="B44" s="9">
        <v>26</v>
      </c>
      <c r="C44" s="9">
        <v>3</v>
      </c>
      <c r="D44" s="9">
        <v>23</v>
      </c>
      <c r="E44" s="9">
        <v>0</v>
      </c>
      <c r="F44" s="9">
        <v>0</v>
      </c>
      <c r="G44" s="9">
        <v>0</v>
      </c>
      <c r="H44" s="9">
        <v>0</v>
      </c>
    </row>
    <row r="45" spans="1:8" x14ac:dyDescent="0.2">
      <c r="A45" s="1" t="s">
        <v>301</v>
      </c>
      <c r="B45" s="9">
        <v>29</v>
      </c>
      <c r="C45" s="9">
        <v>8</v>
      </c>
      <c r="D45" s="9">
        <v>21</v>
      </c>
      <c r="E45" s="9">
        <v>0</v>
      </c>
      <c r="F45" s="9">
        <v>0</v>
      </c>
      <c r="G45" s="9">
        <v>0</v>
      </c>
      <c r="H45" s="9">
        <v>0</v>
      </c>
    </row>
    <row r="46" spans="1:8" x14ac:dyDescent="0.2">
      <c r="A46" s="1" t="s">
        <v>302</v>
      </c>
      <c r="B46" s="9">
        <v>10</v>
      </c>
      <c r="C46" s="9">
        <v>1</v>
      </c>
      <c r="D46" s="9">
        <v>9</v>
      </c>
      <c r="E46" s="9">
        <v>0</v>
      </c>
      <c r="F46" s="9">
        <v>0</v>
      </c>
      <c r="G46" s="9">
        <v>0</v>
      </c>
      <c r="H46" s="9">
        <v>0</v>
      </c>
    </row>
    <row r="47" spans="1:8" x14ac:dyDescent="0.2">
      <c r="A47" s="1" t="s">
        <v>303</v>
      </c>
      <c r="B47" s="9">
        <v>50</v>
      </c>
      <c r="C47" s="9">
        <v>15</v>
      </c>
      <c r="D47" s="9">
        <v>35</v>
      </c>
      <c r="E47" s="9">
        <v>0</v>
      </c>
      <c r="F47" s="9">
        <v>0</v>
      </c>
      <c r="G47" s="9">
        <v>0</v>
      </c>
      <c r="H47" s="9">
        <v>0</v>
      </c>
    </row>
    <row r="48" spans="1:8" x14ac:dyDescent="0.2">
      <c r="A48" s="1" t="s">
        <v>304</v>
      </c>
      <c r="B48" s="9">
        <v>535</v>
      </c>
      <c r="C48" s="9">
        <v>66</v>
      </c>
      <c r="D48" s="9">
        <v>469</v>
      </c>
      <c r="E48" s="9">
        <v>0</v>
      </c>
      <c r="F48" s="9">
        <v>0</v>
      </c>
      <c r="G48" s="9">
        <v>0</v>
      </c>
      <c r="H48" s="9">
        <v>0</v>
      </c>
    </row>
    <row r="49" spans="1:8" x14ac:dyDescent="0.2">
      <c r="A49" s="1" t="s">
        <v>305</v>
      </c>
      <c r="B49" s="9">
        <v>80</v>
      </c>
      <c r="C49" s="9">
        <v>10</v>
      </c>
      <c r="D49" s="9">
        <v>70</v>
      </c>
      <c r="E49" s="9">
        <v>0</v>
      </c>
      <c r="F49" s="9">
        <v>0</v>
      </c>
      <c r="G49" s="9">
        <v>0</v>
      </c>
      <c r="H49" s="9">
        <v>0</v>
      </c>
    </row>
    <row r="50" spans="1:8" x14ac:dyDescent="0.2">
      <c r="A50" s="1" t="s">
        <v>306</v>
      </c>
      <c r="B50" s="9">
        <v>33</v>
      </c>
      <c r="C50" s="9">
        <v>2</v>
      </c>
      <c r="D50" s="9">
        <v>31</v>
      </c>
      <c r="E50" s="9">
        <v>0</v>
      </c>
      <c r="F50" s="9">
        <v>0</v>
      </c>
      <c r="G50" s="9">
        <v>0</v>
      </c>
      <c r="H50" s="9">
        <v>0</v>
      </c>
    </row>
    <row r="51" spans="1:8" x14ac:dyDescent="0.2">
      <c r="A51" s="1" t="s">
        <v>307</v>
      </c>
      <c r="B51" s="9">
        <v>25</v>
      </c>
      <c r="C51" s="9">
        <v>2</v>
      </c>
      <c r="D51" s="9">
        <v>23</v>
      </c>
      <c r="E51" s="9">
        <v>0</v>
      </c>
      <c r="F51" s="9">
        <v>0</v>
      </c>
      <c r="G51" s="9">
        <v>0</v>
      </c>
      <c r="H51" s="9">
        <v>0</v>
      </c>
    </row>
    <row r="52" spans="1:8" x14ac:dyDescent="0.2">
      <c r="A52" s="1" t="s">
        <v>308</v>
      </c>
      <c r="B52" s="9">
        <v>81</v>
      </c>
      <c r="C52" s="9">
        <v>29</v>
      </c>
      <c r="D52" s="9">
        <v>50</v>
      </c>
      <c r="E52" s="9">
        <v>2</v>
      </c>
      <c r="F52" s="9">
        <v>0</v>
      </c>
      <c r="G52" s="9">
        <v>0</v>
      </c>
      <c r="H52" s="9">
        <v>0</v>
      </c>
    </row>
    <row r="53" spans="1:8" x14ac:dyDescent="0.2">
      <c r="A53" s="1" t="s">
        <v>309</v>
      </c>
      <c r="B53" s="9">
        <v>124</v>
      </c>
      <c r="C53" s="9">
        <v>121</v>
      </c>
      <c r="D53" s="9">
        <v>3</v>
      </c>
      <c r="E53" s="9">
        <v>0</v>
      </c>
      <c r="F53" s="9">
        <v>0</v>
      </c>
      <c r="G53" s="9">
        <v>0</v>
      </c>
      <c r="H53" s="9">
        <v>0</v>
      </c>
    </row>
    <row r="54" spans="1:8" x14ac:dyDescent="0.2">
      <c r="A54" s="1" t="s">
        <v>310</v>
      </c>
      <c r="B54" s="9">
        <v>53</v>
      </c>
      <c r="C54" s="9">
        <v>49</v>
      </c>
      <c r="D54" s="9">
        <v>4</v>
      </c>
      <c r="E54" s="9">
        <v>0</v>
      </c>
      <c r="F54" s="9">
        <v>0</v>
      </c>
      <c r="G54" s="9">
        <v>0</v>
      </c>
      <c r="H54" s="9">
        <v>0</v>
      </c>
    </row>
    <row r="55" spans="1:8" x14ac:dyDescent="0.2">
      <c r="A55" s="1" t="s">
        <v>311</v>
      </c>
      <c r="B55" s="9">
        <v>1</v>
      </c>
      <c r="C55" s="9">
        <v>1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</row>
    <row r="56" spans="1:8" x14ac:dyDescent="0.2">
      <c r="A56" s="1" t="s">
        <v>312</v>
      </c>
      <c r="B56" s="9">
        <v>5</v>
      </c>
      <c r="C56" s="9">
        <v>3</v>
      </c>
      <c r="D56" s="9">
        <v>2</v>
      </c>
      <c r="E56" s="9">
        <v>0</v>
      </c>
      <c r="F56" s="9">
        <v>0</v>
      </c>
      <c r="G56" s="9">
        <v>0</v>
      </c>
      <c r="H56" s="9">
        <v>0</v>
      </c>
    </row>
    <row r="57" spans="1:8" x14ac:dyDescent="0.2">
      <c r="A57" s="1" t="s">
        <v>313</v>
      </c>
      <c r="B57" s="9">
        <v>4</v>
      </c>
      <c r="C57" s="9">
        <v>1</v>
      </c>
      <c r="D57" s="9">
        <v>3</v>
      </c>
      <c r="E57" s="9">
        <v>0</v>
      </c>
      <c r="F57" s="9">
        <v>0</v>
      </c>
      <c r="G57" s="9">
        <v>0</v>
      </c>
      <c r="H57" s="9">
        <v>0</v>
      </c>
    </row>
    <row r="58" spans="1:8" x14ac:dyDescent="0.2">
      <c r="A58" s="1" t="s">
        <v>314</v>
      </c>
      <c r="B58" s="9">
        <v>4</v>
      </c>
      <c r="C58" s="9">
        <v>2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</row>
    <row r="59" spans="1:8" x14ac:dyDescent="0.2">
      <c r="A59" s="1" t="s">
        <v>315</v>
      </c>
      <c r="B59" s="9">
        <v>7</v>
      </c>
      <c r="C59" s="9">
        <v>1</v>
      </c>
      <c r="D59" s="9">
        <v>5</v>
      </c>
      <c r="E59" s="9">
        <v>1</v>
      </c>
      <c r="F59" s="9">
        <v>0</v>
      </c>
      <c r="G59" s="9">
        <v>0</v>
      </c>
      <c r="H59" s="9">
        <v>0</v>
      </c>
    </row>
    <row r="60" spans="1:8" x14ac:dyDescent="0.2">
      <c r="A60" s="1" t="s">
        <v>316</v>
      </c>
      <c r="B60" s="9">
        <v>3</v>
      </c>
      <c r="C60" s="9">
        <v>1</v>
      </c>
      <c r="D60" s="9">
        <v>2</v>
      </c>
      <c r="E60" s="9">
        <v>0</v>
      </c>
      <c r="F60" s="9">
        <v>0</v>
      </c>
      <c r="G60" s="9">
        <v>0</v>
      </c>
      <c r="H60" s="9">
        <v>0</v>
      </c>
    </row>
    <row r="61" spans="1:8" x14ac:dyDescent="0.2">
      <c r="A61" s="1" t="s">
        <v>317</v>
      </c>
      <c r="B61" s="9">
        <v>6</v>
      </c>
      <c r="C61" s="9">
        <v>3</v>
      </c>
      <c r="D61" s="9">
        <v>3</v>
      </c>
      <c r="E61" s="9">
        <v>0</v>
      </c>
      <c r="F61" s="9">
        <v>0</v>
      </c>
      <c r="G61" s="9">
        <v>0</v>
      </c>
      <c r="H61" s="9">
        <v>0</v>
      </c>
    </row>
    <row r="62" spans="1:8" x14ac:dyDescent="0.2">
      <c r="A62" s="1" t="s">
        <v>318</v>
      </c>
      <c r="B62" s="9">
        <v>3</v>
      </c>
      <c r="C62" s="9">
        <v>1</v>
      </c>
      <c r="D62" s="9">
        <v>2</v>
      </c>
      <c r="E62" s="9">
        <v>0</v>
      </c>
      <c r="F62" s="9">
        <v>0</v>
      </c>
      <c r="G62" s="9">
        <v>0</v>
      </c>
      <c r="H62" s="9">
        <v>0</v>
      </c>
    </row>
    <row r="63" spans="1:8" x14ac:dyDescent="0.2">
      <c r="A63" s="1" t="s">
        <v>319</v>
      </c>
      <c r="B63" s="9">
        <v>17</v>
      </c>
      <c r="C63" s="9">
        <v>5</v>
      </c>
      <c r="D63" s="9">
        <v>12</v>
      </c>
      <c r="E63" s="9">
        <v>0</v>
      </c>
      <c r="F63" s="9">
        <v>0</v>
      </c>
      <c r="G63" s="9">
        <v>0</v>
      </c>
      <c r="H63" s="9">
        <v>0</v>
      </c>
    </row>
    <row r="64" spans="1:8" x14ac:dyDescent="0.2">
      <c r="A64" s="1" t="s">
        <v>320</v>
      </c>
      <c r="B64" s="9">
        <v>6</v>
      </c>
      <c r="C64" s="9">
        <v>2</v>
      </c>
      <c r="D64" s="9">
        <v>4</v>
      </c>
      <c r="E64" s="9">
        <v>0</v>
      </c>
      <c r="F64" s="9">
        <v>0</v>
      </c>
      <c r="G64" s="9">
        <v>0</v>
      </c>
      <c r="H64" s="9">
        <v>0</v>
      </c>
    </row>
    <row r="65" spans="1:253" x14ac:dyDescent="0.2">
      <c r="A65" s="1" t="s">
        <v>321</v>
      </c>
      <c r="B65" s="9">
        <v>4</v>
      </c>
      <c r="C65" s="9">
        <v>2</v>
      </c>
      <c r="D65" s="9">
        <v>2</v>
      </c>
      <c r="E65" s="9">
        <v>0</v>
      </c>
      <c r="F65" s="9">
        <v>0</v>
      </c>
      <c r="G65" s="9">
        <v>0</v>
      </c>
      <c r="H65" s="9">
        <v>0</v>
      </c>
    </row>
    <row r="66" spans="1:253" x14ac:dyDescent="0.2">
      <c r="A66" s="1" t="s">
        <v>322</v>
      </c>
      <c r="B66" s="9">
        <v>19</v>
      </c>
      <c r="C66" s="9">
        <v>4</v>
      </c>
      <c r="D66" s="9">
        <v>15</v>
      </c>
      <c r="E66" s="9">
        <v>0</v>
      </c>
      <c r="F66" s="9">
        <v>0</v>
      </c>
      <c r="G66" s="9">
        <v>0</v>
      </c>
      <c r="H66" s="9">
        <v>0</v>
      </c>
    </row>
    <row r="67" spans="1:253" x14ac:dyDescent="0.2">
      <c r="A67" s="1" t="s">
        <v>323</v>
      </c>
      <c r="B67" s="9">
        <v>124</v>
      </c>
      <c r="C67" s="9">
        <v>0</v>
      </c>
      <c r="D67" s="9">
        <v>124</v>
      </c>
      <c r="E67" s="9">
        <v>0</v>
      </c>
      <c r="F67" s="9">
        <v>0</v>
      </c>
      <c r="G67" s="9">
        <v>0</v>
      </c>
      <c r="H67" s="9">
        <v>0</v>
      </c>
    </row>
    <row r="68" spans="1:253" x14ac:dyDescent="0.2">
      <c r="A68" s="1" t="s">
        <v>324</v>
      </c>
      <c r="B68" s="9">
        <v>80</v>
      </c>
      <c r="C68" s="9">
        <v>0</v>
      </c>
      <c r="D68" s="9">
        <v>80</v>
      </c>
      <c r="E68" s="9">
        <v>0</v>
      </c>
      <c r="F68" s="9">
        <v>0</v>
      </c>
      <c r="G68" s="9">
        <v>0</v>
      </c>
      <c r="H68" s="9">
        <v>0</v>
      </c>
    </row>
    <row r="69" spans="1:253" x14ac:dyDescent="0.2">
      <c r="A69" s="1" t="s">
        <v>325</v>
      </c>
      <c r="B69" s="9">
        <v>22</v>
      </c>
      <c r="C69" s="9">
        <v>0</v>
      </c>
      <c r="D69" s="9">
        <v>22</v>
      </c>
      <c r="E69" s="9">
        <v>0</v>
      </c>
      <c r="F69" s="9">
        <v>0</v>
      </c>
      <c r="G69" s="9">
        <v>0</v>
      </c>
      <c r="H69" s="9">
        <v>0</v>
      </c>
    </row>
    <row r="70" spans="1:253" x14ac:dyDescent="0.2">
      <c r="A70" s="1" t="s">
        <v>326</v>
      </c>
      <c r="B70" s="9">
        <v>60</v>
      </c>
      <c r="C70" s="9">
        <v>35</v>
      </c>
      <c r="D70" s="9">
        <v>21</v>
      </c>
      <c r="E70" s="9">
        <v>0</v>
      </c>
      <c r="F70" s="9">
        <v>4</v>
      </c>
      <c r="G70" s="9">
        <v>0</v>
      </c>
      <c r="H70" s="9">
        <v>0</v>
      </c>
    </row>
    <row r="71" spans="1:253" x14ac:dyDescent="0.2">
      <c r="A71" s="1" t="s">
        <v>327</v>
      </c>
      <c r="B71" s="9">
        <v>1</v>
      </c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</row>
    <row r="72" spans="1:253" x14ac:dyDescent="0.2">
      <c r="A72" s="1" t="s">
        <v>328</v>
      </c>
      <c r="B72" s="9">
        <v>14</v>
      </c>
      <c r="C72" s="9">
        <v>0</v>
      </c>
      <c r="D72" s="9">
        <v>14</v>
      </c>
      <c r="E72" s="9">
        <v>0</v>
      </c>
      <c r="F72" s="9">
        <v>0</v>
      </c>
      <c r="G72" s="9">
        <v>0</v>
      </c>
      <c r="H72" s="9">
        <v>0</v>
      </c>
    </row>
    <row r="73" spans="1:253" x14ac:dyDescent="0.2">
      <c r="A73" s="1" t="s">
        <v>329</v>
      </c>
      <c r="B73" s="9">
        <v>15</v>
      </c>
      <c r="C73" s="9">
        <v>10</v>
      </c>
      <c r="D73" s="9">
        <v>3</v>
      </c>
      <c r="E73" s="9">
        <v>0</v>
      </c>
      <c r="F73" s="9">
        <v>2</v>
      </c>
      <c r="G73" s="9">
        <v>0</v>
      </c>
      <c r="H73" s="9">
        <v>0</v>
      </c>
    </row>
    <row r="74" spans="1:253" x14ac:dyDescent="0.2">
      <c r="A74" s="1" t="s">
        <v>330</v>
      </c>
      <c r="B74" s="9">
        <v>33</v>
      </c>
      <c r="C74" s="9">
        <v>13</v>
      </c>
      <c r="D74" s="9">
        <v>18</v>
      </c>
      <c r="E74" s="9">
        <v>0</v>
      </c>
      <c r="F74" s="9">
        <v>0</v>
      </c>
      <c r="G74" s="9">
        <v>2</v>
      </c>
      <c r="H74" s="9">
        <v>0</v>
      </c>
    </row>
    <row r="75" spans="1:253" x14ac:dyDescent="0.2">
      <c r="A75" s="1" t="s">
        <v>331</v>
      </c>
      <c r="B75" s="9">
        <v>13</v>
      </c>
      <c r="C75" s="9">
        <v>3</v>
      </c>
      <c r="D75" s="9">
        <v>7</v>
      </c>
      <c r="E75" s="9">
        <v>0</v>
      </c>
      <c r="F75" s="9">
        <v>3</v>
      </c>
      <c r="G75" s="9">
        <v>0</v>
      </c>
      <c r="H75" s="9">
        <v>0</v>
      </c>
    </row>
    <row r="76" spans="1:253" x14ac:dyDescent="0.2">
      <c r="A76" s="1" t="s">
        <v>332</v>
      </c>
      <c r="B76" s="9">
        <v>7</v>
      </c>
      <c r="C76" s="9">
        <v>3</v>
      </c>
      <c r="D76" s="9">
        <v>4</v>
      </c>
      <c r="E76" s="9">
        <v>0</v>
      </c>
      <c r="F76" s="9">
        <v>0</v>
      </c>
      <c r="G76" s="9">
        <v>0</v>
      </c>
      <c r="H76" s="9">
        <v>0</v>
      </c>
    </row>
    <row r="77" spans="1:253" ht="12" thickBot="1" x14ac:dyDescent="0.25">
      <c r="A77" s="1" t="s">
        <v>333</v>
      </c>
      <c r="B77" s="9">
        <v>7</v>
      </c>
      <c r="C77" s="9">
        <v>5</v>
      </c>
      <c r="D77" s="9">
        <v>1</v>
      </c>
      <c r="E77" s="9">
        <v>0</v>
      </c>
      <c r="F77" s="9">
        <v>0</v>
      </c>
      <c r="G77" s="9">
        <v>1</v>
      </c>
      <c r="H77" s="9">
        <v>0</v>
      </c>
    </row>
    <row r="78" spans="1:253" s="30" customFormat="1" x14ac:dyDescent="0.2">
      <c r="A78" s="7" t="s">
        <v>516</v>
      </c>
      <c r="B78" s="16"/>
      <c r="C78" s="16"/>
      <c r="D78" s="16"/>
      <c r="E78" s="16"/>
      <c r="F78" s="16"/>
      <c r="G78" s="16"/>
      <c r="H78" s="1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</row>
    <row r="80" spans="1:253" ht="12" thickBot="1" x14ac:dyDescent="0.25">
      <c r="A80" s="1" t="s">
        <v>470</v>
      </c>
    </row>
    <row r="81" spans="1:8" ht="12" thickBot="1" x14ac:dyDescent="0.25">
      <c r="A81" s="2"/>
      <c r="B81" s="47"/>
      <c r="C81" s="76" t="s">
        <v>658</v>
      </c>
      <c r="D81" s="76"/>
      <c r="E81" s="47"/>
      <c r="F81" s="76" t="s">
        <v>664</v>
      </c>
      <c r="G81" s="76"/>
      <c r="H81" s="77"/>
    </row>
    <row r="82" spans="1:8" x14ac:dyDescent="0.2">
      <c r="A82" s="37"/>
      <c r="B82" s="49"/>
      <c r="C82" s="10" t="s">
        <v>659</v>
      </c>
      <c r="D82" s="10" t="s">
        <v>661</v>
      </c>
      <c r="E82" s="49" t="s">
        <v>662</v>
      </c>
      <c r="F82" s="47"/>
      <c r="G82" s="10" t="s">
        <v>666</v>
      </c>
      <c r="H82" s="12" t="s">
        <v>668</v>
      </c>
    </row>
    <row r="83" spans="1:8" ht="12" thickBot="1" x14ac:dyDescent="0.25">
      <c r="A83" s="5" t="s">
        <v>628</v>
      </c>
      <c r="B83" s="13" t="s">
        <v>1</v>
      </c>
      <c r="C83" s="13" t="s">
        <v>660</v>
      </c>
      <c r="D83" s="13" t="s">
        <v>660</v>
      </c>
      <c r="E83" s="13" t="s">
        <v>663</v>
      </c>
      <c r="F83" s="13" t="s">
        <v>665</v>
      </c>
      <c r="G83" s="13" t="s">
        <v>667</v>
      </c>
      <c r="H83" s="15" t="s">
        <v>667</v>
      </c>
    </row>
    <row r="84" spans="1:8" x14ac:dyDescent="0.2">
      <c r="A84" s="1" t="s">
        <v>334</v>
      </c>
      <c r="B84" s="9">
        <v>60</v>
      </c>
      <c r="C84" s="9">
        <v>33</v>
      </c>
      <c r="D84" s="9">
        <v>23</v>
      </c>
      <c r="E84" s="9">
        <v>0</v>
      </c>
      <c r="F84" s="9">
        <v>2</v>
      </c>
      <c r="G84" s="9">
        <v>2</v>
      </c>
      <c r="H84" s="9">
        <v>0</v>
      </c>
    </row>
    <row r="85" spans="1:8" x14ac:dyDescent="0.2">
      <c r="A85" s="1" t="s">
        <v>335</v>
      </c>
      <c r="B85" s="9">
        <v>27</v>
      </c>
      <c r="C85" s="9">
        <v>19</v>
      </c>
      <c r="D85" s="9">
        <v>8</v>
      </c>
      <c r="E85" s="9">
        <v>0</v>
      </c>
      <c r="F85" s="9">
        <v>0</v>
      </c>
      <c r="G85" s="9">
        <v>0</v>
      </c>
      <c r="H85" s="9">
        <v>0</v>
      </c>
    </row>
    <row r="86" spans="1:8" x14ac:dyDescent="0.2">
      <c r="A86" s="1" t="s">
        <v>336</v>
      </c>
      <c r="B86" s="9">
        <v>177</v>
      </c>
      <c r="C86" s="9">
        <v>55</v>
      </c>
      <c r="D86" s="9">
        <v>118</v>
      </c>
      <c r="E86" s="9">
        <v>0</v>
      </c>
      <c r="F86" s="9">
        <v>0</v>
      </c>
      <c r="G86" s="9">
        <v>4</v>
      </c>
      <c r="H86" s="9">
        <v>0</v>
      </c>
    </row>
    <row r="87" spans="1:8" x14ac:dyDescent="0.2">
      <c r="A87" s="1" t="s">
        <v>337</v>
      </c>
      <c r="B87" s="9">
        <v>3</v>
      </c>
      <c r="C87" s="9">
        <v>1</v>
      </c>
      <c r="D87" s="9">
        <v>2</v>
      </c>
      <c r="E87" s="9">
        <v>0</v>
      </c>
      <c r="F87" s="9">
        <v>0</v>
      </c>
      <c r="G87" s="9">
        <v>0</v>
      </c>
      <c r="H87" s="9">
        <v>0</v>
      </c>
    </row>
    <row r="88" spans="1:8" x14ac:dyDescent="0.2">
      <c r="A88" s="1" t="s">
        <v>338</v>
      </c>
      <c r="B88" s="9">
        <v>6</v>
      </c>
      <c r="C88" s="9">
        <v>0</v>
      </c>
      <c r="D88" s="9">
        <v>6</v>
      </c>
      <c r="E88" s="9">
        <v>0</v>
      </c>
      <c r="F88" s="9">
        <v>0</v>
      </c>
      <c r="G88" s="9">
        <v>0</v>
      </c>
      <c r="H88" s="9">
        <v>0</v>
      </c>
    </row>
    <row r="89" spans="1:8" x14ac:dyDescent="0.2">
      <c r="A89" s="1" t="s">
        <v>339</v>
      </c>
      <c r="B89" s="9">
        <v>1</v>
      </c>
      <c r="C89" s="9">
        <v>0</v>
      </c>
      <c r="D89" s="9">
        <v>1</v>
      </c>
      <c r="E89" s="9">
        <v>0</v>
      </c>
      <c r="F89" s="9">
        <v>0</v>
      </c>
      <c r="G89" s="9">
        <v>0</v>
      </c>
      <c r="H89" s="9">
        <v>0</v>
      </c>
    </row>
    <row r="90" spans="1:8" x14ac:dyDescent="0.2">
      <c r="A90" s="1" t="s">
        <v>340</v>
      </c>
      <c r="B90" s="9">
        <v>30</v>
      </c>
      <c r="C90" s="9">
        <v>21</v>
      </c>
      <c r="D90" s="9">
        <v>6</v>
      </c>
      <c r="E90" s="9">
        <v>2</v>
      </c>
      <c r="F90" s="9">
        <v>0</v>
      </c>
      <c r="G90" s="9">
        <v>1</v>
      </c>
      <c r="H90" s="9">
        <v>0</v>
      </c>
    </row>
    <row r="91" spans="1:8" x14ac:dyDescent="0.2">
      <c r="A91" s="1" t="s">
        <v>341</v>
      </c>
      <c r="B91" s="9">
        <v>112</v>
      </c>
      <c r="C91" s="9">
        <v>62</v>
      </c>
      <c r="D91" s="9">
        <v>50</v>
      </c>
      <c r="E91" s="9">
        <v>0</v>
      </c>
      <c r="F91" s="9">
        <v>0</v>
      </c>
      <c r="G91" s="9">
        <v>0</v>
      </c>
      <c r="H91" s="9">
        <v>0</v>
      </c>
    </row>
    <row r="92" spans="1:8" x14ac:dyDescent="0.2">
      <c r="A92" s="1" t="s">
        <v>342</v>
      </c>
      <c r="B92" s="9">
        <v>30</v>
      </c>
      <c r="C92" s="9">
        <v>10</v>
      </c>
      <c r="D92" s="9">
        <v>19</v>
      </c>
      <c r="E92" s="9">
        <v>0</v>
      </c>
      <c r="F92" s="9">
        <v>0</v>
      </c>
      <c r="G92" s="9">
        <v>1</v>
      </c>
      <c r="H92" s="9">
        <v>0</v>
      </c>
    </row>
    <row r="93" spans="1:8" x14ac:dyDescent="0.2">
      <c r="A93" s="1" t="s">
        <v>343</v>
      </c>
      <c r="B93" s="9">
        <v>37</v>
      </c>
      <c r="C93" s="9">
        <v>27</v>
      </c>
      <c r="D93" s="9">
        <v>10</v>
      </c>
      <c r="E93" s="9">
        <v>0</v>
      </c>
      <c r="F93" s="9">
        <v>0</v>
      </c>
      <c r="G93" s="9">
        <v>0</v>
      </c>
      <c r="H93" s="9">
        <v>0</v>
      </c>
    </row>
    <row r="94" spans="1:8" x14ac:dyDescent="0.2">
      <c r="A94" s="1" t="s">
        <v>344</v>
      </c>
      <c r="B94" s="9">
        <v>253</v>
      </c>
      <c r="C94" s="9">
        <v>249</v>
      </c>
      <c r="D94" s="9">
        <v>0</v>
      </c>
      <c r="E94" s="9">
        <v>0</v>
      </c>
      <c r="F94" s="9">
        <v>0</v>
      </c>
      <c r="G94" s="9">
        <v>4</v>
      </c>
      <c r="H94" s="9">
        <v>0</v>
      </c>
    </row>
    <row r="95" spans="1:8" x14ac:dyDescent="0.2">
      <c r="A95" s="1" t="s">
        <v>345</v>
      </c>
      <c r="B95" s="9">
        <v>34</v>
      </c>
      <c r="C95" s="9">
        <v>20</v>
      </c>
      <c r="D95" s="9">
        <v>13</v>
      </c>
      <c r="E95" s="9">
        <v>0</v>
      </c>
      <c r="F95" s="9">
        <v>0</v>
      </c>
      <c r="G95" s="9">
        <v>0</v>
      </c>
      <c r="H95" s="9">
        <v>1</v>
      </c>
    </row>
    <row r="96" spans="1:8" x14ac:dyDescent="0.2">
      <c r="A96" s="1" t="s">
        <v>346</v>
      </c>
      <c r="B96" s="9">
        <v>184</v>
      </c>
      <c r="C96" s="9">
        <v>165</v>
      </c>
      <c r="D96" s="9">
        <v>7</v>
      </c>
      <c r="E96" s="9">
        <v>0</v>
      </c>
      <c r="F96" s="9">
        <v>0</v>
      </c>
      <c r="G96" s="9">
        <v>10</v>
      </c>
      <c r="H96" s="9">
        <v>2</v>
      </c>
    </row>
    <row r="97" spans="1:8" x14ac:dyDescent="0.2">
      <c r="A97" s="1" t="s">
        <v>347</v>
      </c>
      <c r="B97" s="9">
        <v>8</v>
      </c>
      <c r="C97" s="9">
        <v>3</v>
      </c>
      <c r="D97" s="9">
        <v>5</v>
      </c>
      <c r="E97" s="9">
        <v>0</v>
      </c>
      <c r="F97" s="9">
        <v>0</v>
      </c>
      <c r="G97" s="9">
        <v>0</v>
      </c>
      <c r="H97" s="9">
        <v>0</v>
      </c>
    </row>
    <row r="98" spans="1:8" x14ac:dyDescent="0.2">
      <c r="A98" s="1" t="s">
        <v>348</v>
      </c>
      <c r="B98" s="9">
        <v>13</v>
      </c>
      <c r="C98" s="9">
        <v>7</v>
      </c>
      <c r="D98" s="9">
        <v>6</v>
      </c>
      <c r="E98" s="9">
        <v>0</v>
      </c>
      <c r="F98" s="9">
        <v>0</v>
      </c>
      <c r="G98" s="9">
        <v>0</v>
      </c>
      <c r="H98" s="9">
        <v>0</v>
      </c>
    </row>
    <row r="99" spans="1:8" x14ac:dyDescent="0.2">
      <c r="A99" s="1" t="s">
        <v>349</v>
      </c>
      <c r="B99" s="9">
        <v>16</v>
      </c>
      <c r="C99" s="9">
        <v>12</v>
      </c>
      <c r="D99" s="9">
        <v>4</v>
      </c>
      <c r="E99" s="9">
        <v>0</v>
      </c>
      <c r="F99" s="9">
        <v>0</v>
      </c>
      <c r="G99" s="9">
        <v>0</v>
      </c>
      <c r="H99" s="9">
        <v>0</v>
      </c>
    </row>
    <row r="100" spans="1:8" x14ac:dyDescent="0.2">
      <c r="A100" s="1" t="s">
        <v>350</v>
      </c>
      <c r="B100" s="9">
        <v>36</v>
      </c>
      <c r="C100" s="9">
        <v>13</v>
      </c>
      <c r="D100" s="9">
        <v>23</v>
      </c>
      <c r="E100" s="9">
        <v>0</v>
      </c>
      <c r="F100" s="9">
        <v>0</v>
      </c>
      <c r="G100" s="9">
        <v>0</v>
      </c>
      <c r="H100" s="9">
        <v>0</v>
      </c>
    </row>
    <row r="101" spans="1:8" x14ac:dyDescent="0.2">
      <c r="A101" s="1" t="s">
        <v>351</v>
      </c>
      <c r="B101" s="9">
        <v>2</v>
      </c>
      <c r="C101" s="9">
        <v>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</row>
    <row r="102" spans="1:8" x14ac:dyDescent="0.2">
      <c r="A102" s="1" t="s">
        <v>352</v>
      </c>
      <c r="B102" s="9">
        <v>4</v>
      </c>
      <c r="C102" s="9">
        <v>1</v>
      </c>
      <c r="D102" s="9">
        <v>3</v>
      </c>
      <c r="E102" s="9">
        <v>0</v>
      </c>
      <c r="F102" s="9">
        <v>0</v>
      </c>
      <c r="G102" s="9">
        <v>0</v>
      </c>
      <c r="H102" s="9">
        <v>0</v>
      </c>
    </row>
    <row r="103" spans="1:8" x14ac:dyDescent="0.2">
      <c r="A103" s="1" t="s">
        <v>353</v>
      </c>
      <c r="B103" s="9">
        <v>1</v>
      </c>
      <c r="C103" s="9">
        <v>0</v>
      </c>
      <c r="D103" s="9">
        <v>1</v>
      </c>
      <c r="E103" s="9">
        <v>0</v>
      </c>
      <c r="F103" s="9">
        <v>0</v>
      </c>
      <c r="G103" s="9">
        <v>0</v>
      </c>
      <c r="H103" s="9">
        <v>0</v>
      </c>
    </row>
    <row r="104" spans="1:8" x14ac:dyDescent="0.2">
      <c r="A104" s="1" t="s">
        <v>354</v>
      </c>
      <c r="B104" s="9">
        <v>17</v>
      </c>
      <c r="C104" s="9">
        <v>5</v>
      </c>
      <c r="D104" s="9">
        <v>12</v>
      </c>
      <c r="E104" s="9">
        <v>0</v>
      </c>
      <c r="F104" s="9">
        <v>0</v>
      </c>
      <c r="G104" s="9">
        <v>0</v>
      </c>
      <c r="H104" s="9">
        <v>0</v>
      </c>
    </row>
    <row r="105" spans="1:8" x14ac:dyDescent="0.2">
      <c r="A105" s="1" t="s">
        <v>355</v>
      </c>
      <c r="B105" s="9">
        <v>6</v>
      </c>
      <c r="C105" s="9">
        <v>5</v>
      </c>
      <c r="D105" s="9">
        <v>1</v>
      </c>
      <c r="E105" s="9">
        <v>0</v>
      </c>
      <c r="F105" s="9">
        <v>0</v>
      </c>
      <c r="G105" s="9">
        <v>0</v>
      </c>
      <c r="H105" s="9">
        <v>0</v>
      </c>
    </row>
    <row r="106" spans="1:8" x14ac:dyDescent="0.2">
      <c r="A106" s="1" t="s">
        <v>356</v>
      </c>
      <c r="B106" s="9">
        <v>5</v>
      </c>
      <c r="C106" s="9">
        <v>2</v>
      </c>
      <c r="D106" s="9">
        <v>3</v>
      </c>
      <c r="E106" s="9">
        <v>0</v>
      </c>
      <c r="F106" s="9">
        <v>0</v>
      </c>
      <c r="G106" s="9">
        <v>0</v>
      </c>
      <c r="H106" s="9">
        <v>0</v>
      </c>
    </row>
    <row r="107" spans="1:8" x14ac:dyDescent="0.2">
      <c r="A107" s="1" t="s">
        <v>357</v>
      </c>
      <c r="B107" s="9">
        <v>9</v>
      </c>
      <c r="C107" s="9">
        <v>3</v>
      </c>
      <c r="D107" s="9">
        <v>6</v>
      </c>
      <c r="E107" s="9">
        <v>0</v>
      </c>
      <c r="F107" s="9">
        <v>0</v>
      </c>
      <c r="G107" s="9">
        <v>0</v>
      </c>
      <c r="H107" s="9">
        <v>0</v>
      </c>
    </row>
    <row r="108" spans="1:8" x14ac:dyDescent="0.2">
      <c r="A108" s="1" t="s">
        <v>358</v>
      </c>
      <c r="B108" s="9">
        <v>3</v>
      </c>
      <c r="C108" s="9">
        <v>1</v>
      </c>
      <c r="D108" s="9">
        <v>2</v>
      </c>
      <c r="E108" s="9">
        <v>0</v>
      </c>
      <c r="F108" s="9">
        <v>0</v>
      </c>
      <c r="G108" s="9">
        <v>0</v>
      </c>
      <c r="H108" s="9">
        <v>0</v>
      </c>
    </row>
    <row r="109" spans="1:8" x14ac:dyDescent="0.2">
      <c r="A109" s="1" t="s">
        <v>359</v>
      </c>
      <c r="B109" s="9">
        <v>66</v>
      </c>
      <c r="C109" s="9">
        <v>24</v>
      </c>
      <c r="D109" s="9">
        <v>42</v>
      </c>
      <c r="E109" s="9">
        <v>0</v>
      </c>
      <c r="F109" s="9">
        <v>0</v>
      </c>
      <c r="G109" s="9">
        <v>0</v>
      </c>
      <c r="H109" s="9">
        <v>0</v>
      </c>
    </row>
    <row r="110" spans="1:8" x14ac:dyDescent="0.2">
      <c r="A110" s="1" t="s">
        <v>360</v>
      </c>
      <c r="B110" s="9">
        <v>94</v>
      </c>
      <c r="C110" s="9">
        <v>82</v>
      </c>
      <c r="D110" s="9">
        <v>9</v>
      </c>
      <c r="E110" s="9">
        <v>0</v>
      </c>
      <c r="F110" s="9">
        <v>0</v>
      </c>
      <c r="G110" s="9">
        <v>3</v>
      </c>
      <c r="H110" s="9">
        <v>0</v>
      </c>
    </row>
    <row r="111" spans="1:8" x14ac:dyDescent="0.2">
      <c r="A111" s="1" t="s">
        <v>361</v>
      </c>
      <c r="B111" s="9">
        <v>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  <c r="H111" s="9">
        <v>0</v>
      </c>
    </row>
    <row r="112" spans="1:8" x14ac:dyDescent="0.2">
      <c r="A112" s="1" t="s">
        <v>362</v>
      </c>
      <c r="B112" s="9">
        <v>6</v>
      </c>
      <c r="C112" s="9">
        <v>2</v>
      </c>
      <c r="D112" s="9">
        <v>4</v>
      </c>
      <c r="E112" s="9">
        <v>0</v>
      </c>
      <c r="F112" s="9">
        <v>0</v>
      </c>
      <c r="G112" s="9">
        <v>0</v>
      </c>
      <c r="H112" s="9">
        <v>0</v>
      </c>
    </row>
    <row r="113" spans="1:8" x14ac:dyDescent="0.2">
      <c r="A113" s="1" t="s">
        <v>363</v>
      </c>
      <c r="B113" s="9">
        <v>26</v>
      </c>
      <c r="C113" s="9">
        <v>16</v>
      </c>
      <c r="D113" s="9">
        <v>9</v>
      </c>
      <c r="E113" s="9">
        <v>0</v>
      </c>
      <c r="F113" s="9">
        <v>0</v>
      </c>
      <c r="G113" s="9">
        <v>1</v>
      </c>
      <c r="H113" s="9">
        <v>0</v>
      </c>
    </row>
    <row r="114" spans="1:8" x14ac:dyDescent="0.2">
      <c r="A114" s="1" t="s">
        <v>364</v>
      </c>
      <c r="B114" s="9">
        <v>15</v>
      </c>
      <c r="C114" s="9">
        <v>6</v>
      </c>
      <c r="D114" s="9">
        <v>9</v>
      </c>
      <c r="E114" s="9">
        <v>0</v>
      </c>
      <c r="F114" s="9">
        <v>0</v>
      </c>
      <c r="G114" s="9">
        <v>0</v>
      </c>
      <c r="H114" s="9">
        <v>0</v>
      </c>
    </row>
    <row r="115" spans="1:8" x14ac:dyDescent="0.2">
      <c r="A115" s="1" t="s">
        <v>365</v>
      </c>
      <c r="B115" s="9">
        <v>78</v>
      </c>
      <c r="C115" s="9">
        <v>34</v>
      </c>
      <c r="D115" s="9">
        <v>42</v>
      </c>
      <c r="E115" s="9">
        <v>0</v>
      </c>
      <c r="F115" s="9">
        <v>0</v>
      </c>
      <c r="G115" s="9">
        <v>2</v>
      </c>
      <c r="H115" s="9">
        <v>0</v>
      </c>
    </row>
    <row r="116" spans="1:8" x14ac:dyDescent="0.2">
      <c r="A116" s="1" t="s">
        <v>366</v>
      </c>
      <c r="B116" s="9">
        <v>6</v>
      </c>
      <c r="C116" s="9">
        <v>1</v>
      </c>
      <c r="D116" s="9">
        <v>5</v>
      </c>
      <c r="E116" s="9">
        <v>0</v>
      </c>
      <c r="F116" s="9">
        <v>0</v>
      </c>
      <c r="G116" s="9">
        <v>0</v>
      </c>
      <c r="H116" s="9">
        <v>0</v>
      </c>
    </row>
    <row r="117" spans="1:8" x14ac:dyDescent="0.2">
      <c r="A117" s="1" t="s">
        <v>367</v>
      </c>
      <c r="B117" s="9">
        <v>2</v>
      </c>
      <c r="C117" s="9">
        <v>1</v>
      </c>
      <c r="D117" s="9">
        <v>1</v>
      </c>
      <c r="E117" s="9">
        <v>0</v>
      </c>
      <c r="F117" s="9">
        <v>0</v>
      </c>
      <c r="G117" s="9">
        <v>0</v>
      </c>
      <c r="H117" s="9">
        <v>0</v>
      </c>
    </row>
    <row r="118" spans="1:8" x14ac:dyDescent="0.2">
      <c r="A118" s="1" t="s">
        <v>368</v>
      </c>
      <c r="B118" s="9">
        <v>50</v>
      </c>
      <c r="C118" s="9">
        <v>35</v>
      </c>
      <c r="D118" s="9">
        <v>15</v>
      </c>
      <c r="E118" s="9">
        <v>0</v>
      </c>
      <c r="F118" s="9">
        <v>0</v>
      </c>
      <c r="G118" s="9">
        <v>0</v>
      </c>
      <c r="H118" s="9">
        <v>0</v>
      </c>
    </row>
    <row r="119" spans="1:8" x14ac:dyDescent="0.2">
      <c r="A119" s="1" t="s">
        <v>369</v>
      </c>
      <c r="B119" s="9">
        <v>8</v>
      </c>
      <c r="C119" s="9">
        <v>7</v>
      </c>
      <c r="D119" s="9">
        <v>0</v>
      </c>
      <c r="E119" s="9">
        <v>0</v>
      </c>
      <c r="F119" s="9">
        <v>0</v>
      </c>
      <c r="G119" s="9">
        <v>1</v>
      </c>
      <c r="H119" s="9">
        <v>0</v>
      </c>
    </row>
    <row r="120" spans="1:8" x14ac:dyDescent="0.2">
      <c r="A120" s="1" t="s">
        <v>370</v>
      </c>
      <c r="B120" s="9">
        <v>32</v>
      </c>
      <c r="C120" s="9">
        <v>25</v>
      </c>
      <c r="D120" s="9">
        <v>0</v>
      </c>
      <c r="E120" s="9">
        <v>0</v>
      </c>
      <c r="F120" s="9">
        <v>6</v>
      </c>
      <c r="G120" s="9">
        <v>1</v>
      </c>
      <c r="H120" s="9">
        <v>0</v>
      </c>
    </row>
    <row r="121" spans="1:8" x14ac:dyDescent="0.2">
      <c r="A121" s="1" t="s">
        <v>371</v>
      </c>
      <c r="B121" s="9">
        <v>1</v>
      </c>
      <c r="C121" s="9">
        <v>0</v>
      </c>
      <c r="D121" s="9">
        <v>0</v>
      </c>
      <c r="E121" s="9">
        <v>1</v>
      </c>
      <c r="F121" s="9">
        <v>0</v>
      </c>
      <c r="G121" s="9">
        <v>0</v>
      </c>
      <c r="H121" s="9">
        <v>0</v>
      </c>
    </row>
    <row r="122" spans="1:8" x14ac:dyDescent="0.2">
      <c r="A122" s="1" t="s">
        <v>372</v>
      </c>
      <c r="B122" s="9">
        <v>93</v>
      </c>
      <c r="C122" s="9">
        <v>0</v>
      </c>
      <c r="D122" s="9">
        <v>0</v>
      </c>
      <c r="E122" s="9">
        <v>60</v>
      </c>
      <c r="F122" s="9">
        <v>33</v>
      </c>
      <c r="G122" s="9">
        <v>0</v>
      </c>
      <c r="H122" s="9">
        <v>0</v>
      </c>
    </row>
    <row r="123" spans="1:8" x14ac:dyDescent="0.2">
      <c r="A123" s="1" t="s">
        <v>373</v>
      </c>
      <c r="B123" s="9">
        <v>13</v>
      </c>
      <c r="C123" s="9">
        <v>10</v>
      </c>
      <c r="D123" s="9">
        <v>0</v>
      </c>
      <c r="E123" s="9">
        <v>0</v>
      </c>
      <c r="F123" s="9">
        <v>1</v>
      </c>
      <c r="G123" s="9">
        <v>1</v>
      </c>
      <c r="H123" s="9">
        <v>1</v>
      </c>
    </row>
    <row r="124" spans="1:8" x14ac:dyDescent="0.2">
      <c r="A124" s="1" t="s">
        <v>374</v>
      </c>
      <c r="B124" s="9">
        <v>28</v>
      </c>
      <c r="C124" s="9">
        <v>26</v>
      </c>
      <c r="D124" s="9">
        <v>0</v>
      </c>
      <c r="E124" s="9">
        <v>0</v>
      </c>
      <c r="F124" s="9">
        <v>1</v>
      </c>
      <c r="G124" s="9">
        <v>1</v>
      </c>
      <c r="H124" s="9">
        <v>0</v>
      </c>
    </row>
    <row r="125" spans="1:8" x14ac:dyDescent="0.2">
      <c r="A125" s="1" t="s">
        <v>375</v>
      </c>
      <c r="B125" s="9">
        <v>11</v>
      </c>
      <c r="C125" s="9">
        <v>10</v>
      </c>
      <c r="D125" s="9">
        <v>0</v>
      </c>
      <c r="E125" s="9">
        <v>0</v>
      </c>
      <c r="F125" s="9">
        <v>0</v>
      </c>
      <c r="G125" s="9">
        <v>0</v>
      </c>
      <c r="H125" s="9">
        <v>1</v>
      </c>
    </row>
    <row r="126" spans="1:8" x14ac:dyDescent="0.2">
      <c r="A126" s="1" t="s">
        <v>376</v>
      </c>
      <c r="B126" s="9">
        <v>4</v>
      </c>
      <c r="C126" s="9">
        <v>4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</row>
    <row r="127" spans="1:8" x14ac:dyDescent="0.2">
      <c r="A127" s="1" t="s">
        <v>377</v>
      </c>
      <c r="B127" s="9">
        <v>21</v>
      </c>
      <c r="C127" s="9">
        <v>8</v>
      </c>
      <c r="D127" s="9">
        <v>0</v>
      </c>
      <c r="E127" s="9">
        <v>2</v>
      </c>
      <c r="F127" s="9">
        <v>4</v>
      </c>
      <c r="G127" s="9">
        <v>7</v>
      </c>
      <c r="H127" s="9">
        <v>0</v>
      </c>
    </row>
    <row r="128" spans="1:8" x14ac:dyDescent="0.2">
      <c r="A128" s="1" t="s">
        <v>378</v>
      </c>
      <c r="B128" s="9">
        <v>3</v>
      </c>
      <c r="C128" s="9">
        <v>3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</row>
    <row r="129" spans="1:8" x14ac:dyDescent="0.2">
      <c r="A129" s="1" t="s">
        <v>379</v>
      </c>
      <c r="B129" s="9">
        <v>3</v>
      </c>
      <c r="C129" s="9">
        <v>3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</row>
    <row r="130" spans="1:8" x14ac:dyDescent="0.2">
      <c r="A130" s="1" t="s">
        <v>380</v>
      </c>
      <c r="B130" s="9">
        <v>7</v>
      </c>
      <c r="C130" s="9">
        <v>7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</row>
    <row r="131" spans="1:8" x14ac:dyDescent="0.2">
      <c r="A131" s="1" t="s">
        <v>381</v>
      </c>
      <c r="B131" s="9">
        <v>34</v>
      </c>
      <c r="C131" s="9">
        <v>13</v>
      </c>
      <c r="D131" s="9">
        <v>0</v>
      </c>
      <c r="E131" s="9">
        <v>7</v>
      </c>
      <c r="F131" s="9">
        <v>3</v>
      </c>
      <c r="G131" s="9">
        <v>8</v>
      </c>
      <c r="H131" s="9">
        <v>3</v>
      </c>
    </row>
    <row r="132" spans="1:8" x14ac:dyDescent="0.2">
      <c r="A132" s="1" t="s">
        <v>382</v>
      </c>
      <c r="B132" s="9">
        <v>31</v>
      </c>
      <c r="C132" s="9">
        <v>25</v>
      </c>
      <c r="D132" s="9">
        <v>0</v>
      </c>
      <c r="E132" s="9">
        <v>1</v>
      </c>
      <c r="F132" s="9">
        <v>1</v>
      </c>
      <c r="G132" s="9">
        <v>2</v>
      </c>
      <c r="H132" s="9">
        <v>2</v>
      </c>
    </row>
    <row r="133" spans="1:8" x14ac:dyDescent="0.2">
      <c r="A133" s="1" t="s">
        <v>383</v>
      </c>
      <c r="B133" s="9">
        <v>10</v>
      </c>
      <c r="C133" s="9">
        <v>3</v>
      </c>
      <c r="D133" s="9">
        <v>0</v>
      </c>
      <c r="E133" s="9">
        <v>4</v>
      </c>
      <c r="F133" s="9">
        <v>1</v>
      </c>
      <c r="G133" s="9">
        <v>2</v>
      </c>
      <c r="H133" s="9">
        <v>0</v>
      </c>
    </row>
    <row r="134" spans="1:8" x14ac:dyDescent="0.2">
      <c r="A134" s="1" t="s">
        <v>384</v>
      </c>
      <c r="B134" s="9">
        <v>45</v>
      </c>
      <c r="C134" s="9">
        <v>44</v>
      </c>
      <c r="D134" s="9">
        <v>0</v>
      </c>
      <c r="E134" s="9">
        <v>1</v>
      </c>
      <c r="F134" s="9">
        <v>0</v>
      </c>
      <c r="G134" s="9">
        <v>0</v>
      </c>
      <c r="H134" s="9">
        <v>0</v>
      </c>
    </row>
    <row r="135" spans="1:8" x14ac:dyDescent="0.2">
      <c r="A135" s="1" t="s">
        <v>385</v>
      </c>
      <c r="B135" s="9">
        <v>6</v>
      </c>
      <c r="C135" s="9">
        <v>5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</row>
    <row r="136" spans="1:8" x14ac:dyDescent="0.2">
      <c r="A136" s="1" t="s">
        <v>386</v>
      </c>
      <c r="B136" s="9">
        <v>13</v>
      </c>
      <c r="C136" s="9">
        <v>3</v>
      </c>
      <c r="D136" s="9">
        <v>0</v>
      </c>
      <c r="E136" s="9">
        <v>0</v>
      </c>
      <c r="F136" s="9">
        <v>10</v>
      </c>
      <c r="G136" s="9">
        <v>0</v>
      </c>
      <c r="H136" s="9">
        <v>0</v>
      </c>
    </row>
    <row r="137" spans="1:8" x14ac:dyDescent="0.2">
      <c r="A137" s="1" t="s">
        <v>387</v>
      </c>
      <c r="B137" s="9">
        <v>3</v>
      </c>
      <c r="C137" s="9">
        <v>0</v>
      </c>
      <c r="D137" s="9">
        <v>0</v>
      </c>
      <c r="E137" s="9">
        <v>0</v>
      </c>
      <c r="F137" s="9">
        <v>3</v>
      </c>
      <c r="G137" s="9">
        <v>0</v>
      </c>
      <c r="H137" s="9">
        <v>0</v>
      </c>
    </row>
    <row r="138" spans="1:8" x14ac:dyDescent="0.2">
      <c r="A138" s="1" t="s">
        <v>388</v>
      </c>
      <c r="B138" s="9">
        <v>14</v>
      </c>
      <c r="C138" s="9">
        <v>10</v>
      </c>
      <c r="D138" s="9">
        <v>3</v>
      </c>
      <c r="E138" s="9">
        <v>0</v>
      </c>
      <c r="F138" s="9">
        <v>0</v>
      </c>
      <c r="G138" s="9">
        <v>1</v>
      </c>
      <c r="H138" s="9">
        <v>0</v>
      </c>
    </row>
    <row r="139" spans="1:8" x14ac:dyDescent="0.2">
      <c r="A139" s="1" t="s">
        <v>389</v>
      </c>
      <c r="B139" s="9">
        <v>17</v>
      </c>
      <c r="C139" s="9">
        <v>17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</row>
    <row r="140" spans="1:8" x14ac:dyDescent="0.2">
      <c r="A140" s="1" t="s">
        <v>390</v>
      </c>
      <c r="B140" s="9">
        <v>270</v>
      </c>
      <c r="C140" s="9">
        <v>206</v>
      </c>
      <c r="D140" s="9">
        <v>56</v>
      </c>
      <c r="E140" s="9">
        <v>4</v>
      </c>
      <c r="F140" s="9">
        <v>0</v>
      </c>
      <c r="G140" s="9">
        <v>3</v>
      </c>
      <c r="H140" s="9">
        <v>1</v>
      </c>
    </row>
    <row r="141" spans="1:8" x14ac:dyDescent="0.2">
      <c r="A141" s="1" t="s">
        <v>391</v>
      </c>
      <c r="B141" s="9">
        <v>119</v>
      </c>
      <c r="C141" s="9">
        <v>119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</row>
    <row r="142" spans="1:8" x14ac:dyDescent="0.2">
      <c r="A142" s="1" t="s">
        <v>392</v>
      </c>
      <c r="B142" s="9">
        <v>77</v>
      </c>
      <c r="C142" s="9">
        <v>77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</row>
    <row r="143" spans="1:8" x14ac:dyDescent="0.2">
      <c r="A143" s="1" t="s">
        <v>393</v>
      </c>
      <c r="B143" s="9">
        <v>45</v>
      </c>
      <c r="C143" s="9">
        <v>44</v>
      </c>
      <c r="D143" s="9">
        <v>0</v>
      </c>
      <c r="E143" s="9">
        <v>0</v>
      </c>
      <c r="F143" s="9">
        <v>0</v>
      </c>
      <c r="G143" s="9">
        <v>1</v>
      </c>
      <c r="H143" s="9">
        <v>0</v>
      </c>
    </row>
    <row r="144" spans="1:8" x14ac:dyDescent="0.2">
      <c r="A144" s="1" t="s">
        <v>394</v>
      </c>
      <c r="B144" s="9">
        <v>28</v>
      </c>
      <c r="C144" s="9">
        <v>24</v>
      </c>
      <c r="D144" s="9">
        <v>0</v>
      </c>
      <c r="E144" s="9">
        <v>2</v>
      </c>
      <c r="F144" s="9">
        <v>0</v>
      </c>
      <c r="G144" s="9">
        <v>1</v>
      </c>
      <c r="H144" s="9">
        <v>1</v>
      </c>
    </row>
    <row r="145" spans="1:253" x14ac:dyDescent="0.2">
      <c r="A145" s="1" t="s">
        <v>395</v>
      </c>
      <c r="B145" s="9">
        <v>97</v>
      </c>
      <c r="C145" s="9">
        <v>71</v>
      </c>
      <c r="D145" s="9">
        <v>26</v>
      </c>
      <c r="E145" s="9">
        <v>0</v>
      </c>
      <c r="F145" s="9">
        <v>0</v>
      </c>
      <c r="G145" s="9">
        <v>0</v>
      </c>
      <c r="H145" s="9">
        <v>0</v>
      </c>
    </row>
    <row r="146" spans="1:253" x14ac:dyDescent="0.2">
      <c r="A146" s="1" t="s">
        <v>396</v>
      </c>
      <c r="B146" s="9">
        <v>165</v>
      </c>
      <c r="C146" s="9">
        <v>116</v>
      </c>
      <c r="D146" s="9">
        <v>47</v>
      </c>
      <c r="E146" s="9">
        <v>0</v>
      </c>
      <c r="F146" s="9">
        <v>0</v>
      </c>
      <c r="G146" s="9">
        <v>1</v>
      </c>
      <c r="H146" s="9">
        <v>1</v>
      </c>
    </row>
    <row r="147" spans="1:253" x14ac:dyDescent="0.2">
      <c r="A147" s="1" t="s">
        <v>397</v>
      </c>
      <c r="B147" s="9">
        <v>23</v>
      </c>
      <c r="C147" s="9">
        <v>17</v>
      </c>
      <c r="D147" s="9">
        <v>5</v>
      </c>
      <c r="E147" s="9">
        <v>0</v>
      </c>
      <c r="F147" s="9">
        <v>0</v>
      </c>
      <c r="G147" s="9">
        <v>1</v>
      </c>
      <c r="H147" s="9">
        <v>0</v>
      </c>
    </row>
    <row r="148" spans="1:253" x14ac:dyDescent="0.2">
      <c r="A148" s="1" t="s">
        <v>398</v>
      </c>
      <c r="B148" s="9">
        <v>4</v>
      </c>
      <c r="C148" s="9">
        <v>4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</row>
    <row r="149" spans="1:253" x14ac:dyDescent="0.2">
      <c r="A149" s="1" t="s">
        <v>399</v>
      </c>
      <c r="B149" s="9">
        <v>14</v>
      </c>
      <c r="C149" s="9">
        <v>0</v>
      </c>
      <c r="D149" s="9">
        <v>14</v>
      </c>
      <c r="E149" s="9">
        <v>0</v>
      </c>
      <c r="F149" s="9">
        <v>0</v>
      </c>
      <c r="G149" s="9">
        <v>0</v>
      </c>
      <c r="H149" s="9">
        <v>0</v>
      </c>
    </row>
    <row r="150" spans="1:253" x14ac:dyDescent="0.2">
      <c r="A150" s="1" t="s">
        <v>400</v>
      </c>
      <c r="B150" s="9">
        <v>390</v>
      </c>
      <c r="C150" s="9">
        <v>0</v>
      </c>
      <c r="D150" s="9">
        <v>390</v>
      </c>
      <c r="E150" s="9">
        <v>0</v>
      </c>
      <c r="F150" s="9">
        <v>0</v>
      </c>
      <c r="G150" s="9">
        <v>0</v>
      </c>
      <c r="H150" s="9">
        <v>0</v>
      </c>
    </row>
    <row r="151" spans="1:253" x14ac:dyDescent="0.2">
      <c r="A151" s="1" t="s">
        <v>401</v>
      </c>
      <c r="B151" s="9">
        <v>138</v>
      </c>
      <c r="C151" s="9">
        <v>55</v>
      </c>
      <c r="D151" s="9">
        <v>83</v>
      </c>
      <c r="E151" s="9">
        <v>0</v>
      </c>
      <c r="F151" s="9">
        <v>0</v>
      </c>
      <c r="G151" s="9">
        <v>0</v>
      </c>
      <c r="H151" s="9">
        <v>0</v>
      </c>
    </row>
    <row r="152" spans="1:253" x14ac:dyDescent="0.2">
      <c r="A152" s="1" t="s">
        <v>402</v>
      </c>
      <c r="B152" s="9">
        <v>1</v>
      </c>
      <c r="C152" s="9">
        <v>0</v>
      </c>
      <c r="D152" s="9">
        <v>1</v>
      </c>
      <c r="E152" s="9">
        <v>0</v>
      </c>
      <c r="F152" s="9">
        <v>0</v>
      </c>
      <c r="G152" s="9">
        <v>0</v>
      </c>
      <c r="H152" s="9">
        <v>0</v>
      </c>
    </row>
    <row r="153" spans="1:253" x14ac:dyDescent="0.2">
      <c r="A153" s="1" t="s">
        <v>403</v>
      </c>
      <c r="B153" s="9">
        <v>90</v>
      </c>
      <c r="C153" s="9">
        <v>3</v>
      </c>
      <c r="D153" s="9">
        <v>87</v>
      </c>
      <c r="E153" s="9">
        <v>0</v>
      </c>
      <c r="F153" s="9">
        <v>0</v>
      </c>
      <c r="G153" s="9">
        <v>0</v>
      </c>
      <c r="H153" s="9">
        <v>0</v>
      </c>
    </row>
    <row r="154" spans="1:253" ht="12" thickBot="1" x14ac:dyDescent="0.25">
      <c r="A154" s="1" t="s">
        <v>404</v>
      </c>
      <c r="B154" s="9">
        <v>173</v>
      </c>
      <c r="C154" s="9">
        <v>81</v>
      </c>
      <c r="D154" s="9">
        <v>86</v>
      </c>
      <c r="E154" s="9">
        <v>2</v>
      </c>
      <c r="F154" s="9">
        <v>1</v>
      </c>
      <c r="G154" s="9">
        <v>0</v>
      </c>
      <c r="H154" s="9">
        <v>3</v>
      </c>
    </row>
    <row r="155" spans="1:253" s="30" customFormat="1" x14ac:dyDescent="0.2">
      <c r="A155" s="7" t="s">
        <v>516</v>
      </c>
      <c r="B155" s="16"/>
      <c r="C155" s="16"/>
      <c r="D155" s="16"/>
      <c r="E155" s="16"/>
      <c r="F155" s="16"/>
      <c r="G155" s="16"/>
      <c r="H155" s="1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</row>
    <row r="156" spans="1:253" ht="12" thickBot="1" x14ac:dyDescent="0.25">
      <c r="A156" s="1" t="s">
        <v>470</v>
      </c>
    </row>
    <row r="157" spans="1:253" ht="12" thickBot="1" x14ac:dyDescent="0.25">
      <c r="A157" s="2"/>
      <c r="B157" s="47"/>
      <c r="C157" s="76" t="s">
        <v>658</v>
      </c>
      <c r="D157" s="76"/>
      <c r="E157" s="47"/>
      <c r="F157" s="76" t="s">
        <v>664</v>
      </c>
      <c r="G157" s="76"/>
      <c r="H157" s="77"/>
    </row>
    <row r="158" spans="1:253" x14ac:dyDescent="0.2">
      <c r="A158" s="37"/>
      <c r="B158" s="49"/>
      <c r="C158" s="10" t="s">
        <v>659</v>
      </c>
      <c r="D158" s="10" t="s">
        <v>661</v>
      </c>
      <c r="E158" s="49" t="s">
        <v>662</v>
      </c>
      <c r="F158" s="47"/>
      <c r="G158" s="10" t="s">
        <v>666</v>
      </c>
      <c r="H158" s="12" t="s">
        <v>668</v>
      </c>
    </row>
    <row r="159" spans="1:253" ht="12" thickBot="1" x14ac:dyDescent="0.25">
      <c r="A159" s="5" t="s">
        <v>628</v>
      </c>
      <c r="B159" s="13" t="s">
        <v>1</v>
      </c>
      <c r="C159" s="13" t="s">
        <v>660</v>
      </c>
      <c r="D159" s="13" t="s">
        <v>660</v>
      </c>
      <c r="E159" s="13" t="s">
        <v>663</v>
      </c>
      <c r="F159" s="13" t="s">
        <v>665</v>
      </c>
      <c r="G159" s="13" t="s">
        <v>667</v>
      </c>
      <c r="H159" s="15" t="s">
        <v>667</v>
      </c>
    </row>
    <row r="160" spans="1:253" x14ac:dyDescent="0.2">
      <c r="A160" s="1" t="s">
        <v>405</v>
      </c>
      <c r="B160" s="9">
        <v>6</v>
      </c>
      <c r="C160" s="9">
        <v>3</v>
      </c>
      <c r="D160" s="9">
        <v>3</v>
      </c>
      <c r="E160" s="9">
        <v>0</v>
      </c>
      <c r="F160" s="9">
        <v>0</v>
      </c>
      <c r="G160" s="9">
        <v>0</v>
      </c>
      <c r="H160" s="9">
        <v>0</v>
      </c>
    </row>
    <row r="161" spans="1:8" x14ac:dyDescent="0.2">
      <c r="A161" s="1" t="s">
        <v>406</v>
      </c>
      <c r="B161" s="9">
        <v>25</v>
      </c>
      <c r="C161" s="9">
        <v>6</v>
      </c>
      <c r="D161" s="9">
        <v>13</v>
      </c>
      <c r="E161" s="9">
        <v>4</v>
      </c>
      <c r="F161" s="9">
        <v>2</v>
      </c>
      <c r="G161" s="9">
        <v>0</v>
      </c>
      <c r="H161" s="9">
        <v>0</v>
      </c>
    </row>
    <row r="162" spans="1:8" x14ac:dyDescent="0.2">
      <c r="A162" s="1" t="s">
        <v>407</v>
      </c>
      <c r="B162" s="9">
        <v>1725</v>
      </c>
      <c r="C162" s="9">
        <v>19</v>
      </c>
      <c r="D162" s="9">
        <v>9</v>
      </c>
      <c r="E162" s="9">
        <v>1650</v>
      </c>
      <c r="F162" s="9">
        <v>1</v>
      </c>
      <c r="G162" s="9">
        <v>9</v>
      </c>
      <c r="H162" s="9">
        <v>37</v>
      </c>
    </row>
    <row r="163" spans="1:8" x14ac:dyDescent="0.2">
      <c r="A163" s="1" t="s">
        <v>408</v>
      </c>
      <c r="B163" s="9">
        <v>18</v>
      </c>
      <c r="C163" s="9">
        <v>8</v>
      </c>
      <c r="D163" s="9">
        <v>3</v>
      </c>
      <c r="E163" s="9">
        <v>6</v>
      </c>
      <c r="F163" s="9">
        <v>0</v>
      </c>
      <c r="G163" s="9">
        <v>1</v>
      </c>
      <c r="H163" s="9">
        <v>0</v>
      </c>
    </row>
    <row r="164" spans="1:8" x14ac:dyDescent="0.2">
      <c r="A164" s="1" t="s">
        <v>409</v>
      </c>
      <c r="B164" s="9">
        <v>2</v>
      </c>
      <c r="C164" s="9">
        <v>2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</row>
    <row r="165" spans="1:8" x14ac:dyDescent="0.2">
      <c r="A165" s="1" t="s">
        <v>410</v>
      </c>
      <c r="B165" s="9">
        <v>2</v>
      </c>
      <c r="C165" s="9">
        <v>0</v>
      </c>
      <c r="D165" s="9">
        <v>0</v>
      </c>
      <c r="E165" s="9">
        <v>1</v>
      </c>
      <c r="F165" s="9">
        <v>0</v>
      </c>
      <c r="G165" s="9">
        <v>1</v>
      </c>
      <c r="H165" s="9">
        <v>0</v>
      </c>
    </row>
    <row r="166" spans="1:8" x14ac:dyDescent="0.2">
      <c r="A166" s="1" t="s">
        <v>411</v>
      </c>
      <c r="B166" s="9">
        <v>17</v>
      </c>
      <c r="C166" s="9">
        <v>9</v>
      </c>
      <c r="D166" s="9">
        <v>7</v>
      </c>
      <c r="E166" s="9">
        <v>1</v>
      </c>
      <c r="F166" s="9">
        <v>0</v>
      </c>
      <c r="G166" s="9">
        <v>0</v>
      </c>
      <c r="H166" s="9">
        <v>0</v>
      </c>
    </row>
    <row r="167" spans="1:8" x14ac:dyDescent="0.2">
      <c r="A167" s="1" t="s">
        <v>412</v>
      </c>
      <c r="B167" s="9">
        <v>2</v>
      </c>
      <c r="C167" s="9">
        <v>1</v>
      </c>
      <c r="D167" s="9">
        <v>1</v>
      </c>
      <c r="E167" s="9">
        <v>0</v>
      </c>
      <c r="F167" s="9">
        <v>0</v>
      </c>
      <c r="G167" s="9">
        <v>0</v>
      </c>
      <c r="H167" s="9">
        <v>0</v>
      </c>
    </row>
    <row r="168" spans="1:8" x14ac:dyDescent="0.2">
      <c r="A168" s="1" t="s">
        <v>413</v>
      </c>
      <c r="B168" s="9">
        <v>1</v>
      </c>
      <c r="C168" s="9">
        <v>0</v>
      </c>
      <c r="D168" s="9">
        <v>1</v>
      </c>
      <c r="E168" s="9">
        <v>0</v>
      </c>
      <c r="F168" s="9">
        <v>0</v>
      </c>
      <c r="G168" s="9">
        <v>0</v>
      </c>
      <c r="H168" s="9">
        <v>0</v>
      </c>
    </row>
    <row r="169" spans="1:8" x14ac:dyDescent="0.2">
      <c r="A169" s="1" t="s">
        <v>414</v>
      </c>
      <c r="B169" s="9">
        <v>72</v>
      </c>
      <c r="C169" s="9">
        <v>14</v>
      </c>
      <c r="D169" s="9">
        <v>8</v>
      </c>
      <c r="E169" s="9">
        <v>44</v>
      </c>
      <c r="F169" s="9">
        <v>2</v>
      </c>
      <c r="G169" s="9">
        <v>1</v>
      </c>
      <c r="H169" s="9">
        <v>3</v>
      </c>
    </row>
    <row r="170" spans="1:8" x14ac:dyDescent="0.2">
      <c r="A170" s="1" t="s">
        <v>415</v>
      </c>
      <c r="B170" s="9">
        <v>12</v>
      </c>
      <c r="C170" s="9">
        <v>2</v>
      </c>
      <c r="D170" s="9">
        <v>3</v>
      </c>
      <c r="E170" s="9">
        <v>7</v>
      </c>
      <c r="F170" s="9">
        <v>0</v>
      </c>
      <c r="G170" s="9">
        <v>0</v>
      </c>
      <c r="H170" s="9">
        <v>0</v>
      </c>
    </row>
    <row r="171" spans="1:8" x14ac:dyDescent="0.2">
      <c r="A171" s="1" t="s">
        <v>416</v>
      </c>
      <c r="B171" s="9">
        <v>170</v>
      </c>
      <c r="C171" s="9">
        <v>31</v>
      </c>
      <c r="D171" s="9">
        <v>15</v>
      </c>
      <c r="E171" s="9">
        <v>120</v>
      </c>
      <c r="F171" s="9">
        <v>0</v>
      </c>
      <c r="G171" s="9">
        <v>1</v>
      </c>
      <c r="H171" s="9">
        <v>3</v>
      </c>
    </row>
    <row r="172" spans="1:8" x14ac:dyDescent="0.2">
      <c r="A172" s="1" t="s">
        <v>417</v>
      </c>
      <c r="B172" s="9">
        <v>27</v>
      </c>
      <c r="C172" s="9">
        <v>15</v>
      </c>
      <c r="D172" s="9">
        <v>2</v>
      </c>
      <c r="E172" s="9">
        <v>8</v>
      </c>
      <c r="F172" s="9">
        <v>0</v>
      </c>
      <c r="G172" s="9">
        <v>1</v>
      </c>
      <c r="H172" s="9">
        <v>1</v>
      </c>
    </row>
    <row r="173" spans="1:8" x14ac:dyDescent="0.2">
      <c r="A173" s="1" t="s">
        <v>418</v>
      </c>
      <c r="B173" s="9">
        <v>6</v>
      </c>
      <c r="C173" s="9">
        <v>5</v>
      </c>
      <c r="D173" s="9">
        <v>1</v>
      </c>
      <c r="E173" s="9">
        <v>0</v>
      </c>
      <c r="F173" s="9">
        <v>0</v>
      </c>
      <c r="G173" s="9">
        <v>0</v>
      </c>
      <c r="H173" s="9">
        <v>0</v>
      </c>
    </row>
    <row r="174" spans="1:8" x14ac:dyDescent="0.2">
      <c r="A174" s="1" t="s">
        <v>419</v>
      </c>
      <c r="B174" s="9">
        <v>1</v>
      </c>
      <c r="C174" s="9">
        <v>1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</row>
    <row r="175" spans="1:8" x14ac:dyDescent="0.2">
      <c r="A175" s="1" t="s">
        <v>420</v>
      </c>
      <c r="B175" s="9">
        <v>2</v>
      </c>
      <c r="C175" s="9">
        <v>2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</row>
    <row r="176" spans="1:8" x14ac:dyDescent="0.2">
      <c r="A176" s="1" t="s">
        <v>421</v>
      </c>
      <c r="B176" s="9">
        <v>5</v>
      </c>
      <c r="C176" s="9">
        <v>5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</row>
    <row r="177" spans="1:8" x14ac:dyDescent="0.2">
      <c r="A177" s="1" t="s">
        <v>422</v>
      </c>
      <c r="B177" s="9">
        <v>21</v>
      </c>
      <c r="C177" s="9">
        <v>13</v>
      </c>
      <c r="D177" s="9">
        <v>0</v>
      </c>
      <c r="E177" s="9">
        <v>6</v>
      </c>
      <c r="F177" s="9">
        <v>1</v>
      </c>
      <c r="G177" s="9">
        <v>1</v>
      </c>
      <c r="H177" s="9">
        <v>0</v>
      </c>
    </row>
    <row r="178" spans="1:8" x14ac:dyDescent="0.2">
      <c r="A178" s="1" t="s">
        <v>423</v>
      </c>
      <c r="B178" s="9">
        <v>14</v>
      </c>
      <c r="C178" s="9">
        <v>10</v>
      </c>
      <c r="D178" s="9">
        <v>0</v>
      </c>
      <c r="E178" s="9">
        <v>4</v>
      </c>
      <c r="F178" s="9">
        <v>0</v>
      </c>
      <c r="G178" s="9">
        <v>0</v>
      </c>
      <c r="H178" s="9">
        <v>0</v>
      </c>
    </row>
    <row r="179" spans="1:8" x14ac:dyDescent="0.2">
      <c r="A179" s="1" t="s">
        <v>424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</row>
    <row r="180" spans="1:8" x14ac:dyDescent="0.2">
      <c r="A180" s="1" t="s">
        <v>425</v>
      </c>
      <c r="B180" s="9">
        <v>680</v>
      </c>
      <c r="C180" s="9">
        <v>18</v>
      </c>
      <c r="D180" s="9">
        <v>0</v>
      </c>
      <c r="E180" s="9">
        <v>638</v>
      </c>
      <c r="F180" s="9">
        <v>6</v>
      </c>
      <c r="G180" s="9">
        <v>3</v>
      </c>
      <c r="H180" s="9">
        <v>15</v>
      </c>
    </row>
    <row r="181" spans="1:8" x14ac:dyDescent="0.2">
      <c r="A181" s="1" t="s">
        <v>426</v>
      </c>
      <c r="B181" s="9">
        <v>7</v>
      </c>
      <c r="C181" s="9">
        <v>7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</row>
    <row r="182" spans="1:8" x14ac:dyDescent="0.2">
      <c r="A182" s="1" t="s">
        <v>427</v>
      </c>
      <c r="B182" s="9">
        <v>1</v>
      </c>
      <c r="C182" s="9">
        <v>1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</row>
    <row r="183" spans="1:8" x14ac:dyDescent="0.2">
      <c r="A183" s="1" t="s">
        <v>428</v>
      </c>
      <c r="B183" s="9">
        <v>174</v>
      </c>
      <c r="C183" s="9">
        <v>126</v>
      </c>
      <c r="D183" s="9">
        <v>30</v>
      </c>
      <c r="E183" s="9">
        <v>8</v>
      </c>
      <c r="F183" s="9">
        <v>7</v>
      </c>
      <c r="G183" s="9">
        <v>3</v>
      </c>
      <c r="H183" s="9">
        <v>0</v>
      </c>
    </row>
    <row r="184" spans="1:8" x14ac:dyDescent="0.2">
      <c r="A184" s="1" t="s">
        <v>429</v>
      </c>
      <c r="B184" s="9">
        <v>9</v>
      </c>
      <c r="C184" s="9">
        <v>5</v>
      </c>
      <c r="D184" s="9">
        <v>4</v>
      </c>
      <c r="E184" s="9">
        <v>0</v>
      </c>
      <c r="F184" s="9">
        <v>0</v>
      </c>
      <c r="G184" s="9">
        <v>0</v>
      </c>
      <c r="H184" s="9">
        <v>0</v>
      </c>
    </row>
    <row r="185" spans="1:8" x14ac:dyDescent="0.2">
      <c r="A185" s="1" t="s">
        <v>430</v>
      </c>
      <c r="B185" s="9">
        <v>1</v>
      </c>
      <c r="C185" s="9">
        <v>1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</row>
    <row r="186" spans="1:8" x14ac:dyDescent="0.2">
      <c r="A186" s="1" t="s">
        <v>431</v>
      </c>
      <c r="B186" s="9">
        <v>1</v>
      </c>
      <c r="C186" s="9">
        <v>1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</row>
    <row r="187" spans="1:8" x14ac:dyDescent="0.2">
      <c r="A187" s="1" t="s">
        <v>432</v>
      </c>
      <c r="B187" s="9">
        <v>41</v>
      </c>
      <c r="C187" s="9">
        <v>26</v>
      </c>
      <c r="D187" s="9">
        <v>15</v>
      </c>
      <c r="E187" s="9">
        <v>0</v>
      </c>
      <c r="F187" s="9">
        <v>0</v>
      </c>
      <c r="G187" s="9">
        <v>0</v>
      </c>
      <c r="H187" s="9">
        <v>0</v>
      </c>
    </row>
    <row r="188" spans="1:8" x14ac:dyDescent="0.2">
      <c r="A188" s="1" t="s">
        <v>433</v>
      </c>
      <c r="B188" s="9">
        <v>2</v>
      </c>
      <c r="C188" s="9">
        <v>2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</row>
    <row r="189" spans="1:8" x14ac:dyDescent="0.2">
      <c r="A189" s="1" t="s">
        <v>434</v>
      </c>
      <c r="B189" s="9">
        <v>20</v>
      </c>
      <c r="C189" s="9">
        <v>10</v>
      </c>
      <c r="D189" s="9">
        <v>10</v>
      </c>
      <c r="E189" s="9">
        <v>0</v>
      </c>
      <c r="F189" s="9">
        <v>0</v>
      </c>
      <c r="G189" s="9">
        <v>0</v>
      </c>
      <c r="H189" s="9">
        <v>0</v>
      </c>
    </row>
    <row r="190" spans="1:8" x14ac:dyDescent="0.2">
      <c r="A190" s="1" t="s">
        <v>435</v>
      </c>
      <c r="B190" s="9">
        <v>13</v>
      </c>
      <c r="C190" s="9">
        <v>8</v>
      </c>
      <c r="D190" s="9">
        <v>5</v>
      </c>
      <c r="E190" s="9">
        <v>0</v>
      </c>
      <c r="F190" s="9">
        <v>0</v>
      </c>
      <c r="G190" s="9">
        <v>0</v>
      </c>
      <c r="H190" s="9">
        <v>0</v>
      </c>
    </row>
    <row r="191" spans="1:8" x14ac:dyDescent="0.2">
      <c r="A191" s="1" t="s">
        <v>436</v>
      </c>
      <c r="B191" s="9">
        <v>11</v>
      </c>
      <c r="C191" s="9">
        <v>3</v>
      </c>
      <c r="D191" s="9">
        <v>8</v>
      </c>
      <c r="E191" s="9">
        <v>0</v>
      </c>
      <c r="F191" s="9">
        <v>0</v>
      </c>
      <c r="G191" s="9">
        <v>0</v>
      </c>
      <c r="H191" s="9">
        <v>0</v>
      </c>
    </row>
    <row r="192" spans="1:8" x14ac:dyDescent="0.2">
      <c r="A192" s="1" t="s">
        <v>437</v>
      </c>
      <c r="B192" s="9">
        <v>10</v>
      </c>
      <c r="C192" s="9">
        <v>8</v>
      </c>
      <c r="D192" s="9">
        <v>2</v>
      </c>
      <c r="E192" s="9">
        <v>0</v>
      </c>
      <c r="F192" s="9">
        <v>0</v>
      </c>
      <c r="G192" s="9">
        <v>0</v>
      </c>
      <c r="H192" s="9">
        <v>0</v>
      </c>
    </row>
    <row r="193" spans="1:8" x14ac:dyDescent="0.2">
      <c r="A193" s="1" t="s">
        <v>438</v>
      </c>
      <c r="B193" s="9">
        <v>48</v>
      </c>
      <c r="C193" s="9">
        <v>34</v>
      </c>
      <c r="D193" s="9">
        <v>14</v>
      </c>
      <c r="E193" s="9">
        <v>0</v>
      </c>
      <c r="F193" s="9">
        <v>0</v>
      </c>
      <c r="G193" s="9">
        <v>0</v>
      </c>
      <c r="H193" s="9">
        <v>0</v>
      </c>
    </row>
    <row r="194" spans="1:8" x14ac:dyDescent="0.2">
      <c r="A194" s="1" t="s">
        <v>439</v>
      </c>
      <c r="B194" s="9">
        <v>45</v>
      </c>
      <c r="C194" s="9">
        <v>40</v>
      </c>
      <c r="D194" s="9">
        <v>4</v>
      </c>
      <c r="E194" s="9">
        <v>0</v>
      </c>
      <c r="F194" s="9">
        <v>0</v>
      </c>
      <c r="G194" s="9">
        <v>0</v>
      </c>
      <c r="H194" s="9">
        <v>1</v>
      </c>
    </row>
    <row r="195" spans="1:8" x14ac:dyDescent="0.2">
      <c r="A195" s="1" t="s">
        <v>440</v>
      </c>
      <c r="B195" s="9">
        <v>3</v>
      </c>
      <c r="C195" s="9">
        <v>3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</row>
    <row r="196" spans="1:8" x14ac:dyDescent="0.2">
      <c r="A196" s="1" t="s">
        <v>441</v>
      </c>
      <c r="B196" s="9">
        <v>2</v>
      </c>
      <c r="C196" s="9">
        <v>2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</row>
    <row r="197" spans="1:8" x14ac:dyDescent="0.2">
      <c r="A197" s="1" t="s">
        <v>442</v>
      </c>
      <c r="B197" s="9">
        <v>1</v>
      </c>
      <c r="C197" s="9">
        <v>1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</row>
    <row r="198" spans="1:8" x14ac:dyDescent="0.2">
      <c r="A198" s="1" t="s">
        <v>443</v>
      </c>
      <c r="B198" s="9">
        <v>6</v>
      </c>
      <c r="C198" s="9">
        <v>5</v>
      </c>
      <c r="D198" s="9">
        <v>1</v>
      </c>
      <c r="E198" s="9">
        <v>0</v>
      </c>
      <c r="F198" s="9">
        <v>0</v>
      </c>
      <c r="G198" s="9">
        <v>0</v>
      </c>
      <c r="H198" s="9">
        <v>0</v>
      </c>
    </row>
    <row r="199" spans="1:8" x14ac:dyDescent="0.2">
      <c r="A199" s="1" t="s">
        <v>444</v>
      </c>
      <c r="B199" s="9">
        <v>5</v>
      </c>
      <c r="C199" s="9">
        <v>4</v>
      </c>
      <c r="D199" s="9">
        <v>1</v>
      </c>
      <c r="E199" s="9">
        <v>0</v>
      </c>
      <c r="F199" s="9">
        <v>0</v>
      </c>
      <c r="G199" s="9">
        <v>0</v>
      </c>
      <c r="H199" s="9">
        <v>0</v>
      </c>
    </row>
    <row r="200" spans="1:8" x14ac:dyDescent="0.2">
      <c r="A200" s="1" t="s">
        <v>445</v>
      </c>
      <c r="B200" s="9">
        <v>69</v>
      </c>
      <c r="C200" s="9">
        <v>59</v>
      </c>
      <c r="D200" s="9">
        <v>9</v>
      </c>
      <c r="E200" s="9">
        <v>1</v>
      </c>
      <c r="F200" s="9">
        <v>0</v>
      </c>
      <c r="G200" s="9">
        <v>0</v>
      </c>
      <c r="H200" s="9">
        <v>0</v>
      </c>
    </row>
    <row r="201" spans="1:8" x14ac:dyDescent="0.2">
      <c r="A201" s="1" t="s">
        <v>446</v>
      </c>
      <c r="B201" s="9">
        <v>16</v>
      </c>
      <c r="C201" s="9">
        <v>12</v>
      </c>
      <c r="D201" s="9">
        <v>3</v>
      </c>
      <c r="E201" s="9">
        <v>0</v>
      </c>
      <c r="F201" s="9">
        <v>1</v>
      </c>
      <c r="G201" s="9">
        <v>0</v>
      </c>
      <c r="H201" s="9">
        <v>0</v>
      </c>
    </row>
    <row r="202" spans="1:8" x14ac:dyDescent="0.2">
      <c r="A202" s="1" t="s">
        <v>447</v>
      </c>
      <c r="B202" s="9">
        <v>21</v>
      </c>
      <c r="C202" s="9">
        <v>18</v>
      </c>
      <c r="D202" s="9">
        <v>3</v>
      </c>
      <c r="E202" s="9">
        <v>0</v>
      </c>
      <c r="F202" s="9">
        <v>0</v>
      </c>
      <c r="G202" s="9">
        <v>0</v>
      </c>
      <c r="H202" s="9">
        <v>0</v>
      </c>
    </row>
    <row r="203" spans="1:8" x14ac:dyDescent="0.2">
      <c r="A203" s="1" t="s">
        <v>448</v>
      </c>
      <c r="B203" s="9">
        <v>5</v>
      </c>
      <c r="C203" s="9">
        <v>4</v>
      </c>
      <c r="D203" s="9">
        <v>1</v>
      </c>
      <c r="E203" s="9">
        <v>0</v>
      </c>
      <c r="F203" s="9">
        <v>0</v>
      </c>
      <c r="G203" s="9">
        <v>0</v>
      </c>
      <c r="H203" s="9">
        <v>0</v>
      </c>
    </row>
    <row r="204" spans="1:8" x14ac:dyDescent="0.2">
      <c r="A204" s="1" t="s">
        <v>449</v>
      </c>
      <c r="B204" s="9">
        <v>5</v>
      </c>
      <c r="C204" s="9">
        <v>2</v>
      </c>
      <c r="D204" s="9">
        <v>3</v>
      </c>
      <c r="E204" s="9">
        <v>0</v>
      </c>
      <c r="F204" s="9">
        <v>0</v>
      </c>
      <c r="G204" s="9">
        <v>0</v>
      </c>
      <c r="H204" s="9">
        <v>0</v>
      </c>
    </row>
    <row r="205" spans="1:8" x14ac:dyDescent="0.2">
      <c r="A205" s="1" t="s">
        <v>450</v>
      </c>
      <c r="B205" s="9">
        <v>428</v>
      </c>
      <c r="C205" s="9">
        <v>360</v>
      </c>
      <c r="D205" s="9">
        <v>51</v>
      </c>
      <c r="E205" s="9">
        <v>8</v>
      </c>
      <c r="F205" s="9">
        <v>2</v>
      </c>
      <c r="G205" s="9">
        <v>5</v>
      </c>
      <c r="H205" s="9">
        <v>2</v>
      </c>
    </row>
    <row r="206" spans="1:8" x14ac:dyDescent="0.2">
      <c r="A206" s="1" t="s">
        <v>451</v>
      </c>
      <c r="B206" s="9">
        <v>10</v>
      </c>
      <c r="C206" s="9">
        <v>5</v>
      </c>
      <c r="D206" s="9">
        <v>4</v>
      </c>
      <c r="E206" s="9">
        <v>1</v>
      </c>
      <c r="F206" s="9">
        <v>0</v>
      </c>
      <c r="G206" s="9">
        <v>0</v>
      </c>
      <c r="H206" s="9">
        <v>0</v>
      </c>
    </row>
    <row r="207" spans="1:8" x14ac:dyDescent="0.2">
      <c r="A207" s="1" t="s">
        <v>452</v>
      </c>
      <c r="B207" s="9">
        <v>4</v>
      </c>
      <c r="C207" s="9">
        <v>4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</row>
    <row r="208" spans="1:8" x14ac:dyDescent="0.2">
      <c r="A208" s="1" t="s">
        <v>453</v>
      </c>
      <c r="B208" s="9">
        <v>1</v>
      </c>
      <c r="C208" s="9">
        <v>1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</row>
    <row r="209" spans="1:253" x14ac:dyDescent="0.2">
      <c r="A209" s="1" t="s">
        <v>454</v>
      </c>
      <c r="B209" s="9">
        <v>98</v>
      </c>
      <c r="C209" s="9">
        <v>89</v>
      </c>
      <c r="D209" s="9">
        <v>8</v>
      </c>
      <c r="E209" s="9">
        <v>1</v>
      </c>
      <c r="F209" s="9">
        <v>0</v>
      </c>
      <c r="G209" s="9">
        <v>0</v>
      </c>
      <c r="H209" s="9">
        <v>0</v>
      </c>
    </row>
    <row r="210" spans="1:253" x14ac:dyDescent="0.2">
      <c r="A210" s="1" t="s">
        <v>455</v>
      </c>
      <c r="B210" s="9">
        <v>98</v>
      </c>
      <c r="C210" s="9">
        <v>50</v>
      </c>
      <c r="D210" s="9">
        <v>48</v>
      </c>
      <c r="E210" s="9">
        <v>0</v>
      </c>
      <c r="F210" s="9">
        <v>0</v>
      </c>
      <c r="G210" s="9">
        <v>0</v>
      </c>
      <c r="H210" s="9">
        <v>0</v>
      </c>
    </row>
    <row r="211" spans="1:253" x14ac:dyDescent="0.2">
      <c r="A211" s="1" t="s">
        <v>456</v>
      </c>
      <c r="B211" s="9">
        <v>30</v>
      </c>
      <c r="C211" s="9">
        <v>15</v>
      </c>
      <c r="D211" s="9">
        <v>15</v>
      </c>
      <c r="E211" s="9">
        <v>0</v>
      </c>
      <c r="F211" s="9">
        <v>0</v>
      </c>
      <c r="G211" s="9">
        <v>0</v>
      </c>
      <c r="H211" s="9">
        <v>0</v>
      </c>
    </row>
    <row r="212" spans="1:253" x14ac:dyDescent="0.2">
      <c r="A212" s="1" t="s">
        <v>457</v>
      </c>
      <c r="B212" s="9">
        <v>5</v>
      </c>
      <c r="C212" s="9">
        <v>5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</row>
    <row r="213" spans="1:253" x14ac:dyDescent="0.2">
      <c r="A213" s="1" t="s">
        <v>458</v>
      </c>
      <c r="B213" s="9">
        <v>42</v>
      </c>
      <c r="C213" s="9">
        <v>30</v>
      </c>
      <c r="D213" s="9">
        <v>12</v>
      </c>
      <c r="E213" s="9">
        <v>0</v>
      </c>
      <c r="F213" s="9">
        <v>0</v>
      </c>
      <c r="G213" s="9">
        <v>0</v>
      </c>
      <c r="H213" s="9">
        <v>0</v>
      </c>
    </row>
    <row r="214" spans="1:253" x14ac:dyDescent="0.2">
      <c r="A214" s="1" t="s">
        <v>459</v>
      </c>
      <c r="B214" s="9">
        <v>10</v>
      </c>
      <c r="C214" s="9">
        <v>9</v>
      </c>
      <c r="D214" s="9">
        <v>1</v>
      </c>
      <c r="E214" s="9">
        <v>0</v>
      </c>
      <c r="F214" s="9">
        <v>0</v>
      </c>
      <c r="G214" s="9">
        <v>0</v>
      </c>
      <c r="H214" s="9">
        <v>0</v>
      </c>
    </row>
    <row r="215" spans="1:253" x14ac:dyDescent="0.2">
      <c r="A215" s="1" t="s">
        <v>460</v>
      </c>
      <c r="B215" s="9">
        <v>13</v>
      </c>
      <c r="C215" s="9">
        <v>5</v>
      </c>
      <c r="D215" s="9">
        <v>8</v>
      </c>
      <c r="E215" s="9">
        <v>0</v>
      </c>
      <c r="F215" s="9">
        <v>0</v>
      </c>
      <c r="G215" s="9">
        <v>0</v>
      </c>
      <c r="H215" s="9">
        <v>0</v>
      </c>
    </row>
    <row r="216" spans="1:253" x14ac:dyDescent="0.2">
      <c r="A216" s="1" t="s">
        <v>461</v>
      </c>
      <c r="B216" s="9">
        <v>23</v>
      </c>
      <c r="C216" s="9">
        <v>16</v>
      </c>
      <c r="D216" s="9">
        <v>7</v>
      </c>
      <c r="E216" s="9">
        <v>0</v>
      </c>
      <c r="F216" s="9">
        <v>0</v>
      </c>
      <c r="G216" s="9">
        <v>0</v>
      </c>
      <c r="H216" s="9">
        <v>0</v>
      </c>
    </row>
    <row r="217" spans="1:253" x14ac:dyDescent="0.2">
      <c r="A217" s="1" t="s">
        <v>462</v>
      </c>
      <c r="B217" s="9">
        <v>29</v>
      </c>
      <c r="C217" s="9">
        <v>19</v>
      </c>
      <c r="D217" s="9">
        <v>7</v>
      </c>
      <c r="E217" s="9">
        <v>0</v>
      </c>
      <c r="F217" s="9">
        <v>2</v>
      </c>
      <c r="G217" s="9">
        <v>1</v>
      </c>
      <c r="H217" s="9">
        <v>0</v>
      </c>
    </row>
    <row r="218" spans="1:253" x14ac:dyDescent="0.2">
      <c r="A218" s="1" t="s">
        <v>463</v>
      </c>
      <c r="B218" s="9">
        <v>83</v>
      </c>
      <c r="C218" s="9">
        <v>48</v>
      </c>
      <c r="D218" s="9">
        <v>33</v>
      </c>
      <c r="E218" s="9">
        <v>2</v>
      </c>
      <c r="F218" s="9">
        <v>0</v>
      </c>
      <c r="G218" s="9">
        <v>0</v>
      </c>
      <c r="H218" s="9">
        <v>0</v>
      </c>
    </row>
    <row r="219" spans="1:253" x14ac:dyDescent="0.2">
      <c r="A219" s="1" t="s">
        <v>464</v>
      </c>
      <c r="B219" s="9">
        <v>16</v>
      </c>
      <c r="C219" s="9">
        <v>8</v>
      </c>
      <c r="D219" s="9">
        <v>8</v>
      </c>
      <c r="E219" s="9">
        <v>0</v>
      </c>
      <c r="F219" s="9">
        <v>0</v>
      </c>
      <c r="G219" s="9">
        <v>0</v>
      </c>
      <c r="H219" s="9">
        <v>0</v>
      </c>
    </row>
    <row r="220" spans="1:253" x14ac:dyDescent="0.2">
      <c r="A220" s="1" t="s">
        <v>465</v>
      </c>
      <c r="B220" s="9">
        <v>277</v>
      </c>
      <c r="C220" s="9">
        <v>223</v>
      </c>
      <c r="D220" s="9">
        <v>23</v>
      </c>
      <c r="E220" s="9">
        <v>10</v>
      </c>
      <c r="F220" s="9">
        <v>14</v>
      </c>
      <c r="G220" s="9">
        <v>5</v>
      </c>
      <c r="H220" s="9">
        <v>2</v>
      </c>
    </row>
    <row r="221" spans="1:253" x14ac:dyDescent="0.2">
      <c r="A221" s="1" t="s">
        <v>466</v>
      </c>
      <c r="B221" s="9">
        <v>1</v>
      </c>
      <c r="C221" s="9">
        <v>0</v>
      </c>
      <c r="D221" s="9">
        <v>0</v>
      </c>
      <c r="E221" s="9">
        <v>1</v>
      </c>
      <c r="F221" s="9">
        <v>0</v>
      </c>
      <c r="G221" s="9">
        <v>0</v>
      </c>
      <c r="H221" s="9">
        <v>0</v>
      </c>
    </row>
    <row r="222" spans="1:253" s="30" customFormat="1" x14ac:dyDescent="0.2">
      <c r="A222" s="1" t="s">
        <v>467</v>
      </c>
      <c r="B222" s="9">
        <v>19</v>
      </c>
      <c r="C222" s="9">
        <v>13</v>
      </c>
      <c r="D222" s="9">
        <v>6</v>
      </c>
      <c r="E222" s="9">
        <v>0</v>
      </c>
      <c r="F222" s="9">
        <v>0</v>
      </c>
      <c r="G222" s="9">
        <v>0</v>
      </c>
      <c r="H222" s="9">
        <v>0</v>
      </c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  <c r="GK222" s="36"/>
      <c r="GL222" s="36"/>
      <c r="GM222" s="36"/>
      <c r="GN222" s="36"/>
      <c r="GO222" s="36"/>
      <c r="GP222" s="36"/>
      <c r="GQ222" s="36"/>
      <c r="GR222" s="36"/>
      <c r="GS222" s="36"/>
      <c r="GT222" s="36"/>
      <c r="GU222" s="36"/>
      <c r="GV222" s="36"/>
      <c r="GW222" s="36"/>
      <c r="GX222" s="36"/>
      <c r="GY222" s="36"/>
      <c r="GZ222" s="36"/>
      <c r="HA222" s="36"/>
      <c r="HB222" s="36"/>
      <c r="HC222" s="36"/>
      <c r="HD222" s="36"/>
      <c r="HE222" s="36"/>
      <c r="HF222" s="36"/>
      <c r="HG222" s="36"/>
      <c r="HH222" s="36"/>
      <c r="HI222" s="36"/>
      <c r="HJ222" s="36"/>
      <c r="HK222" s="36"/>
      <c r="HL222" s="36"/>
      <c r="HM222" s="36"/>
      <c r="HN222" s="36"/>
      <c r="HO222" s="36"/>
      <c r="HP222" s="36"/>
      <c r="HQ222" s="36"/>
      <c r="HR222" s="36"/>
      <c r="HS222" s="36"/>
      <c r="HT222" s="36"/>
      <c r="HU222" s="36"/>
      <c r="HV222" s="36"/>
      <c r="HW222" s="36"/>
      <c r="HX222" s="36"/>
      <c r="HY222" s="36"/>
      <c r="HZ222" s="36"/>
      <c r="IA222" s="36"/>
      <c r="IB222" s="36"/>
      <c r="IC222" s="36"/>
      <c r="ID222" s="36"/>
      <c r="IE222" s="36"/>
      <c r="IF222" s="36"/>
      <c r="IG222" s="36"/>
      <c r="IH222" s="36"/>
      <c r="II222" s="36"/>
      <c r="IJ222" s="36"/>
      <c r="IK222" s="36"/>
      <c r="IL222" s="36"/>
      <c r="IM222" s="36"/>
      <c r="IN222" s="36"/>
      <c r="IO222" s="36"/>
      <c r="IP222" s="36"/>
      <c r="IQ222" s="36"/>
      <c r="IR222" s="36"/>
      <c r="IS222" s="36"/>
    </row>
    <row r="223" spans="1:253" s="30" customFormat="1" x14ac:dyDescent="0.2">
      <c r="A223" s="1" t="s">
        <v>468</v>
      </c>
      <c r="B223" s="9">
        <v>39</v>
      </c>
      <c r="C223" s="9">
        <v>32</v>
      </c>
      <c r="D223" s="9">
        <v>6</v>
      </c>
      <c r="E223" s="9">
        <v>1</v>
      </c>
      <c r="F223" s="9">
        <v>0</v>
      </c>
      <c r="G223" s="9">
        <v>0</v>
      </c>
      <c r="H223" s="9">
        <v>0</v>
      </c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36"/>
      <c r="HJ223" s="36"/>
      <c r="HK223" s="36"/>
      <c r="HL223" s="36"/>
      <c r="HM223" s="36"/>
      <c r="HN223" s="36"/>
      <c r="HO223" s="36"/>
      <c r="HP223" s="36"/>
      <c r="HQ223" s="36"/>
      <c r="HR223" s="36"/>
      <c r="HS223" s="36"/>
      <c r="HT223" s="36"/>
      <c r="HU223" s="36"/>
      <c r="HV223" s="36"/>
      <c r="HW223" s="36"/>
      <c r="HX223" s="36"/>
      <c r="HY223" s="36"/>
      <c r="HZ223" s="36"/>
      <c r="IA223" s="36"/>
      <c r="IB223" s="36"/>
      <c r="IC223" s="36"/>
      <c r="ID223" s="36"/>
      <c r="IE223" s="36"/>
      <c r="IF223" s="36"/>
      <c r="IG223" s="36"/>
      <c r="IH223" s="36"/>
      <c r="II223" s="36"/>
      <c r="IJ223" s="36"/>
      <c r="IK223" s="36"/>
      <c r="IL223" s="36"/>
      <c r="IM223" s="36"/>
      <c r="IN223" s="36"/>
      <c r="IO223" s="36"/>
      <c r="IP223" s="36"/>
      <c r="IQ223" s="36"/>
      <c r="IR223" s="36"/>
      <c r="IS223" s="36"/>
    </row>
    <row r="224" spans="1:253" s="30" customFormat="1" x14ac:dyDescent="0.2">
      <c r="A224" s="1" t="s">
        <v>469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N224" s="36"/>
      <c r="GO224" s="36"/>
      <c r="GP224" s="36"/>
      <c r="GQ224" s="36"/>
      <c r="GR224" s="36"/>
      <c r="GS224" s="36"/>
      <c r="GT224" s="36"/>
      <c r="GU224" s="36"/>
      <c r="GV224" s="36"/>
      <c r="GW224" s="36"/>
      <c r="GX224" s="36"/>
      <c r="GY224" s="36"/>
      <c r="GZ224" s="36"/>
      <c r="HA224" s="36"/>
      <c r="HB224" s="36"/>
      <c r="HC224" s="36"/>
      <c r="HD224" s="36"/>
      <c r="HE224" s="36"/>
      <c r="HF224" s="36"/>
      <c r="HG224" s="36"/>
      <c r="HH224" s="36"/>
      <c r="HI224" s="36"/>
      <c r="HJ224" s="36"/>
      <c r="HK224" s="36"/>
      <c r="HL224" s="36"/>
      <c r="HM224" s="36"/>
      <c r="HN224" s="36"/>
      <c r="HO224" s="36"/>
      <c r="HP224" s="36"/>
      <c r="HQ224" s="36"/>
      <c r="HR224" s="36"/>
      <c r="HS224" s="36"/>
      <c r="HT224" s="36"/>
      <c r="HU224" s="36"/>
      <c r="HV224" s="36"/>
      <c r="HW224" s="36"/>
      <c r="HX224" s="36"/>
      <c r="HY224" s="36"/>
      <c r="HZ224" s="36"/>
      <c r="IA224" s="36"/>
      <c r="IB224" s="36"/>
      <c r="IC224" s="36"/>
      <c r="ID224" s="36"/>
      <c r="IE224" s="36"/>
      <c r="IF224" s="36"/>
      <c r="IG224" s="36"/>
      <c r="IH224" s="36"/>
      <c r="II224" s="36"/>
      <c r="IJ224" s="36"/>
      <c r="IK224" s="36"/>
      <c r="IL224" s="36"/>
      <c r="IM224" s="36"/>
      <c r="IN224" s="36"/>
      <c r="IO224" s="36"/>
      <c r="IP224" s="36"/>
      <c r="IQ224" s="36"/>
      <c r="IR224" s="36"/>
      <c r="IS224" s="36"/>
    </row>
    <row r="225" spans="1:253" s="30" customFormat="1" ht="12" thickBot="1" x14ac:dyDescent="0.25">
      <c r="A225" s="1" t="s">
        <v>256</v>
      </c>
      <c r="B225" s="9">
        <v>213</v>
      </c>
      <c r="C225" s="9">
        <v>145</v>
      </c>
      <c r="D225" s="9">
        <v>55</v>
      </c>
      <c r="E225" s="9">
        <v>5</v>
      </c>
      <c r="F225" s="9">
        <v>1</v>
      </c>
      <c r="G225" s="9">
        <v>0</v>
      </c>
      <c r="H225" s="9">
        <v>7</v>
      </c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N225" s="36"/>
      <c r="GO225" s="36"/>
      <c r="GP225" s="36"/>
      <c r="GQ225" s="36"/>
      <c r="GR225" s="36"/>
      <c r="GS225" s="36"/>
      <c r="GT225" s="36"/>
      <c r="GU225" s="36"/>
      <c r="GV225" s="36"/>
      <c r="GW225" s="36"/>
      <c r="GX225" s="36"/>
      <c r="GY225" s="36"/>
      <c r="GZ225" s="36"/>
      <c r="HA225" s="36"/>
      <c r="HB225" s="36"/>
      <c r="HC225" s="36"/>
      <c r="HD225" s="36"/>
      <c r="HE225" s="36"/>
      <c r="HF225" s="36"/>
      <c r="HG225" s="36"/>
      <c r="HH225" s="36"/>
      <c r="HI225" s="36"/>
      <c r="HJ225" s="36"/>
      <c r="HK225" s="36"/>
      <c r="HL225" s="36"/>
      <c r="HM225" s="36"/>
      <c r="HN225" s="36"/>
      <c r="HO225" s="36"/>
      <c r="HP225" s="36"/>
      <c r="HQ225" s="36"/>
      <c r="HR225" s="36"/>
      <c r="HS225" s="36"/>
      <c r="HT225" s="36"/>
      <c r="HU225" s="36"/>
      <c r="HV225" s="36"/>
      <c r="HW225" s="36"/>
      <c r="HX225" s="36"/>
      <c r="HY225" s="36"/>
      <c r="HZ225" s="36"/>
      <c r="IA225" s="36"/>
      <c r="IB225" s="36"/>
      <c r="IC225" s="36"/>
      <c r="ID225" s="36"/>
      <c r="IE225" s="36"/>
      <c r="IF225" s="36"/>
      <c r="IG225" s="36"/>
      <c r="IH225" s="36"/>
      <c r="II225" s="36"/>
      <c r="IJ225" s="36"/>
      <c r="IK225" s="36"/>
      <c r="IL225" s="36"/>
      <c r="IM225" s="36"/>
      <c r="IN225" s="36"/>
      <c r="IO225" s="36"/>
      <c r="IP225" s="36"/>
      <c r="IQ225" s="36"/>
      <c r="IR225" s="36"/>
      <c r="IS225" s="36"/>
    </row>
    <row r="226" spans="1:253" s="30" customFormat="1" x14ac:dyDescent="0.2">
      <c r="A226" s="7" t="s">
        <v>516</v>
      </c>
      <c r="B226" s="16"/>
      <c r="C226" s="16"/>
      <c r="D226" s="16"/>
      <c r="E226" s="16"/>
      <c r="F226" s="16"/>
      <c r="G226" s="16"/>
      <c r="H226" s="1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  <c r="GA226" s="36"/>
      <c r="GB226" s="36"/>
      <c r="GC226" s="36"/>
      <c r="GD226" s="36"/>
      <c r="GE226" s="36"/>
      <c r="GF226" s="36"/>
      <c r="GG226" s="36"/>
      <c r="GH226" s="36"/>
      <c r="GI226" s="36"/>
      <c r="GJ226" s="36"/>
      <c r="GK226" s="36"/>
      <c r="GL226" s="36"/>
      <c r="GM226" s="36"/>
      <c r="GN226" s="36"/>
      <c r="GO226" s="36"/>
      <c r="GP226" s="36"/>
      <c r="GQ226" s="36"/>
      <c r="GR226" s="36"/>
      <c r="GS226" s="36"/>
      <c r="GT226" s="36"/>
      <c r="GU226" s="36"/>
      <c r="GV226" s="36"/>
      <c r="GW226" s="36"/>
      <c r="GX226" s="36"/>
      <c r="GY226" s="36"/>
      <c r="GZ226" s="36"/>
      <c r="HA226" s="36"/>
      <c r="HB226" s="36"/>
      <c r="HC226" s="36"/>
      <c r="HD226" s="36"/>
      <c r="HE226" s="36"/>
      <c r="HF226" s="36"/>
      <c r="HG226" s="36"/>
      <c r="HH226" s="36"/>
      <c r="HI226" s="36"/>
      <c r="HJ226" s="36"/>
      <c r="HK226" s="36"/>
      <c r="HL226" s="36"/>
      <c r="HM226" s="36"/>
      <c r="HN226" s="36"/>
      <c r="HO226" s="36"/>
      <c r="HP226" s="36"/>
      <c r="HQ226" s="36"/>
      <c r="HR226" s="36"/>
      <c r="HS226" s="36"/>
      <c r="HT226" s="36"/>
      <c r="HU226" s="36"/>
      <c r="HV226" s="36"/>
      <c r="HW226" s="36"/>
      <c r="HX226" s="36"/>
      <c r="HY226" s="36"/>
      <c r="HZ226" s="36"/>
      <c r="IA226" s="36"/>
      <c r="IB226" s="36"/>
      <c r="IC226" s="36"/>
      <c r="ID226" s="36"/>
      <c r="IE226" s="36"/>
      <c r="IF226" s="36"/>
      <c r="IG226" s="36"/>
      <c r="IH226" s="36"/>
      <c r="II226" s="36"/>
      <c r="IJ226" s="36"/>
      <c r="IK226" s="36"/>
      <c r="IL226" s="36"/>
      <c r="IM226" s="36"/>
      <c r="IN226" s="36"/>
      <c r="IO226" s="36"/>
      <c r="IP226" s="36"/>
      <c r="IQ226" s="36"/>
      <c r="IR226" s="36"/>
      <c r="IS226" s="36"/>
    </row>
    <row r="227" spans="1:253" s="30" customFormat="1" x14ac:dyDescent="0.2">
      <c r="A227" s="1"/>
      <c r="B227" s="9"/>
      <c r="C227" s="9"/>
      <c r="D227" s="9"/>
      <c r="E227" s="9"/>
      <c r="F227" s="9"/>
      <c r="G227" s="9"/>
      <c r="H227" s="9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  <c r="GK227" s="36"/>
      <c r="GL227" s="36"/>
      <c r="GM227" s="36"/>
      <c r="GN227" s="36"/>
      <c r="GO227" s="36"/>
      <c r="GP227" s="36"/>
      <c r="GQ227" s="36"/>
      <c r="GR227" s="36"/>
      <c r="GS227" s="36"/>
      <c r="GT227" s="36"/>
      <c r="GU227" s="36"/>
      <c r="GV227" s="36"/>
      <c r="GW227" s="36"/>
      <c r="GX227" s="36"/>
      <c r="GY227" s="36"/>
      <c r="GZ227" s="36"/>
      <c r="HA227" s="36"/>
      <c r="HB227" s="36"/>
      <c r="HC227" s="36"/>
      <c r="HD227" s="36"/>
      <c r="HE227" s="36"/>
      <c r="HF227" s="36"/>
      <c r="HG227" s="36"/>
      <c r="HH227" s="36"/>
      <c r="HI227" s="36"/>
      <c r="HJ227" s="36"/>
      <c r="HK227" s="36"/>
      <c r="HL227" s="36"/>
      <c r="HM227" s="36"/>
      <c r="HN227" s="36"/>
      <c r="HO227" s="36"/>
      <c r="HP227" s="36"/>
      <c r="HQ227" s="36"/>
      <c r="HR227" s="36"/>
      <c r="HS227" s="36"/>
      <c r="HT227" s="36"/>
      <c r="HU227" s="36"/>
      <c r="HV227" s="36"/>
      <c r="HW227" s="36"/>
      <c r="HX227" s="36"/>
      <c r="HY227" s="36"/>
      <c r="HZ227" s="36"/>
      <c r="IA227" s="36"/>
      <c r="IB227" s="36"/>
      <c r="IC227" s="36"/>
      <c r="ID227" s="36"/>
      <c r="IE227" s="36"/>
      <c r="IF227" s="36"/>
      <c r="IG227" s="36"/>
      <c r="IH227" s="36"/>
      <c r="II227" s="36"/>
      <c r="IJ227" s="36"/>
      <c r="IK227" s="36"/>
      <c r="IL227" s="36"/>
      <c r="IM227" s="36"/>
      <c r="IN227" s="36"/>
      <c r="IO227" s="36"/>
      <c r="IP227" s="36"/>
      <c r="IQ227" s="36"/>
      <c r="IR227" s="36"/>
      <c r="IS227" s="36"/>
    </row>
    <row r="228" spans="1:253" s="30" customFormat="1" x14ac:dyDescent="0.2">
      <c r="A228" s="1"/>
      <c r="B228" s="9"/>
      <c r="C228" s="9"/>
      <c r="D228" s="9"/>
      <c r="E228" s="9"/>
      <c r="F228" s="9"/>
      <c r="G228" s="9"/>
      <c r="H228" s="9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  <c r="GK228" s="36"/>
      <c r="GL228" s="36"/>
      <c r="GM228" s="36"/>
      <c r="GN228" s="36"/>
      <c r="GO228" s="36"/>
      <c r="GP228" s="36"/>
      <c r="GQ228" s="36"/>
      <c r="GR228" s="36"/>
      <c r="GS228" s="36"/>
      <c r="GT228" s="36"/>
      <c r="GU228" s="36"/>
      <c r="GV228" s="36"/>
      <c r="GW228" s="36"/>
      <c r="GX228" s="36"/>
      <c r="GY228" s="36"/>
      <c r="GZ228" s="36"/>
      <c r="HA228" s="36"/>
      <c r="HB228" s="36"/>
      <c r="HC228" s="36"/>
      <c r="HD228" s="36"/>
      <c r="HE228" s="36"/>
      <c r="HF228" s="36"/>
      <c r="HG228" s="36"/>
      <c r="HH228" s="36"/>
      <c r="HI228" s="36"/>
      <c r="HJ228" s="36"/>
      <c r="HK228" s="36"/>
      <c r="HL228" s="36"/>
      <c r="HM228" s="36"/>
      <c r="HN228" s="36"/>
      <c r="HO228" s="36"/>
      <c r="HP228" s="36"/>
      <c r="HQ228" s="36"/>
      <c r="HR228" s="36"/>
      <c r="HS228" s="36"/>
      <c r="HT228" s="36"/>
      <c r="HU228" s="36"/>
      <c r="HV228" s="36"/>
      <c r="HW228" s="36"/>
      <c r="HX228" s="36"/>
      <c r="HY228" s="36"/>
      <c r="HZ228" s="36"/>
      <c r="IA228" s="36"/>
      <c r="IB228" s="36"/>
      <c r="IC228" s="36"/>
      <c r="ID228" s="36"/>
      <c r="IE228" s="36"/>
      <c r="IF228" s="36"/>
      <c r="IG228" s="36"/>
      <c r="IH228" s="36"/>
      <c r="II228" s="36"/>
      <c r="IJ228" s="36"/>
      <c r="IK228" s="36"/>
      <c r="IL228" s="36"/>
      <c r="IM228" s="36"/>
      <c r="IN228" s="36"/>
      <c r="IO228" s="36"/>
      <c r="IP228" s="36"/>
      <c r="IQ228" s="36"/>
      <c r="IR228" s="36"/>
      <c r="IS228" s="36"/>
    </row>
    <row r="229" spans="1:253" s="30" customFormat="1" x14ac:dyDescent="0.2">
      <c r="A229" s="1"/>
      <c r="B229" s="9"/>
      <c r="C229" s="9"/>
      <c r="D229" s="9"/>
      <c r="E229" s="9"/>
      <c r="F229" s="9"/>
      <c r="G229" s="9"/>
      <c r="H229" s="9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N229" s="36"/>
      <c r="GO229" s="36"/>
      <c r="GP229" s="36"/>
      <c r="GQ229" s="36"/>
      <c r="GR229" s="36"/>
      <c r="GS229" s="36"/>
      <c r="GT229" s="36"/>
      <c r="GU229" s="36"/>
      <c r="GV229" s="36"/>
      <c r="GW229" s="36"/>
      <c r="GX229" s="36"/>
      <c r="GY229" s="36"/>
      <c r="GZ229" s="36"/>
      <c r="HA229" s="36"/>
      <c r="HB229" s="36"/>
      <c r="HC229" s="36"/>
      <c r="HD229" s="36"/>
      <c r="HE229" s="36"/>
      <c r="HF229" s="36"/>
      <c r="HG229" s="36"/>
      <c r="HH229" s="36"/>
      <c r="HI229" s="36"/>
      <c r="HJ229" s="36"/>
      <c r="HK229" s="36"/>
      <c r="HL229" s="36"/>
      <c r="HM229" s="36"/>
      <c r="HN229" s="36"/>
      <c r="HO229" s="36"/>
      <c r="HP229" s="36"/>
      <c r="HQ229" s="36"/>
      <c r="HR229" s="36"/>
      <c r="HS229" s="36"/>
      <c r="HT229" s="36"/>
      <c r="HU229" s="36"/>
      <c r="HV229" s="36"/>
      <c r="HW229" s="36"/>
      <c r="HX229" s="36"/>
      <c r="HY229" s="36"/>
      <c r="HZ229" s="36"/>
      <c r="IA229" s="36"/>
      <c r="IB229" s="36"/>
      <c r="IC229" s="36"/>
      <c r="ID229" s="36"/>
      <c r="IE229" s="36"/>
      <c r="IF229" s="36"/>
      <c r="IG229" s="36"/>
      <c r="IH229" s="36"/>
      <c r="II229" s="36"/>
      <c r="IJ229" s="36"/>
      <c r="IK229" s="36"/>
      <c r="IL229" s="36"/>
      <c r="IM229" s="36"/>
      <c r="IN229" s="36"/>
      <c r="IO229" s="36"/>
      <c r="IP229" s="36"/>
      <c r="IQ229" s="36"/>
      <c r="IR229" s="36"/>
      <c r="IS229" s="36"/>
    </row>
    <row r="230" spans="1:253" s="30" customFormat="1" x14ac:dyDescent="0.2">
      <c r="A230" s="1"/>
      <c r="B230" s="9"/>
      <c r="C230" s="9"/>
      <c r="D230" s="9"/>
      <c r="E230" s="9"/>
      <c r="F230" s="9"/>
      <c r="G230" s="9"/>
      <c r="H230" s="9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  <c r="GK230" s="36"/>
      <c r="GL230" s="36"/>
      <c r="GM230" s="36"/>
      <c r="GN230" s="36"/>
      <c r="GO230" s="36"/>
      <c r="GP230" s="36"/>
      <c r="GQ230" s="36"/>
      <c r="GR230" s="36"/>
      <c r="GS230" s="36"/>
      <c r="GT230" s="36"/>
      <c r="GU230" s="36"/>
      <c r="GV230" s="36"/>
      <c r="GW230" s="36"/>
      <c r="GX230" s="36"/>
      <c r="GY230" s="36"/>
      <c r="GZ230" s="36"/>
      <c r="HA230" s="36"/>
      <c r="HB230" s="36"/>
      <c r="HC230" s="36"/>
      <c r="HD230" s="36"/>
      <c r="HE230" s="36"/>
      <c r="HF230" s="36"/>
      <c r="HG230" s="36"/>
      <c r="HH230" s="36"/>
      <c r="HI230" s="36"/>
      <c r="HJ230" s="36"/>
      <c r="HK230" s="36"/>
      <c r="HL230" s="36"/>
      <c r="HM230" s="36"/>
      <c r="HN230" s="36"/>
      <c r="HO230" s="36"/>
      <c r="HP230" s="36"/>
      <c r="HQ230" s="36"/>
      <c r="HR230" s="36"/>
      <c r="HS230" s="36"/>
      <c r="HT230" s="36"/>
      <c r="HU230" s="36"/>
      <c r="HV230" s="36"/>
      <c r="HW230" s="36"/>
      <c r="HX230" s="36"/>
      <c r="HY230" s="36"/>
      <c r="HZ230" s="36"/>
      <c r="IA230" s="36"/>
      <c r="IB230" s="36"/>
      <c r="IC230" s="36"/>
      <c r="ID230" s="36"/>
      <c r="IE230" s="36"/>
      <c r="IF230" s="36"/>
      <c r="IG230" s="36"/>
      <c r="IH230" s="36"/>
      <c r="II230" s="36"/>
      <c r="IJ230" s="36"/>
      <c r="IK230" s="36"/>
      <c r="IL230" s="36"/>
      <c r="IM230" s="36"/>
      <c r="IN230" s="36"/>
      <c r="IO230" s="36"/>
      <c r="IP230" s="36"/>
      <c r="IQ230" s="36"/>
      <c r="IR230" s="36"/>
      <c r="IS230" s="36"/>
    </row>
  </sheetData>
  <mergeCells count="6">
    <mergeCell ref="C157:D157"/>
    <mergeCell ref="F157:H157"/>
    <mergeCell ref="C2:D2"/>
    <mergeCell ref="F2:H2"/>
    <mergeCell ref="C81:D81"/>
    <mergeCell ref="F81:H81"/>
  </mergeCells>
  <phoneticPr fontId="0" type="noConversion"/>
  <pageMargins left="0.75" right="0.75" top="1" bottom="1" header="0.5" footer="0.5"/>
  <pageSetup scale="77" orientation="portrait" r:id="rId1"/>
  <headerFooter alignWithMargins="0"/>
  <rowBreaks count="2" manualBreakCount="2">
    <brk id="79" max="16383" man="1"/>
    <brk id="155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R228"/>
  <sheetViews>
    <sheetView view="pageBreakPreview" zoomScale="60" zoomScaleNormal="100" workbookViewId="0">
      <selection activeCell="A2" sqref="A2:K4"/>
    </sheetView>
  </sheetViews>
  <sheetFormatPr defaultColWidth="8.85546875" defaultRowHeight="11.25" x14ac:dyDescent="0.2"/>
  <cols>
    <col min="1" max="1" width="36.28515625" style="1" customWidth="1"/>
    <col min="2" max="2" width="5.140625" style="25" customWidth="1"/>
    <col min="3" max="3" width="7.28515625" style="25" customWidth="1"/>
    <col min="4" max="4" width="5.5703125" style="25" customWidth="1"/>
    <col min="5" max="5" width="6.28515625" style="25" customWidth="1"/>
    <col min="6" max="6" width="6" style="25" customWidth="1"/>
    <col min="7" max="7" width="6.5703125" style="25" customWidth="1"/>
    <col min="8" max="9" width="6.42578125" style="25" customWidth="1"/>
    <col min="10" max="10" width="6.7109375" style="25" customWidth="1"/>
    <col min="11" max="11" width="5.5703125" style="25" customWidth="1"/>
    <col min="12" max="252" width="8.85546875" style="9"/>
    <col min="253" max="16384" width="8.85546875" style="1"/>
  </cols>
  <sheetData>
    <row r="1" spans="1:11" ht="12" thickBot="1" x14ac:dyDescent="0.25">
      <c r="A1" s="1" t="s">
        <v>477</v>
      </c>
    </row>
    <row r="2" spans="1:11" x14ac:dyDescent="0.2">
      <c r="A2" s="2"/>
      <c r="B2" s="61"/>
      <c r="C2" s="61" t="s">
        <v>671</v>
      </c>
      <c r="D2" s="61"/>
      <c r="E2" s="61" t="s">
        <v>676</v>
      </c>
      <c r="F2" s="61"/>
      <c r="G2" s="61" t="s">
        <v>681</v>
      </c>
      <c r="H2" s="61" t="s">
        <v>643</v>
      </c>
      <c r="I2" s="61" t="s">
        <v>686</v>
      </c>
      <c r="J2" s="61" t="s">
        <v>685</v>
      </c>
      <c r="K2" s="62"/>
    </row>
    <row r="3" spans="1:11" x14ac:dyDescent="0.2">
      <c r="A3" s="37"/>
      <c r="B3" s="63"/>
      <c r="C3" s="63" t="s">
        <v>672</v>
      </c>
      <c r="D3" s="63" t="s">
        <v>674</v>
      </c>
      <c r="E3" s="63" t="s">
        <v>677</v>
      </c>
      <c r="F3" s="63" t="s">
        <v>679</v>
      </c>
      <c r="G3" s="63" t="s">
        <v>682</v>
      </c>
      <c r="H3" s="63" t="s">
        <v>684</v>
      </c>
      <c r="I3" s="63" t="s">
        <v>687</v>
      </c>
      <c r="J3" s="63" t="s">
        <v>689</v>
      </c>
      <c r="K3" s="64" t="s">
        <v>595</v>
      </c>
    </row>
    <row r="4" spans="1:11" ht="12" thickBot="1" x14ac:dyDescent="0.25">
      <c r="A4" s="5" t="s">
        <v>261</v>
      </c>
      <c r="B4" s="65" t="s">
        <v>1</v>
      </c>
      <c r="C4" s="65" t="s">
        <v>673</v>
      </c>
      <c r="D4" s="65" t="s">
        <v>675</v>
      </c>
      <c r="E4" s="65" t="s">
        <v>678</v>
      </c>
      <c r="F4" s="65" t="s">
        <v>680</v>
      </c>
      <c r="G4" s="65" t="s">
        <v>683</v>
      </c>
      <c r="H4" s="65" t="s">
        <v>685</v>
      </c>
      <c r="I4" s="65" t="s">
        <v>688</v>
      </c>
      <c r="J4" s="65" t="s">
        <v>688</v>
      </c>
      <c r="K4" s="66" t="s">
        <v>653</v>
      </c>
    </row>
    <row r="5" spans="1:11" x14ac:dyDescent="0.2">
      <c r="A5" s="1" t="s">
        <v>28</v>
      </c>
      <c r="B5" s="25">
        <v>10141</v>
      </c>
      <c r="C5" s="25">
        <v>2114</v>
      </c>
      <c r="D5" s="25">
        <v>761</v>
      </c>
      <c r="E5" s="25">
        <v>258</v>
      </c>
      <c r="F5" s="25">
        <v>848</v>
      </c>
      <c r="G5" s="25">
        <v>788</v>
      </c>
      <c r="H5" s="25">
        <v>763</v>
      </c>
      <c r="I5" s="25">
        <v>559</v>
      </c>
      <c r="J5" s="25">
        <v>3803</v>
      </c>
      <c r="K5" s="25">
        <v>247</v>
      </c>
    </row>
    <row r="6" spans="1:11" x14ac:dyDescent="0.2">
      <c r="A6" s="1" t="s">
        <v>262</v>
      </c>
      <c r="B6" s="25">
        <v>3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3</v>
      </c>
      <c r="K6" s="25">
        <v>0</v>
      </c>
    </row>
    <row r="7" spans="1:11" x14ac:dyDescent="0.2">
      <c r="A7" s="1" t="s">
        <v>263</v>
      </c>
      <c r="B7" s="25">
        <v>3</v>
      </c>
      <c r="C7" s="25">
        <v>1</v>
      </c>
      <c r="D7" s="25">
        <v>0</v>
      </c>
      <c r="E7" s="25">
        <v>0</v>
      </c>
      <c r="F7" s="25">
        <v>1</v>
      </c>
      <c r="G7" s="25">
        <v>0</v>
      </c>
      <c r="H7" s="25">
        <v>0</v>
      </c>
      <c r="I7" s="25">
        <v>0</v>
      </c>
      <c r="J7" s="25">
        <v>1</v>
      </c>
      <c r="K7" s="25">
        <v>0</v>
      </c>
    </row>
    <row r="8" spans="1:11" x14ac:dyDescent="0.2">
      <c r="A8" s="1" t="s">
        <v>264</v>
      </c>
      <c r="B8" s="25">
        <v>3</v>
      </c>
      <c r="C8" s="25">
        <v>0</v>
      </c>
      <c r="D8" s="25">
        <v>0</v>
      </c>
      <c r="E8" s="25">
        <v>0</v>
      </c>
      <c r="F8" s="25">
        <v>3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</row>
    <row r="9" spans="1:11" x14ac:dyDescent="0.2">
      <c r="A9" s="1" t="s">
        <v>265</v>
      </c>
      <c r="B9" s="25">
        <v>7</v>
      </c>
      <c r="C9" s="25">
        <v>0</v>
      </c>
      <c r="D9" s="25">
        <v>0</v>
      </c>
      <c r="E9" s="25">
        <v>4</v>
      </c>
      <c r="F9" s="25">
        <v>2</v>
      </c>
      <c r="G9" s="25">
        <v>0</v>
      </c>
      <c r="H9" s="25">
        <v>1</v>
      </c>
      <c r="I9" s="25">
        <v>0</v>
      </c>
      <c r="J9" s="25">
        <v>0</v>
      </c>
      <c r="K9" s="25">
        <v>0</v>
      </c>
    </row>
    <row r="10" spans="1:11" x14ac:dyDescent="0.2">
      <c r="A10" s="1" t="s">
        <v>266</v>
      </c>
      <c r="B10" s="25">
        <v>20</v>
      </c>
      <c r="C10" s="25">
        <v>0</v>
      </c>
      <c r="D10" s="25">
        <v>0</v>
      </c>
      <c r="E10" s="25">
        <v>3</v>
      </c>
      <c r="F10" s="25">
        <v>5</v>
      </c>
      <c r="G10" s="25">
        <v>0</v>
      </c>
      <c r="H10" s="25">
        <v>3</v>
      </c>
      <c r="I10" s="25">
        <v>0</v>
      </c>
      <c r="J10" s="25">
        <v>9</v>
      </c>
      <c r="K10" s="25">
        <v>0</v>
      </c>
    </row>
    <row r="11" spans="1:11" x14ac:dyDescent="0.2">
      <c r="A11" s="1" t="s">
        <v>267</v>
      </c>
      <c r="B11" s="25">
        <v>1</v>
      </c>
      <c r="C11" s="25">
        <v>0</v>
      </c>
      <c r="D11" s="25">
        <v>0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</row>
    <row r="12" spans="1:11" x14ac:dyDescent="0.2">
      <c r="A12" s="1" t="s">
        <v>268</v>
      </c>
      <c r="B12" s="25">
        <v>4</v>
      </c>
      <c r="C12" s="25">
        <v>0</v>
      </c>
      <c r="D12" s="25">
        <v>0</v>
      </c>
      <c r="E12" s="25">
        <v>0</v>
      </c>
      <c r="F12" s="25">
        <v>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</row>
    <row r="13" spans="1:11" x14ac:dyDescent="0.2">
      <c r="A13" s="1" t="s">
        <v>269</v>
      </c>
      <c r="B13" s="25">
        <v>1</v>
      </c>
      <c r="C13" s="25">
        <v>0</v>
      </c>
      <c r="D13" s="25">
        <v>0</v>
      </c>
      <c r="E13" s="25">
        <v>0</v>
      </c>
      <c r="F13" s="25">
        <v>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</row>
    <row r="14" spans="1:11" x14ac:dyDescent="0.2">
      <c r="A14" s="1" t="s">
        <v>270</v>
      </c>
      <c r="B14" s="25">
        <v>7</v>
      </c>
      <c r="C14" s="25">
        <v>0</v>
      </c>
      <c r="D14" s="25">
        <v>0</v>
      </c>
      <c r="E14" s="25">
        <v>4</v>
      </c>
      <c r="F14" s="25">
        <v>1</v>
      </c>
      <c r="G14" s="25">
        <v>0</v>
      </c>
      <c r="H14" s="25">
        <v>0</v>
      </c>
      <c r="I14" s="25">
        <v>0</v>
      </c>
      <c r="J14" s="25">
        <v>2</v>
      </c>
      <c r="K14" s="25">
        <v>0</v>
      </c>
    </row>
    <row r="15" spans="1:11" x14ac:dyDescent="0.2">
      <c r="A15" s="1" t="s">
        <v>271</v>
      </c>
      <c r="B15" s="25">
        <v>8</v>
      </c>
      <c r="C15" s="25">
        <v>0</v>
      </c>
      <c r="D15" s="25">
        <v>0</v>
      </c>
      <c r="E15" s="25">
        <v>0</v>
      </c>
      <c r="F15" s="25">
        <v>3</v>
      </c>
      <c r="G15" s="25">
        <v>0</v>
      </c>
      <c r="H15" s="25">
        <v>3</v>
      </c>
      <c r="I15" s="25">
        <v>0</v>
      </c>
      <c r="J15" s="25">
        <v>1</v>
      </c>
      <c r="K15" s="25">
        <v>1</v>
      </c>
    </row>
    <row r="16" spans="1:11" x14ac:dyDescent="0.2">
      <c r="A16" s="1" t="s">
        <v>272</v>
      </c>
      <c r="B16" s="25">
        <v>17</v>
      </c>
      <c r="C16" s="25">
        <v>0</v>
      </c>
      <c r="D16" s="25">
        <v>0</v>
      </c>
      <c r="E16" s="25">
        <v>1</v>
      </c>
      <c r="F16" s="25">
        <v>13</v>
      </c>
      <c r="G16" s="25">
        <v>0</v>
      </c>
      <c r="H16" s="25">
        <v>2</v>
      </c>
      <c r="I16" s="25">
        <v>0</v>
      </c>
      <c r="J16" s="25">
        <v>1</v>
      </c>
      <c r="K16" s="25">
        <v>0</v>
      </c>
    </row>
    <row r="17" spans="1:11" x14ac:dyDescent="0.2">
      <c r="A17" s="1" t="s">
        <v>273</v>
      </c>
      <c r="B17" s="25">
        <v>14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13</v>
      </c>
      <c r="I17" s="25">
        <v>0</v>
      </c>
      <c r="J17" s="25">
        <v>1</v>
      </c>
      <c r="K17" s="25">
        <v>0</v>
      </c>
    </row>
    <row r="18" spans="1:11" x14ac:dyDescent="0.2">
      <c r="A18" s="1" t="s">
        <v>274</v>
      </c>
      <c r="B18" s="25">
        <v>15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14</v>
      </c>
      <c r="I18" s="25">
        <v>0</v>
      </c>
      <c r="J18" s="25">
        <v>1</v>
      </c>
      <c r="K18" s="25">
        <v>0</v>
      </c>
    </row>
    <row r="19" spans="1:11" x14ac:dyDescent="0.2">
      <c r="A19" s="1" t="s">
        <v>275</v>
      </c>
      <c r="B19" s="25">
        <v>5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5</v>
      </c>
      <c r="I19" s="25">
        <v>0</v>
      </c>
      <c r="J19" s="25">
        <v>0</v>
      </c>
      <c r="K19" s="25">
        <v>0</v>
      </c>
    </row>
    <row r="20" spans="1:11" x14ac:dyDescent="0.2">
      <c r="A20" s="1" t="s">
        <v>276</v>
      </c>
      <c r="B20" s="25">
        <v>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4</v>
      </c>
      <c r="I20" s="25">
        <v>0</v>
      </c>
      <c r="J20" s="25">
        <v>0</v>
      </c>
      <c r="K20" s="25">
        <v>0</v>
      </c>
    </row>
    <row r="21" spans="1:11" x14ac:dyDescent="0.2">
      <c r="A21" s="1" t="s">
        <v>277</v>
      </c>
      <c r="B21" s="25">
        <v>25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25</v>
      </c>
      <c r="K21" s="25">
        <v>0</v>
      </c>
    </row>
    <row r="22" spans="1:11" x14ac:dyDescent="0.2">
      <c r="A22" s="1" t="s">
        <v>278</v>
      </c>
      <c r="B22" s="25">
        <v>8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8</v>
      </c>
      <c r="K22" s="25">
        <v>0</v>
      </c>
    </row>
    <row r="23" spans="1:11" x14ac:dyDescent="0.2">
      <c r="A23" s="1" t="s">
        <v>279</v>
      </c>
      <c r="B23" s="25">
        <v>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1</v>
      </c>
      <c r="K23" s="25">
        <v>0</v>
      </c>
    </row>
    <row r="24" spans="1:11" x14ac:dyDescent="0.2">
      <c r="A24" s="1" t="s">
        <v>280</v>
      </c>
      <c r="B24" s="25">
        <v>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6</v>
      </c>
      <c r="K24" s="25">
        <v>0</v>
      </c>
    </row>
    <row r="25" spans="1:11" x14ac:dyDescent="0.2">
      <c r="A25" s="1" t="s">
        <v>281</v>
      </c>
      <c r="B25" s="25">
        <v>1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1</v>
      </c>
      <c r="K25" s="25">
        <v>0</v>
      </c>
    </row>
    <row r="26" spans="1:11" x14ac:dyDescent="0.2">
      <c r="A26" s="1" t="s">
        <v>282</v>
      </c>
      <c r="B26" s="25">
        <v>90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90</v>
      </c>
      <c r="K26" s="25">
        <v>0</v>
      </c>
    </row>
    <row r="27" spans="1:11" x14ac:dyDescent="0.2">
      <c r="A27" s="1" t="s">
        <v>283</v>
      </c>
      <c r="B27" s="25">
        <v>2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2</v>
      </c>
      <c r="K27" s="25">
        <v>0</v>
      </c>
    </row>
    <row r="28" spans="1:11" x14ac:dyDescent="0.2">
      <c r="A28" s="1" t="s">
        <v>284</v>
      </c>
      <c r="B28" s="25">
        <v>2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2</v>
      </c>
      <c r="K28" s="25">
        <v>0</v>
      </c>
    </row>
    <row r="29" spans="1:11" x14ac:dyDescent="0.2">
      <c r="A29" s="1" t="s">
        <v>285</v>
      </c>
      <c r="B29" s="25">
        <v>3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3</v>
      </c>
      <c r="K29" s="25">
        <v>0</v>
      </c>
    </row>
    <row r="30" spans="1:11" x14ac:dyDescent="0.2">
      <c r="A30" s="1" t="s">
        <v>286</v>
      </c>
      <c r="B30" s="25">
        <v>4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4</v>
      </c>
      <c r="K30" s="25">
        <v>0</v>
      </c>
    </row>
    <row r="31" spans="1:11" x14ac:dyDescent="0.2">
      <c r="A31" s="1" t="s">
        <v>287</v>
      </c>
      <c r="B31" s="25">
        <v>3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3</v>
      </c>
      <c r="K31" s="25">
        <v>0</v>
      </c>
    </row>
    <row r="32" spans="1:11" x14ac:dyDescent="0.2">
      <c r="A32" s="1" t="s">
        <v>288</v>
      </c>
      <c r="B32" s="25">
        <v>26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26</v>
      </c>
      <c r="K32" s="25">
        <v>0</v>
      </c>
    </row>
    <row r="33" spans="1:11" x14ac:dyDescent="0.2">
      <c r="A33" s="1" t="s">
        <v>289</v>
      </c>
      <c r="B33" s="25">
        <v>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1</v>
      </c>
      <c r="K33" s="25">
        <v>0</v>
      </c>
    </row>
    <row r="34" spans="1:11" x14ac:dyDescent="0.2">
      <c r="A34" s="1" t="s">
        <v>290</v>
      </c>
      <c r="B34" s="25">
        <v>1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1</v>
      </c>
      <c r="J34" s="25">
        <v>0</v>
      </c>
      <c r="K34" s="25">
        <v>0</v>
      </c>
    </row>
    <row r="35" spans="1:11" x14ac:dyDescent="0.2">
      <c r="A35" s="1" t="s">
        <v>291</v>
      </c>
      <c r="B35" s="25">
        <v>1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</row>
    <row r="36" spans="1:11" x14ac:dyDescent="0.2">
      <c r="A36" s="1" t="s">
        <v>292</v>
      </c>
      <c r="B36" s="25">
        <v>2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2</v>
      </c>
      <c r="K36" s="25">
        <v>0</v>
      </c>
    </row>
    <row r="37" spans="1:11" x14ac:dyDescent="0.2">
      <c r="A37" s="1" t="s">
        <v>293</v>
      </c>
      <c r="B37" s="25">
        <v>2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1</v>
      </c>
      <c r="J37" s="25">
        <v>1</v>
      </c>
      <c r="K37" s="25">
        <v>0</v>
      </c>
    </row>
    <row r="38" spans="1:11" x14ac:dyDescent="0.2">
      <c r="A38" s="1" t="s">
        <v>294</v>
      </c>
      <c r="B38" s="25">
        <v>88</v>
      </c>
      <c r="C38" s="25">
        <v>5</v>
      </c>
      <c r="D38" s="25">
        <v>0</v>
      </c>
      <c r="E38" s="25">
        <v>4</v>
      </c>
      <c r="F38" s="25">
        <v>0</v>
      </c>
      <c r="G38" s="25">
        <v>12</v>
      </c>
      <c r="H38" s="25">
        <v>9</v>
      </c>
      <c r="I38" s="25">
        <v>33</v>
      </c>
      <c r="J38" s="25">
        <v>22</v>
      </c>
      <c r="K38" s="25">
        <v>3</v>
      </c>
    </row>
    <row r="39" spans="1:11" x14ac:dyDescent="0.2">
      <c r="A39" s="1" t="s">
        <v>295</v>
      </c>
      <c r="B39" s="25">
        <v>8</v>
      </c>
      <c r="C39" s="25">
        <v>1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2</v>
      </c>
      <c r="J39" s="25">
        <v>3</v>
      </c>
      <c r="K39" s="25">
        <v>2</v>
      </c>
    </row>
    <row r="40" spans="1:11" x14ac:dyDescent="0.2">
      <c r="A40" s="1" t="s">
        <v>296</v>
      </c>
      <c r="B40" s="25">
        <v>3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3</v>
      </c>
      <c r="K40" s="25">
        <v>0</v>
      </c>
    </row>
    <row r="41" spans="1:11" x14ac:dyDescent="0.2">
      <c r="A41" s="1" t="s">
        <v>297</v>
      </c>
      <c r="B41" s="25">
        <v>8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8</v>
      </c>
      <c r="K41" s="25">
        <v>0</v>
      </c>
    </row>
    <row r="42" spans="1:11" x14ac:dyDescent="0.2">
      <c r="A42" s="1" t="s">
        <v>298</v>
      </c>
      <c r="B42" s="25">
        <v>21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21</v>
      </c>
      <c r="K42" s="25">
        <v>0</v>
      </c>
    </row>
    <row r="43" spans="1:11" x14ac:dyDescent="0.2">
      <c r="A43" s="1" t="s">
        <v>299</v>
      </c>
      <c r="B43" s="25">
        <v>3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3</v>
      </c>
      <c r="K43" s="25">
        <v>0</v>
      </c>
    </row>
    <row r="44" spans="1:11" x14ac:dyDescent="0.2">
      <c r="A44" s="1" t="s">
        <v>300</v>
      </c>
      <c r="B44" s="25">
        <v>26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26</v>
      </c>
      <c r="K44" s="25">
        <v>0</v>
      </c>
    </row>
    <row r="45" spans="1:11" x14ac:dyDescent="0.2">
      <c r="A45" s="1" t="s">
        <v>301</v>
      </c>
      <c r="B45" s="25">
        <v>29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29</v>
      </c>
      <c r="K45" s="25">
        <v>0</v>
      </c>
    </row>
    <row r="46" spans="1:11" x14ac:dyDescent="0.2">
      <c r="A46" s="1" t="s">
        <v>302</v>
      </c>
      <c r="B46" s="25">
        <v>10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10</v>
      </c>
      <c r="K46" s="25">
        <v>0</v>
      </c>
    </row>
    <row r="47" spans="1:11" x14ac:dyDescent="0.2">
      <c r="A47" s="1" t="s">
        <v>303</v>
      </c>
      <c r="B47" s="25">
        <v>50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50</v>
      </c>
      <c r="K47" s="25">
        <v>0</v>
      </c>
    </row>
    <row r="48" spans="1:11" x14ac:dyDescent="0.2">
      <c r="A48" s="1" t="s">
        <v>304</v>
      </c>
      <c r="B48" s="25">
        <v>535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535</v>
      </c>
      <c r="K48" s="25">
        <v>0</v>
      </c>
    </row>
    <row r="49" spans="1:11" x14ac:dyDescent="0.2">
      <c r="A49" s="1" t="s">
        <v>305</v>
      </c>
      <c r="B49" s="25">
        <v>80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80</v>
      </c>
      <c r="K49" s="25">
        <v>0</v>
      </c>
    </row>
    <row r="50" spans="1:11" x14ac:dyDescent="0.2">
      <c r="A50" s="1" t="s">
        <v>306</v>
      </c>
      <c r="B50" s="25">
        <v>33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33</v>
      </c>
      <c r="K50" s="25">
        <v>0</v>
      </c>
    </row>
    <row r="51" spans="1:11" x14ac:dyDescent="0.2">
      <c r="A51" s="1" t="s">
        <v>307</v>
      </c>
      <c r="B51" s="25">
        <v>25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25</v>
      </c>
      <c r="K51" s="25">
        <v>0</v>
      </c>
    </row>
    <row r="52" spans="1:11" x14ac:dyDescent="0.2">
      <c r="A52" s="1" t="s">
        <v>308</v>
      </c>
      <c r="B52" s="25">
        <v>81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81</v>
      </c>
      <c r="K52" s="25">
        <v>0</v>
      </c>
    </row>
    <row r="53" spans="1:11" x14ac:dyDescent="0.2">
      <c r="A53" s="1" t="s">
        <v>309</v>
      </c>
      <c r="B53" s="25">
        <v>124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124</v>
      </c>
      <c r="K53" s="25">
        <v>0</v>
      </c>
    </row>
    <row r="54" spans="1:11" x14ac:dyDescent="0.2">
      <c r="A54" s="1" t="s">
        <v>310</v>
      </c>
      <c r="B54" s="25">
        <v>53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53</v>
      </c>
      <c r="K54" s="25">
        <v>0</v>
      </c>
    </row>
    <row r="55" spans="1:11" x14ac:dyDescent="0.2">
      <c r="A55" s="1" t="s">
        <v>311</v>
      </c>
      <c r="B55" s="25">
        <v>1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1</v>
      </c>
      <c r="K55" s="25">
        <v>0</v>
      </c>
    </row>
    <row r="56" spans="1:11" x14ac:dyDescent="0.2">
      <c r="A56" s="1" t="s">
        <v>312</v>
      </c>
      <c r="B56" s="25">
        <v>5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5</v>
      </c>
      <c r="K56" s="25">
        <v>0</v>
      </c>
    </row>
    <row r="57" spans="1:11" x14ac:dyDescent="0.2">
      <c r="A57" s="1" t="s">
        <v>313</v>
      </c>
      <c r="B57" s="25">
        <v>4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4</v>
      </c>
      <c r="K57" s="25">
        <v>0</v>
      </c>
    </row>
    <row r="58" spans="1:11" x14ac:dyDescent="0.2">
      <c r="A58" s="1" t="s">
        <v>314</v>
      </c>
      <c r="B58" s="25">
        <v>4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4</v>
      </c>
      <c r="K58" s="25">
        <v>0</v>
      </c>
    </row>
    <row r="59" spans="1:11" x14ac:dyDescent="0.2">
      <c r="A59" s="1" t="s">
        <v>315</v>
      </c>
      <c r="B59" s="25">
        <v>7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7</v>
      </c>
      <c r="K59" s="25">
        <v>0</v>
      </c>
    </row>
    <row r="60" spans="1:11" x14ac:dyDescent="0.2">
      <c r="A60" s="1" t="s">
        <v>316</v>
      </c>
      <c r="B60" s="25">
        <v>3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3</v>
      </c>
      <c r="K60" s="25">
        <v>0</v>
      </c>
    </row>
    <row r="61" spans="1:11" x14ac:dyDescent="0.2">
      <c r="A61" s="1" t="s">
        <v>317</v>
      </c>
      <c r="B61" s="25">
        <v>6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6</v>
      </c>
      <c r="K61" s="25">
        <v>0</v>
      </c>
    </row>
    <row r="62" spans="1:11" x14ac:dyDescent="0.2">
      <c r="A62" s="1" t="s">
        <v>318</v>
      </c>
      <c r="B62" s="25">
        <v>3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3</v>
      </c>
      <c r="K62" s="25">
        <v>0</v>
      </c>
    </row>
    <row r="63" spans="1:11" x14ac:dyDescent="0.2">
      <c r="A63" s="1" t="s">
        <v>319</v>
      </c>
      <c r="B63" s="25">
        <v>17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17</v>
      </c>
      <c r="K63" s="25">
        <v>0</v>
      </c>
    </row>
    <row r="64" spans="1:11" x14ac:dyDescent="0.2">
      <c r="A64" s="1" t="s">
        <v>320</v>
      </c>
      <c r="B64" s="25">
        <v>6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1</v>
      </c>
      <c r="J64" s="25">
        <v>5</v>
      </c>
      <c r="K64" s="25">
        <v>0</v>
      </c>
    </row>
    <row r="65" spans="1:182" x14ac:dyDescent="0.2">
      <c r="A65" s="1" t="s">
        <v>321</v>
      </c>
      <c r="B65" s="25">
        <v>4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4</v>
      </c>
      <c r="K65" s="25">
        <v>0</v>
      </c>
    </row>
    <row r="66" spans="1:182" x14ac:dyDescent="0.2">
      <c r="A66" s="1" t="s">
        <v>322</v>
      </c>
      <c r="B66" s="25">
        <v>19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4</v>
      </c>
      <c r="J66" s="25">
        <v>15</v>
      </c>
      <c r="K66" s="25">
        <v>0</v>
      </c>
    </row>
    <row r="67" spans="1:182" x14ac:dyDescent="0.2">
      <c r="A67" s="1" t="s">
        <v>323</v>
      </c>
      <c r="B67" s="25">
        <v>124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124</v>
      </c>
      <c r="K67" s="25">
        <v>0</v>
      </c>
    </row>
    <row r="68" spans="1:182" x14ac:dyDescent="0.2">
      <c r="A68" s="1" t="s">
        <v>324</v>
      </c>
      <c r="B68" s="25">
        <v>80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80</v>
      </c>
      <c r="K68" s="25">
        <v>0</v>
      </c>
    </row>
    <row r="69" spans="1:182" x14ac:dyDescent="0.2">
      <c r="A69" s="1" t="s">
        <v>325</v>
      </c>
      <c r="B69" s="25">
        <v>22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22</v>
      </c>
      <c r="K69" s="25">
        <v>0</v>
      </c>
    </row>
    <row r="70" spans="1:182" x14ac:dyDescent="0.2">
      <c r="A70" s="1" t="s">
        <v>326</v>
      </c>
      <c r="B70" s="25">
        <v>60</v>
      </c>
      <c r="C70" s="25">
        <v>4</v>
      </c>
      <c r="D70" s="25">
        <v>1</v>
      </c>
      <c r="E70" s="25">
        <v>3</v>
      </c>
      <c r="F70" s="25">
        <v>6</v>
      </c>
      <c r="G70" s="25">
        <v>2</v>
      </c>
      <c r="H70" s="25">
        <v>8</v>
      </c>
      <c r="I70" s="25">
        <v>14</v>
      </c>
      <c r="J70" s="25">
        <v>22</v>
      </c>
      <c r="K70" s="25">
        <v>0</v>
      </c>
    </row>
    <row r="71" spans="1:182" x14ac:dyDescent="0.2">
      <c r="A71" s="1" t="s">
        <v>327</v>
      </c>
      <c r="B71" s="25">
        <v>1</v>
      </c>
      <c r="C71" s="25">
        <v>0</v>
      </c>
      <c r="D71" s="25">
        <v>1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</row>
    <row r="72" spans="1:182" x14ac:dyDescent="0.2">
      <c r="A72" s="1" t="s">
        <v>328</v>
      </c>
      <c r="B72" s="25">
        <v>14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13</v>
      </c>
      <c r="K72" s="25">
        <v>1</v>
      </c>
    </row>
    <row r="73" spans="1:182" x14ac:dyDescent="0.2">
      <c r="A73" s="1" t="s">
        <v>329</v>
      </c>
      <c r="B73" s="25">
        <v>15</v>
      </c>
      <c r="C73" s="25">
        <v>3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4</v>
      </c>
      <c r="J73" s="25">
        <v>7</v>
      </c>
      <c r="K73" s="25">
        <v>1</v>
      </c>
    </row>
    <row r="74" spans="1:182" x14ac:dyDescent="0.2">
      <c r="A74" s="1" t="s">
        <v>330</v>
      </c>
      <c r="B74" s="25">
        <v>33</v>
      </c>
      <c r="C74" s="25">
        <v>0</v>
      </c>
      <c r="D74" s="25">
        <v>1</v>
      </c>
      <c r="E74" s="25">
        <v>1</v>
      </c>
      <c r="F74" s="25">
        <v>0</v>
      </c>
      <c r="G74" s="25">
        <v>2</v>
      </c>
      <c r="H74" s="25">
        <v>1</v>
      </c>
      <c r="I74" s="25">
        <v>18</v>
      </c>
      <c r="J74" s="25">
        <v>8</v>
      </c>
      <c r="K74" s="25">
        <v>2</v>
      </c>
    </row>
    <row r="75" spans="1:182" x14ac:dyDescent="0.2">
      <c r="A75" s="1" t="s">
        <v>331</v>
      </c>
      <c r="B75" s="25">
        <v>13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13</v>
      </c>
      <c r="I75" s="25">
        <v>0</v>
      </c>
      <c r="J75" s="25">
        <v>0</v>
      </c>
      <c r="K75" s="25">
        <v>0</v>
      </c>
    </row>
    <row r="76" spans="1:182" x14ac:dyDescent="0.2">
      <c r="A76" s="1" t="s">
        <v>332</v>
      </c>
      <c r="B76" s="25">
        <v>7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4</v>
      </c>
      <c r="I76" s="25">
        <v>0</v>
      </c>
      <c r="J76" s="25">
        <v>3</v>
      </c>
      <c r="K76" s="25">
        <v>0</v>
      </c>
    </row>
    <row r="77" spans="1:182" x14ac:dyDescent="0.2">
      <c r="A77" s="1" t="s">
        <v>333</v>
      </c>
      <c r="B77" s="25">
        <v>7</v>
      </c>
      <c r="C77" s="25">
        <v>0</v>
      </c>
      <c r="D77" s="25">
        <v>0</v>
      </c>
      <c r="E77" s="25">
        <v>0</v>
      </c>
      <c r="F77" s="25">
        <v>1</v>
      </c>
      <c r="G77" s="25">
        <v>1</v>
      </c>
      <c r="H77" s="25">
        <v>1</v>
      </c>
      <c r="I77" s="25">
        <v>1</v>
      </c>
      <c r="J77" s="25">
        <v>3</v>
      </c>
      <c r="K77" s="25">
        <v>0</v>
      </c>
    </row>
    <row r="78" spans="1:182" ht="12" thickBot="1" x14ac:dyDescent="0.25">
      <c r="A78" s="1" t="s">
        <v>334</v>
      </c>
      <c r="B78" s="25">
        <v>60</v>
      </c>
      <c r="C78" s="25">
        <v>1</v>
      </c>
      <c r="D78" s="25">
        <v>1</v>
      </c>
      <c r="E78" s="25">
        <v>6</v>
      </c>
      <c r="F78" s="25">
        <v>3</v>
      </c>
      <c r="G78" s="25">
        <v>5</v>
      </c>
      <c r="H78" s="25">
        <v>6</v>
      </c>
      <c r="I78" s="25">
        <v>11</v>
      </c>
      <c r="J78" s="25">
        <v>27</v>
      </c>
      <c r="K78" s="25">
        <v>0</v>
      </c>
    </row>
    <row r="79" spans="1:182" x14ac:dyDescent="0.2">
      <c r="A79" s="7" t="s">
        <v>516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</row>
    <row r="80" spans="1:182" ht="12" thickBot="1" x14ac:dyDescent="0.25">
      <c r="A80" s="1" t="s">
        <v>477</v>
      </c>
    </row>
    <row r="81" spans="1:11" x14ac:dyDescent="0.2">
      <c r="A81" s="2"/>
      <c r="B81" s="61"/>
      <c r="C81" s="61" t="s">
        <v>671</v>
      </c>
      <c r="D81" s="61"/>
      <c r="E81" s="61" t="s">
        <v>676</v>
      </c>
      <c r="F81" s="61"/>
      <c r="G81" s="61" t="s">
        <v>681</v>
      </c>
      <c r="H81" s="61" t="s">
        <v>643</v>
      </c>
      <c r="I81" s="61" t="s">
        <v>686</v>
      </c>
      <c r="J81" s="61" t="s">
        <v>685</v>
      </c>
      <c r="K81" s="62"/>
    </row>
    <row r="82" spans="1:11" x14ac:dyDescent="0.2">
      <c r="A82" s="37"/>
      <c r="B82" s="63"/>
      <c r="C82" s="63" t="s">
        <v>672</v>
      </c>
      <c r="D82" s="63" t="s">
        <v>674</v>
      </c>
      <c r="E82" s="63" t="s">
        <v>677</v>
      </c>
      <c r="F82" s="63" t="s">
        <v>679</v>
      </c>
      <c r="G82" s="63" t="s">
        <v>682</v>
      </c>
      <c r="H82" s="63" t="s">
        <v>684</v>
      </c>
      <c r="I82" s="63" t="s">
        <v>687</v>
      </c>
      <c r="J82" s="63" t="s">
        <v>689</v>
      </c>
      <c r="K82" s="64" t="s">
        <v>595</v>
      </c>
    </row>
    <row r="83" spans="1:11" ht="12" thickBot="1" x14ac:dyDescent="0.25">
      <c r="A83" s="5" t="s">
        <v>261</v>
      </c>
      <c r="B83" s="65" t="s">
        <v>1</v>
      </c>
      <c r="C83" s="65" t="s">
        <v>673</v>
      </c>
      <c r="D83" s="65" t="s">
        <v>675</v>
      </c>
      <c r="E83" s="65" t="s">
        <v>678</v>
      </c>
      <c r="F83" s="65" t="s">
        <v>680</v>
      </c>
      <c r="G83" s="65" t="s">
        <v>683</v>
      </c>
      <c r="H83" s="65" t="s">
        <v>685</v>
      </c>
      <c r="I83" s="65" t="s">
        <v>688</v>
      </c>
      <c r="J83" s="65" t="s">
        <v>688</v>
      </c>
      <c r="K83" s="66" t="s">
        <v>653</v>
      </c>
    </row>
    <row r="84" spans="1:11" x14ac:dyDescent="0.2">
      <c r="A84" s="1" t="s">
        <v>335</v>
      </c>
      <c r="B84" s="25">
        <v>27</v>
      </c>
      <c r="C84" s="25">
        <v>0</v>
      </c>
      <c r="D84" s="25">
        <v>0</v>
      </c>
      <c r="E84" s="25">
        <v>2</v>
      </c>
      <c r="F84" s="25">
        <v>1</v>
      </c>
      <c r="G84" s="25">
        <v>3</v>
      </c>
      <c r="H84" s="25">
        <v>10</v>
      </c>
      <c r="I84" s="25">
        <v>5</v>
      </c>
      <c r="J84" s="25">
        <v>6</v>
      </c>
      <c r="K84" s="25">
        <v>0</v>
      </c>
    </row>
    <row r="85" spans="1:11" x14ac:dyDescent="0.2">
      <c r="A85" s="1" t="s">
        <v>336</v>
      </c>
      <c r="B85" s="25">
        <v>177</v>
      </c>
      <c r="C85" s="25">
        <v>0</v>
      </c>
      <c r="D85" s="25">
        <v>1</v>
      </c>
      <c r="E85" s="25">
        <v>6</v>
      </c>
      <c r="F85" s="25">
        <v>4</v>
      </c>
      <c r="G85" s="25">
        <v>6</v>
      </c>
      <c r="H85" s="25">
        <v>12</v>
      </c>
      <c r="I85" s="25">
        <v>30</v>
      </c>
      <c r="J85" s="25">
        <v>116</v>
      </c>
      <c r="K85" s="25">
        <v>2</v>
      </c>
    </row>
    <row r="86" spans="1:11" x14ac:dyDescent="0.2">
      <c r="A86" s="1" t="s">
        <v>337</v>
      </c>
      <c r="B86" s="25">
        <v>3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1</v>
      </c>
      <c r="I86" s="25">
        <v>1</v>
      </c>
      <c r="J86" s="25">
        <v>1</v>
      </c>
      <c r="K86" s="25">
        <v>0</v>
      </c>
    </row>
    <row r="87" spans="1:11" x14ac:dyDescent="0.2">
      <c r="A87" s="1" t="s">
        <v>338</v>
      </c>
      <c r="B87" s="25">
        <v>6</v>
      </c>
      <c r="C87" s="25">
        <v>0</v>
      </c>
      <c r="D87" s="25">
        <v>1</v>
      </c>
      <c r="E87" s="25">
        <v>0</v>
      </c>
      <c r="F87" s="25">
        <v>0</v>
      </c>
      <c r="G87" s="25">
        <v>0</v>
      </c>
      <c r="H87" s="25">
        <v>1</v>
      </c>
      <c r="I87" s="25">
        <v>1</v>
      </c>
      <c r="J87" s="25">
        <v>2</v>
      </c>
      <c r="K87" s="25">
        <v>1</v>
      </c>
    </row>
    <row r="88" spans="1:11" x14ac:dyDescent="0.2">
      <c r="A88" s="1" t="s">
        <v>339</v>
      </c>
      <c r="B88" s="25">
        <v>1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1</v>
      </c>
      <c r="J88" s="25">
        <v>0</v>
      </c>
      <c r="K88" s="25">
        <v>0</v>
      </c>
    </row>
    <row r="89" spans="1:11" x14ac:dyDescent="0.2">
      <c r="A89" s="1" t="s">
        <v>340</v>
      </c>
      <c r="B89" s="25">
        <v>30</v>
      </c>
      <c r="C89" s="25">
        <v>0</v>
      </c>
      <c r="D89" s="25">
        <v>0</v>
      </c>
      <c r="E89" s="25">
        <v>0</v>
      </c>
      <c r="F89" s="25">
        <v>0</v>
      </c>
      <c r="G89" s="25">
        <v>13</v>
      </c>
      <c r="H89" s="25">
        <v>1</v>
      </c>
      <c r="I89" s="25">
        <v>9</v>
      </c>
      <c r="J89" s="25">
        <v>7</v>
      </c>
      <c r="K89" s="25">
        <v>0</v>
      </c>
    </row>
    <row r="90" spans="1:11" x14ac:dyDescent="0.2">
      <c r="A90" s="1" t="s">
        <v>341</v>
      </c>
      <c r="B90" s="25">
        <v>112</v>
      </c>
      <c r="C90" s="25">
        <v>3</v>
      </c>
      <c r="D90" s="25">
        <v>1</v>
      </c>
      <c r="E90" s="25">
        <v>2</v>
      </c>
      <c r="F90" s="25">
        <v>0</v>
      </c>
      <c r="G90" s="25">
        <v>19</v>
      </c>
      <c r="H90" s="25">
        <v>9</v>
      </c>
      <c r="I90" s="25">
        <v>56</v>
      </c>
      <c r="J90" s="25">
        <v>20</v>
      </c>
      <c r="K90" s="25">
        <v>2</v>
      </c>
    </row>
    <row r="91" spans="1:11" x14ac:dyDescent="0.2">
      <c r="A91" s="1" t="s">
        <v>342</v>
      </c>
      <c r="B91" s="25">
        <v>30</v>
      </c>
      <c r="C91" s="25">
        <v>0</v>
      </c>
      <c r="D91" s="25">
        <v>0</v>
      </c>
      <c r="E91" s="25">
        <v>1</v>
      </c>
      <c r="F91" s="25">
        <v>1</v>
      </c>
      <c r="G91" s="25">
        <v>5</v>
      </c>
      <c r="H91" s="25">
        <v>1</v>
      </c>
      <c r="I91" s="25">
        <v>16</v>
      </c>
      <c r="J91" s="25">
        <v>6</v>
      </c>
      <c r="K91" s="25">
        <v>0</v>
      </c>
    </row>
    <row r="92" spans="1:11" x14ac:dyDescent="0.2">
      <c r="A92" s="1" t="s">
        <v>343</v>
      </c>
      <c r="B92" s="25">
        <v>37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37</v>
      </c>
      <c r="J92" s="25">
        <v>0</v>
      </c>
      <c r="K92" s="25">
        <v>0</v>
      </c>
    </row>
    <row r="93" spans="1:11" x14ac:dyDescent="0.2">
      <c r="A93" s="1" t="s">
        <v>344</v>
      </c>
      <c r="B93" s="25">
        <v>253</v>
      </c>
      <c r="C93" s="25">
        <v>0</v>
      </c>
      <c r="D93" s="25">
        <v>0</v>
      </c>
      <c r="E93" s="25">
        <v>0</v>
      </c>
      <c r="F93" s="25">
        <v>0</v>
      </c>
      <c r="G93" s="25">
        <v>239</v>
      </c>
      <c r="H93" s="25">
        <v>0</v>
      </c>
      <c r="I93" s="25">
        <v>14</v>
      </c>
      <c r="J93" s="25">
        <v>0</v>
      </c>
      <c r="K93" s="25">
        <v>0</v>
      </c>
    </row>
    <row r="94" spans="1:11" x14ac:dyDescent="0.2">
      <c r="A94" s="1" t="s">
        <v>345</v>
      </c>
      <c r="B94" s="25">
        <v>34</v>
      </c>
      <c r="C94" s="25">
        <v>1</v>
      </c>
      <c r="D94" s="25">
        <v>0</v>
      </c>
      <c r="E94" s="25">
        <v>0</v>
      </c>
      <c r="F94" s="25">
        <v>0</v>
      </c>
      <c r="G94" s="25">
        <v>6</v>
      </c>
      <c r="H94" s="25">
        <v>3</v>
      </c>
      <c r="I94" s="25">
        <v>14</v>
      </c>
      <c r="J94" s="25">
        <v>8</v>
      </c>
      <c r="K94" s="25">
        <v>2</v>
      </c>
    </row>
    <row r="95" spans="1:11" x14ac:dyDescent="0.2">
      <c r="A95" s="1" t="s">
        <v>346</v>
      </c>
      <c r="B95" s="25">
        <v>184</v>
      </c>
      <c r="C95" s="25">
        <v>0</v>
      </c>
      <c r="D95" s="25">
        <v>2</v>
      </c>
      <c r="E95" s="25">
        <v>2</v>
      </c>
      <c r="F95" s="25">
        <v>1</v>
      </c>
      <c r="G95" s="25">
        <v>56</v>
      </c>
      <c r="H95" s="25">
        <v>6</v>
      </c>
      <c r="I95" s="25">
        <v>52</v>
      </c>
      <c r="J95" s="25">
        <v>60</v>
      </c>
      <c r="K95" s="25">
        <v>5</v>
      </c>
    </row>
    <row r="96" spans="1:11" x14ac:dyDescent="0.2">
      <c r="A96" s="1" t="s">
        <v>347</v>
      </c>
      <c r="B96" s="25">
        <v>8</v>
      </c>
      <c r="C96" s="25">
        <v>0</v>
      </c>
      <c r="D96" s="25">
        <v>0</v>
      </c>
      <c r="E96" s="25">
        <v>0</v>
      </c>
      <c r="F96" s="25">
        <v>0</v>
      </c>
      <c r="G96" s="25">
        <v>2</v>
      </c>
      <c r="H96" s="25">
        <v>0</v>
      </c>
      <c r="I96" s="25">
        <v>1</v>
      </c>
      <c r="J96" s="25">
        <v>5</v>
      </c>
      <c r="K96" s="25">
        <v>0</v>
      </c>
    </row>
    <row r="97" spans="1:11" x14ac:dyDescent="0.2">
      <c r="A97" s="1" t="s">
        <v>348</v>
      </c>
      <c r="B97" s="25">
        <v>13</v>
      </c>
      <c r="C97" s="25">
        <v>0</v>
      </c>
      <c r="D97" s="25">
        <v>0</v>
      </c>
      <c r="E97" s="25">
        <v>0</v>
      </c>
      <c r="F97" s="25">
        <v>0</v>
      </c>
      <c r="G97" s="25">
        <v>1</v>
      </c>
      <c r="H97" s="25">
        <v>0</v>
      </c>
      <c r="I97" s="25">
        <v>4</v>
      </c>
      <c r="J97" s="25">
        <v>8</v>
      </c>
      <c r="K97" s="25">
        <v>0</v>
      </c>
    </row>
    <row r="98" spans="1:11" x14ac:dyDescent="0.2">
      <c r="A98" s="1" t="s">
        <v>349</v>
      </c>
      <c r="B98" s="25">
        <v>16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16</v>
      </c>
      <c r="I98" s="25">
        <v>0</v>
      </c>
      <c r="J98" s="25">
        <v>0</v>
      </c>
      <c r="K98" s="25">
        <v>0</v>
      </c>
    </row>
    <row r="99" spans="1:11" x14ac:dyDescent="0.2">
      <c r="A99" s="1" t="s">
        <v>350</v>
      </c>
      <c r="B99" s="25">
        <v>36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36</v>
      </c>
      <c r="I99" s="25">
        <v>0</v>
      </c>
      <c r="J99" s="25">
        <v>0</v>
      </c>
      <c r="K99" s="25">
        <v>0</v>
      </c>
    </row>
    <row r="100" spans="1:11" x14ac:dyDescent="0.2">
      <c r="A100" s="1" t="s">
        <v>351</v>
      </c>
      <c r="B100" s="25">
        <v>2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2</v>
      </c>
      <c r="I100" s="25">
        <v>0</v>
      </c>
      <c r="J100" s="25">
        <v>0</v>
      </c>
      <c r="K100" s="25">
        <v>0</v>
      </c>
    </row>
    <row r="101" spans="1:11" x14ac:dyDescent="0.2">
      <c r="A101" s="1" t="s">
        <v>352</v>
      </c>
      <c r="B101" s="25">
        <v>4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2</v>
      </c>
      <c r="I101" s="25">
        <v>0</v>
      </c>
      <c r="J101" s="25">
        <v>2</v>
      </c>
      <c r="K101" s="25">
        <v>0</v>
      </c>
    </row>
    <row r="102" spans="1:11" x14ac:dyDescent="0.2">
      <c r="A102" s="1" t="s">
        <v>353</v>
      </c>
      <c r="B102" s="25">
        <v>1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1</v>
      </c>
      <c r="I102" s="25">
        <v>0</v>
      </c>
      <c r="J102" s="25">
        <v>0</v>
      </c>
      <c r="K102" s="25">
        <v>0</v>
      </c>
    </row>
    <row r="103" spans="1:11" x14ac:dyDescent="0.2">
      <c r="A103" s="1" t="s">
        <v>354</v>
      </c>
      <c r="B103" s="25">
        <v>17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16</v>
      </c>
      <c r="I103" s="25">
        <v>0</v>
      </c>
      <c r="J103" s="25">
        <v>1</v>
      </c>
      <c r="K103" s="25">
        <v>0</v>
      </c>
    </row>
    <row r="104" spans="1:11" x14ac:dyDescent="0.2">
      <c r="A104" s="1" t="s">
        <v>355</v>
      </c>
      <c r="B104" s="25">
        <v>6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6</v>
      </c>
      <c r="I104" s="25">
        <v>0</v>
      </c>
      <c r="J104" s="25">
        <v>0</v>
      </c>
      <c r="K104" s="25">
        <v>0</v>
      </c>
    </row>
    <row r="105" spans="1:11" x14ac:dyDescent="0.2">
      <c r="A105" s="1" t="s">
        <v>356</v>
      </c>
      <c r="B105" s="25">
        <v>5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4</v>
      </c>
      <c r="I105" s="25">
        <v>0</v>
      </c>
      <c r="J105" s="25">
        <v>0</v>
      </c>
      <c r="K105" s="25">
        <v>1</v>
      </c>
    </row>
    <row r="106" spans="1:11" x14ac:dyDescent="0.2">
      <c r="A106" s="1" t="s">
        <v>357</v>
      </c>
      <c r="B106" s="25">
        <v>9</v>
      </c>
      <c r="C106" s="25">
        <v>0</v>
      </c>
      <c r="D106" s="25">
        <v>0</v>
      </c>
      <c r="E106" s="25">
        <v>0</v>
      </c>
      <c r="F106" s="25">
        <v>0</v>
      </c>
      <c r="G106" s="25">
        <v>1</v>
      </c>
      <c r="H106" s="25">
        <v>2</v>
      </c>
      <c r="I106" s="25">
        <v>2</v>
      </c>
      <c r="J106" s="25">
        <v>3</v>
      </c>
      <c r="K106" s="25">
        <v>1</v>
      </c>
    </row>
    <row r="107" spans="1:11" x14ac:dyDescent="0.2">
      <c r="A107" s="1" t="s">
        <v>358</v>
      </c>
      <c r="B107" s="25">
        <v>3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3</v>
      </c>
      <c r="I107" s="25">
        <v>0</v>
      </c>
      <c r="J107" s="25">
        <v>0</v>
      </c>
      <c r="K107" s="25">
        <v>0</v>
      </c>
    </row>
    <row r="108" spans="1:11" x14ac:dyDescent="0.2">
      <c r="A108" s="1" t="s">
        <v>359</v>
      </c>
      <c r="B108" s="25">
        <v>66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58</v>
      </c>
      <c r="I108" s="25">
        <v>0</v>
      </c>
      <c r="J108" s="25">
        <v>8</v>
      </c>
      <c r="K108" s="25">
        <v>0</v>
      </c>
    </row>
    <row r="109" spans="1:11" x14ac:dyDescent="0.2">
      <c r="A109" s="1" t="s">
        <v>360</v>
      </c>
      <c r="B109" s="25">
        <v>94</v>
      </c>
      <c r="C109" s="25">
        <v>0</v>
      </c>
      <c r="D109" s="25">
        <v>0</v>
      </c>
      <c r="E109" s="25">
        <v>0</v>
      </c>
      <c r="F109" s="25">
        <v>2</v>
      </c>
      <c r="G109" s="25">
        <v>37</v>
      </c>
      <c r="H109" s="25">
        <v>33</v>
      </c>
      <c r="I109" s="25">
        <v>19</v>
      </c>
      <c r="J109" s="25">
        <v>3</v>
      </c>
      <c r="K109" s="25">
        <v>0</v>
      </c>
    </row>
    <row r="110" spans="1:11" x14ac:dyDescent="0.2">
      <c r="A110" s="1" t="s">
        <v>361</v>
      </c>
      <c r="B110" s="25">
        <v>8</v>
      </c>
      <c r="C110" s="25">
        <v>0</v>
      </c>
      <c r="D110" s="25">
        <v>0</v>
      </c>
      <c r="E110" s="25">
        <v>0</v>
      </c>
      <c r="F110" s="25">
        <v>1</v>
      </c>
      <c r="G110" s="25">
        <v>1</v>
      </c>
      <c r="H110" s="25">
        <v>1</v>
      </c>
      <c r="I110" s="25">
        <v>2</v>
      </c>
      <c r="J110" s="25">
        <v>3</v>
      </c>
      <c r="K110" s="25">
        <v>0</v>
      </c>
    </row>
    <row r="111" spans="1:11" x14ac:dyDescent="0.2">
      <c r="A111" s="1" t="s">
        <v>362</v>
      </c>
      <c r="B111" s="25">
        <v>6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6</v>
      </c>
      <c r="K111" s="25">
        <v>0</v>
      </c>
    </row>
    <row r="112" spans="1:11" x14ac:dyDescent="0.2">
      <c r="A112" s="1" t="s">
        <v>363</v>
      </c>
      <c r="B112" s="25">
        <v>26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17</v>
      </c>
      <c r="I112" s="25">
        <v>3</v>
      </c>
      <c r="J112" s="25">
        <v>6</v>
      </c>
      <c r="K112" s="25">
        <v>0</v>
      </c>
    </row>
    <row r="113" spans="1:11" x14ac:dyDescent="0.2">
      <c r="A113" s="1" t="s">
        <v>364</v>
      </c>
      <c r="B113" s="25">
        <v>15</v>
      </c>
      <c r="C113" s="25">
        <v>0</v>
      </c>
      <c r="D113" s="25">
        <v>0</v>
      </c>
      <c r="E113" s="25">
        <v>0</v>
      </c>
      <c r="F113" s="25">
        <v>0</v>
      </c>
      <c r="G113" s="25">
        <v>1</v>
      </c>
      <c r="H113" s="25">
        <v>3</v>
      </c>
      <c r="I113" s="25">
        <v>3</v>
      </c>
      <c r="J113" s="25">
        <v>6</v>
      </c>
      <c r="K113" s="25">
        <v>2</v>
      </c>
    </row>
    <row r="114" spans="1:11" x14ac:dyDescent="0.2">
      <c r="A114" s="1" t="s">
        <v>365</v>
      </c>
      <c r="B114" s="25">
        <v>78</v>
      </c>
      <c r="C114" s="25">
        <v>0</v>
      </c>
      <c r="D114" s="25">
        <v>1</v>
      </c>
      <c r="E114" s="25">
        <v>3</v>
      </c>
      <c r="F114" s="25">
        <v>2</v>
      </c>
      <c r="G114" s="25">
        <v>5</v>
      </c>
      <c r="H114" s="25">
        <v>3</v>
      </c>
      <c r="I114" s="25">
        <v>24</v>
      </c>
      <c r="J114" s="25">
        <v>38</v>
      </c>
      <c r="K114" s="25">
        <v>2</v>
      </c>
    </row>
    <row r="115" spans="1:11" x14ac:dyDescent="0.2">
      <c r="A115" s="1" t="s">
        <v>366</v>
      </c>
      <c r="B115" s="25">
        <v>6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6</v>
      </c>
      <c r="K115" s="25">
        <v>0</v>
      </c>
    </row>
    <row r="116" spans="1:11" x14ac:dyDescent="0.2">
      <c r="A116" s="1" t="s">
        <v>367</v>
      </c>
      <c r="B116" s="25">
        <v>2</v>
      </c>
      <c r="C116" s="25">
        <v>0</v>
      </c>
      <c r="D116" s="25">
        <v>0</v>
      </c>
      <c r="E116" s="25">
        <v>2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</row>
    <row r="117" spans="1:11" x14ac:dyDescent="0.2">
      <c r="A117" s="1" t="s">
        <v>368</v>
      </c>
      <c r="B117" s="25">
        <v>50</v>
      </c>
      <c r="C117" s="25">
        <v>0</v>
      </c>
      <c r="D117" s="25">
        <v>1</v>
      </c>
      <c r="E117" s="25">
        <v>0</v>
      </c>
      <c r="F117" s="25">
        <v>0</v>
      </c>
      <c r="G117" s="25">
        <v>12</v>
      </c>
      <c r="H117" s="25">
        <v>9</v>
      </c>
      <c r="I117" s="25">
        <v>10</v>
      </c>
      <c r="J117" s="25">
        <v>16</v>
      </c>
      <c r="K117" s="25">
        <v>2</v>
      </c>
    </row>
    <row r="118" spans="1:11" x14ac:dyDescent="0.2">
      <c r="A118" s="1" t="s">
        <v>369</v>
      </c>
      <c r="B118" s="25">
        <v>8</v>
      </c>
      <c r="C118" s="25">
        <v>0</v>
      </c>
      <c r="D118" s="25">
        <v>0</v>
      </c>
      <c r="E118" s="25">
        <v>0</v>
      </c>
      <c r="F118" s="25">
        <v>0</v>
      </c>
      <c r="G118" s="25">
        <v>8</v>
      </c>
      <c r="H118" s="25">
        <v>0</v>
      </c>
      <c r="I118" s="25">
        <v>0</v>
      </c>
      <c r="J118" s="25">
        <v>0</v>
      </c>
      <c r="K118" s="25">
        <v>0</v>
      </c>
    </row>
    <row r="119" spans="1:11" x14ac:dyDescent="0.2">
      <c r="A119" s="1" t="s">
        <v>370</v>
      </c>
      <c r="B119" s="25">
        <v>32</v>
      </c>
      <c r="C119" s="25">
        <v>0</v>
      </c>
      <c r="D119" s="25">
        <v>0</v>
      </c>
      <c r="E119" s="25">
        <v>0</v>
      </c>
      <c r="F119" s="25">
        <v>0</v>
      </c>
      <c r="G119" s="25">
        <v>32</v>
      </c>
      <c r="H119" s="25">
        <v>0</v>
      </c>
      <c r="I119" s="25">
        <v>0</v>
      </c>
      <c r="J119" s="25">
        <v>0</v>
      </c>
      <c r="K119" s="25">
        <v>0</v>
      </c>
    </row>
    <row r="120" spans="1:11" x14ac:dyDescent="0.2">
      <c r="A120" s="1" t="s">
        <v>371</v>
      </c>
      <c r="B120" s="25">
        <v>1</v>
      </c>
      <c r="C120" s="25">
        <v>0</v>
      </c>
      <c r="D120" s="25">
        <v>0</v>
      </c>
      <c r="E120" s="25">
        <v>0</v>
      </c>
      <c r="F120" s="25">
        <v>0</v>
      </c>
      <c r="G120" s="25">
        <v>1</v>
      </c>
      <c r="H120" s="25">
        <v>0</v>
      </c>
      <c r="I120" s="25">
        <v>0</v>
      </c>
      <c r="J120" s="25">
        <v>0</v>
      </c>
      <c r="K120" s="25">
        <v>0</v>
      </c>
    </row>
    <row r="121" spans="1:11" x14ac:dyDescent="0.2">
      <c r="A121" s="1" t="s">
        <v>372</v>
      </c>
      <c r="B121" s="25">
        <v>93</v>
      </c>
      <c r="C121" s="25">
        <v>0</v>
      </c>
      <c r="D121" s="25">
        <v>0</v>
      </c>
      <c r="E121" s="25">
        <v>0</v>
      </c>
      <c r="F121" s="25">
        <v>0</v>
      </c>
      <c r="G121" s="25">
        <v>93</v>
      </c>
      <c r="H121" s="25">
        <v>0</v>
      </c>
      <c r="I121" s="25">
        <v>0</v>
      </c>
      <c r="J121" s="25">
        <v>0</v>
      </c>
      <c r="K121" s="25">
        <v>0</v>
      </c>
    </row>
    <row r="122" spans="1:11" x14ac:dyDescent="0.2">
      <c r="A122" s="1" t="s">
        <v>373</v>
      </c>
      <c r="B122" s="25">
        <v>13</v>
      </c>
      <c r="C122" s="25">
        <v>0</v>
      </c>
      <c r="D122" s="25">
        <v>0</v>
      </c>
      <c r="E122" s="25">
        <v>0</v>
      </c>
      <c r="F122" s="25">
        <v>0</v>
      </c>
      <c r="G122" s="25">
        <v>13</v>
      </c>
      <c r="H122" s="25">
        <v>0</v>
      </c>
      <c r="I122" s="25">
        <v>0</v>
      </c>
      <c r="J122" s="25">
        <v>0</v>
      </c>
      <c r="K122" s="25">
        <v>0</v>
      </c>
    </row>
    <row r="123" spans="1:11" x14ac:dyDescent="0.2">
      <c r="A123" s="1" t="s">
        <v>374</v>
      </c>
      <c r="B123" s="25">
        <v>28</v>
      </c>
      <c r="C123" s="25">
        <v>0</v>
      </c>
      <c r="D123" s="25">
        <v>0</v>
      </c>
      <c r="E123" s="25">
        <v>0</v>
      </c>
      <c r="F123" s="25">
        <v>0</v>
      </c>
      <c r="G123" s="25">
        <v>28</v>
      </c>
      <c r="H123" s="25">
        <v>0</v>
      </c>
      <c r="I123" s="25">
        <v>0</v>
      </c>
      <c r="J123" s="25">
        <v>0</v>
      </c>
      <c r="K123" s="25">
        <v>0</v>
      </c>
    </row>
    <row r="124" spans="1:11" x14ac:dyDescent="0.2">
      <c r="A124" s="1" t="s">
        <v>375</v>
      </c>
      <c r="B124" s="25">
        <v>11</v>
      </c>
      <c r="C124" s="25">
        <v>0</v>
      </c>
      <c r="D124" s="25">
        <v>0</v>
      </c>
      <c r="E124" s="25">
        <v>0</v>
      </c>
      <c r="F124" s="25">
        <v>0</v>
      </c>
      <c r="G124" s="25">
        <v>6</v>
      </c>
      <c r="H124" s="25">
        <v>0</v>
      </c>
      <c r="I124" s="25">
        <v>5</v>
      </c>
      <c r="J124" s="25">
        <v>0</v>
      </c>
      <c r="K124" s="25">
        <v>0</v>
      </c>
    </row>
    <row r="125" spans="1:11" x14ac:dyDescent="0.2">
      <c r="A125" s="1" t="s">
        <v>376</v>
      </c>
      <c r="B125" s="25">
        <v>4</v>
      </c>
      <c r="C125" s="25">
        <v>0</v>
      </c>
      <c r="D125" s="25">
        <v>0</v>
      </c>
      <c r="E125" s="25">
        <v>0</v>
      </c>
      <c r="F125" s="25">
        <v>0</v>
      </c>
      <c r="G125" s="25">
        <v>4</v>
      </c>
      <c r="H125" s="25">
        <v>0</v>
      </c>
      <c r="I125" s="25">
        <v>0</v>
      </c>
      <c r="J125" s="25">
        <v>0</v>
      </c>
      <c r="K125" s="25">
        <v>0</v>
      </c>
    </row>
    <row r="126" spans="1:11" x14ac:dyDescent="0.2">
      <c r="A126" s="1" t="s">
        <v>377</v>
      </c>
      <c r="B126" s="25">
        <v>21</v>
      </c>
      <c r="C126" s="25">
        <v>0</v>
      </c>
      <c r="D126" s="25">
        <v>0</v>
      </c>
      <c r="E126" s="25">
        <v>0</v>
      </c>
      <c r="F126" s="25">
        <v>0</v>
      </c>
      <c r="G126" s="25">
        <v>8</v>
      </c>
      <c r="H126" s="25">
        <v>0</v>
      </c>
      <c r="I126" s="25">
        <v>12</v>
      </c>
      <c r="J126" s="25">
        <v>1</v>
      </c>
      <c r="K126" s="25">
        <v>0</v>
      </c>
    </row>
    <row r="127" spans="1:11" x14ac:dyDescent="0.2">
      <c r="A127" s="1" t="s">
        <v>378</v>
      </c>
      <c r="B127" s="25">
        <v>3</v>
      </c>
      <c r="C127" s="25">
        <v>0</v>
      </c>
      <c r="D127" s="25">
        <v>0</v>
      </c>
      <c r="E127" s="25">
        <v>0</v>
      </c>
      <c r="F127" s="25">
        <v>0</v>
      </c>
      <c r="G127" s="25">
        <v>1</v>
      </c>
      <c r="H127" s="25">
        <v>0</v>
      </c>
      <c r="I127" s="25">
        <v>2</v>
      </c>
      <c r="J127" s="25">
        <v>0</v>
      </c>
      <c r="K127" s="25">
        <v>0</v>
      </c>
    </row>
    <row r="128" spans="1:11" x14ac:dyDescent="0.2">
      <c r="A128" s="1" t="s">
        <v>379</v>
      </c>
      <c r="B128" s="25">
        <v>3</v>
      </c>
      <c r="C128" s="25">
        <v>0</v>
      </c>
      <c r="D128" s="25">
        <v>0</v>
      </c>
      <c r="E128" s="25">
        <v>0</v>
      </c>
      <c r="F128" s="25">
        <v>0</v>
      </c>
      <c r="G128" s="25">
        <v>2</v>
      </c>
      <c r="H128" s="25">
        <v>0</v>
      </c>
      <c r="I128" s="25">
        <v>1</v>
      </c>
      <c r="J128" s="25">
        <v>0</v>
      </c>
      <c r="K128" s="25">
        <v>0</v>
      </c>
    </row>
    <row r="129" spans="1:11" x14ac:dyDescent="0.2">
      <c r="A129" s="1" t="s">
        <v>380</v>
      </c>
      <c r="B129" s="25">
        <v>7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5</v>
      </c>
      <c r="J129" s="25">
        <v>0</v>
      </c>
      <c r="K129" s="25">
        <v>2</v>
      </c>
    </row>
    <row r="130" spans="1:11" x14ac:dyDescent="0.2">
      <c r="A130" s="1" t="s">
        <v>381</v>
      </c>
      <c r="B130" s="25">
        <v>34</v>
      </c>
      <c r="C130" s="25">
        <v>0</v>
      </c>
      <c r="D130" s="25">
        <v>0</v>
      </c>
      <c r="E130" s="25">
        <v>0</v>
      </c>
      <c r="F130" s="25">
        <v>0</v>
      </c>
      <c r="G130" s="25">
        <v>12</v>
      </c>
      <c r="H130" s="25">
        <v>0</v>
      </c>
      <c r="I130" s="25">
        <v>18</v>
      </c>
      <c r="J130" s="25">
        <v>0</v>
      </c>
      <c r="K130" s="25">
        <v>4</v>
      </c>
    </row>
    <row r="131" spans="1:11" x14ac:dyDescent="0.2">
      <c r="A131" s="1" t="s">
        <v>382</v>
      </c>
      <c r="B131" s="25">
        <v>31</v>
      </c>
      <c r="C131" s="25">
        <v>0</v>
      </c>
      <c r="D131" s="25">
        <v>0</v>
      </c>
      <c r="E131" s="25">
        <v>0</v>
      </c>
      <c r="F131" s="25">
        <v>0</v>
      </c>
      <c r="G131" s="25">
        <v>28</v>
      </c>
      <c r="H131" s="25">
        <v>0</v>
      </c>
      <c r="I131" s="25">
        <v>2</v>
      </c>
      <c r="J131" s="25">
        <v>0</v>
      </c>
      <c r="K131" s="25">
        <v>1</v>
      </c>
    </row>
    <row r="132" spans="1:11" x14ac:dyDescent="0.2">
      <c r="A132" s="1" t="s">
        <v>383</v>
      </c>
      <c r="B132" s="25">
        <v>10</v>
      </c>
      <c r="C132" s="25">
        <v>0</v>
      </c>
      <c r="D132" s="25">
        <v>0</v>
      </c>
      <c r="E132" s="25">
        <v>0</v>
      </c>
      <c r="F132" s="25">
        <v>0</v>
      </c>
      <c r="G132" s="25">
        <v>6</v>
      </c>
      <c r="H132" s="25">
        <v>0</v>
      </c>
      <c r="I132" s="25">
        <v>1</v>
      </c>
      <c r="J132" s="25">
        <v>2</v>
      </c>
      <c r="K132" s="25">
        <v>1</v>
      </c>
    </row>
    <row r="133" spans="1:11" x14ac:dyDescent="0.2">
      <c r="A133" s="1" t="s">
        <v>384</v>
      </c>
      <c r="B133" s="25">
        <v>45</v>
      </c>
      <c r="C133" s="25">
        <v>0</v>
      </c>
      <c r="D133" s="25">
        <v>0</v>
      </c>
      <c r="E133" s="25">
        <v>0</v>
      </c>
      <c r="F133" s="25">
        <v>0</v>
      </c>
      <c r="G133" s="25">
        <v>39</v>
      </c>
      <c r="H133" s="25">
        <v>0</v>
      </c>
      <c r="I133" s="25">
        <v>6</v>
      </c>
      <c r="J133" s="25">
        <v>0</v>
      </c>
      <c r="K133" s="25">
        <v>0</v>
      </c>
    </row>
    <row r="134" spans="1:11" x14ac:dyDescent="0.2">
      <c r="A134" s="1" t="s">
        <v>385</v>
      </c>
      <c r="B134" s="25">
        <v>6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5</v>
      </c>
      <c r="K134" s="25">
        <v>1</v>
      </c>
    </row>
    <row r="135" spans="1:11" x14ac:dyDescent="0.2">
      <c r="A135" s="1" t="s">
        <v>386</v>
      </c>
      <c r="B135" s="25">
        <v>13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13</v>
      </c>
      <c r="K135" s="25">
        <v>0</v>
      </c>
    </row>
    <row r="136" spans="1:11" x14ac:dyDescent="0.2">
      <c r="A136" s="1" t="s">
        <v>387</v>
      </c>
      <c r="B136" s="25">
        <v>3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3</v>
      </c>
      <c r="K136" s="25">
        <v>0</v>
      </c>
    </row>
    <row r="137" spans="1:11" x14ac:dyDescent="0.2">
      <c r="A137" s="1" t="s">
        <v>388</v>
      </c>
      <c r="B137" s="25">
        <v>14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14</v>
      </c>
      <c r="K137" s="25">
        <v>0</v>
      </c>
    </row>
    <row r="138" spans="1:11" x14ac:dyDescent="0.2">
      <c r="A138" s="1" t="s">
        <v>389</v>
      </c>
      <c r="B138" s="25">
        <v>17</v>
      </c>
      <c r="C138" s="25">
        <v>0</v>
      </c>
      <c r="D138" s="25">
        <v>0</v>
      </c>
      <c r="E138" s="25">
        <v>0</v>
      </c>
      <c r="F138" s="25">
        <v>1</v>
      </c>
      <c r="G138" s="25">
        <v>0</v>
      </c>
      <c r="H138" s="25">
        <v>0</v>
      </c>
      <c r="I138" s="25">
        <v>2</v>
      </c>
      <c r="J138" s="25">
        <v>14</v>
      </c>
      <c r="K138" s="25">
        <v>0</v>
      </c>
    </row>
    <row r="139" spans="1:11" x14ac:dyDescent="0.2">
      <c r="A139" s="1" t="s">
        <v>390</v>
      </c>
      <c r="B139" s="25">
        <v>270</v>
      </c>
      <c r="C139" s="25">
        <v>0</v>
      </c>
      <c r="D139" s="25">
        <v>0</v>
      </c>
      <c r="E139" s="25">
        <v>0</v>
      </c>
      <c r="F139" s="25">
        <v>1</v>
      </c>
      <c r="G139" s="25">
        <v>3</v>
      </c>
      <c r="H139" s="25">
        <v>3</v>
      </c>
      <c r="I139" s="25">
        <v>0</v>
      </c>
      <c r="J139" s="25">
        <v>261</v>
      </c>
      <c r="K139" s="25">
        <v>2</v>
      </c>
    </row>
    <row r="140" spans="1:11" x14ac:dyDescent="0.2">
      <c r="A140" s="1" t="s">
        <v>391</v>
      </c>
      <c r="B140" s="25">
        <v>119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119</v>
      </c>
      <c r="K140" s="25">
        <v>0</v>
      </c>
    </row>
    <row r="141" spans="1:11" x14ac:dyDescent="0.2">
      <c r="A141" s="1" t="s">
        <v>392</v>
      </c>
      <c r="B141" s="25">
        <v>77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74</v>
      </c>
      <c r="K141" s="25">
        <v>3</v>
      </c>
    </row>
    <row r="142" spans="1:11" x14ac:dyDescent="0.2">
      <c r="A142" s="1" t="s">
        <v>393</v>
      </c>
      <c r="B142" s="25">
        <v>45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45</v>
      </c>
      <c r="K142" s="25">
        <v>0</v>
      </c>
    </row>
    <row r="143" spans="1:11" x14ac:dyDescent="0.2">
      <c r="A143" s="1" t="s">
        <v>394</v>
      </c>
      <c r="B143" s="25">
        <v>28</v>
      </c>
      <c r="C143" s="25">
        <v>0</v>
      </c>
      <c r="D143" s="25">
        <v>0</v>
      </c>
      <c r="E143" s="25">
        <v>0</v>
      </c>
      <c r="F143" s="25">
        <v>2</v>
      </c>
      <c r="G143" s="25">
        <v>0</v>
      </c>
      <c r="H143" s="25">
        <v>0</v>
      </c>
      <c r="I143" s="25">
        <v>0</v>
      </c>
      <c r="J143" s="25">
        <v>24</v>
      </c>
      <c r="K143" s="25">
        <v>2</v>
      </c>
    </row>
    <row r="144" spans="1:11" x14ac:dyDescent="0.2">
      <c r="A144" s="1" t="s">
        <v>395</v>
      </c>
      <c r="B144" s="25">
        <v>97</v>
      </c>
      <c r="C144" s="25">
        <v>2</v>
      </c>
      <c r="D144" s="25">
        <v>0</v>
      </c>
      <c r="E144" s="25">
        <v>1</v>
      </c>
      <c r="F144" s="25">
        <v>14</v>
      </c>
      <c r="G144" s="25">
        <v>5</v>
      </c>
      <c r="H144" s="25">
        <v>5</v>
      </c>
      <c r="I144" s="25">
        <v>11</v>
      </c>
      <c r="J144" s="25">
        <v>58</v>
      </c>
      <c r="K144" s="25">
        <v>1</v>
      </c>
    </row>
    <row r="145" spans="1:182" x14ac:dyDescent="0.2">
      <c r="A145" s="1" t="s">
        <v>396</v>
      </c>
      <c r="B145" s="25">
        <v>165</v>
      </c>
      <c r="C145" s="25">
        <v>1</v>
      </c>
      <c r="D145" s="25">
        <v>1</v>
      </c>
      <c r="E145" s="25">
        <v>2</v>
      </c>
      <c r="F145" s="25">
        <v>12</v>
      </c>
      <c r="G145" s="25">
        <v>6</v>
      </c>
      <c r="H145" s="25">
        <v>5</v>
      </c>
      <c r="I145" s="25">
        <v>13</v>
      </c>
      <c r="J145" s="25">
        <v>121</v>
      </c>
      <c r="K145" s="25">
        <v>4</v>
      </c>
    </row>
    <row r="146" spans="1:182" x14ac:dyDescent="0.2">
      <c r="A146" s="1" t="s">
        <v>397</v>
      </c>
      <c r="B146" s="25">
        <v>23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23</v>
      </c>
      <c r="K146" s="25">
        <v>0</v>
      </c>
    </row>
    <row r="147" spans="1:182" x14ac:dyDescent="0.2">
      <c r="A147" s="1" t="s">
        <v>398</v>
      </c>
      <c r="B147" s="25">
        <v>4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4</v>
      </c>
      <c r="K147" s="25">
        <v>0</v>
      </c>
    </row>
    <row r="148" spans="1:182" x14ac:dyDescent="0.2">
      <c r="A148" s="1" t="s">
        <v>399</v>
      </c>
      <c r="B148" s="25">
        <v>14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14</v>
      </c>
      <c r="K148" s="25">
        <v>0</v>
      </c>
    </row>
    <row r="149" spans="1:182" x14ac:dyDescent="0.2">
      <c r="A149" s="1" t="s">
        <v>400</v>
      </c>
      <c r="B149" s="25">
        <v>390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390</v>
      </c>
      <c r="K149" s="25">
        <v>0</v>
      </c>
    </row>
    <row r="150" spans="1:182" x14ac:dyDescent="0.2">
      <c r="A150" s="1" t="s">
        <v>401</v>
      </c>
      <c r="B150" s="25">
        <v>138</v>
      </c>
      <c r="C150" s="25">
        <v>3</v>
      </c>
      <c r="D150" s="25">
        <v>0</v>
      </c>
      <c r="E150" s="25">
        <v>2</v>
      </c>
      <c r="F150" s="25">
        <v>6</v>
      </c>
      <c r="G150" s="25">
        <v>19</v>
      </c>
      <c r="H150" s="25">
        <v>8</v>
      </c>
      <c r="I150" s="25">
        <v>13</v>
      </c>
      <c r="J150" s="25">
        <v>85</v>
      </c>
      <c r="K150" s="25">
        <v>2</v>
      </c>
    </row>
    <row r="151" spans="1:182" x14ac:dyDescent="0.2">
      <c r="A151" s="1" t="s">
        <v>402</v>
      </c>
      <c r="B151" s="25">
        <v>1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</row>
    <row r="152" spans="1:182" x14ac:dyDescent="0.2">
      <c r="A152" s="1" t="s">
        <v>403</v>
      </c>
      <c r="B152" s="25">
        <v>90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1</v>
      </c>
      <c r="J152" s="25">
        <v>89</v>
      </c>
      <c r="K152" s="25">
        <v>0</v>
      </c>
    </row>
    <row r="153" spans="1:182" ht="12" thickBot="1" x14ac:dyDescent="0.25">
      <c r="A153" s="1" t="s">
        <v>404</v>
      </c>
      <c r="B153" s="25">
        <v>173</v>
      </c>
      <c r="C153" s="25">
        <v>2</v>
      </c>
      <c r="D153" s="25">
        <v>0</v>
      </c>
      <c r="E153" s="25">
        <v>5</v>
      </c>
      <c r="F153" s="25">
        <v>2</v>
      </c>
      <c r="G153" s="25">
        <v>1</v>
      </c>
      <c r="H153" s="25">
        <v>32</v>
      </c>
      <c r="I153" s="25">
        <v>31</v>
      </c>
      <c r="J153" s="25">
        <v>83</v>
      </c>
      <c r="K153" s="25">
        <v>17</v>
      </c>
    </row>
    <row r="154" spans="1:182" x14ac:dyDescent="0.2">
      <c r="A154" s="7" t="s">
        <v>516</v>
      </c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</row>
    <row r="156" spans="1:182" ht="12" thickBot="1" x14ac:dyDescent="0.25">
      <c r="A156" s="1" t="s">
        <v>477</v>
      </c>
    </row>
    <row r="157" spans="1:182" x14ac:dyDescent="0.2">
      <c r="A157" s="2"/>
      <c r="B157" s="61"/>
      <c r="C157" s="61" t="s">
        <v>671</v>
      </c>
      <c r="D157" s="61"/>
      <c r="E157" s="61" t="s">
        <v>676</v>
      </c>
      <c r="F157" s="61"/>
      <c r="G157" s="61" t="s">
        <v>681</v>
      </c>
      <c r="H157" s="61" t="s">
        <v>643</v>
      </c>
      <c r="I157" s="61" t="s">
        <v>686</v>
      </c>
      <c r="J157" s="61" t="s">
        <v>685</v>
      </c>
      <c r="K157" s="62"/>
    </row>
    <row r="158" spans="1:182" x14ac:dyDescent="0.2">
      <c r="A158" s="37"/>
      <c r="B158" s="63"/>
      <c r="C158" s="63" t="s">
        <v>672</v>
      </c>
      <c r="D158" s="63" t="s">
        <v>674</v>
      </c>
      <c r="E158" s="63" t="s">
        <v>677</v>
      </c>
      <c r="F158" s="63" t="s">
        <v>679</v>
      </c>
      <c r="G158" s="63" t="s">
        <v>682</v>
      </c>
      <c r="H158" s="63" t="s">
        <v>684</v>
      </c>
      <c r="I158" s="63" t="s">
        <v>687</v>
      </c>
      <c r="J158" s="63" t="s">
        <v>689</v>
      </c>
      <c r="K158" s="64" t="s">
        <v>595</v>
      </c>
    </row>
    <row r="159" spans="1:182" ht="12" thickBot="1" x14ac:dyDescent="0.25">
      <c r="A159" s="5" t="s">
        <v>261</v>
      </c>
      <c r="B159" s="65" t="s">
        <v>1</v>
      </c>
      <c r="C159" s="65" t="s">
        <v>673</v>
      </c>
      <c r="D159" s="65" t="s">
        <v>675</v>
      </c>
      <c r="E159" s="65" t="s">
        <v>678</v>
      </c>
      <c r="F159" s="65" t="s">
        <v>680</v>
      </c>
      <c r="G159" s="65" t="s">
        <v>683</v>
      </c>
      <c r="H159" s="65" t="s">
        <v>685</v>
      </c>
      <c r="I159" s="65" t="s">
        <v>688</v>
      </c>
      <c r="J159" s="65" t="s">
        <v>688</v>
      </c>
      <c r="K159" s="66" t="s">
        <v>653</v>
      </c>
    </row>
    <row r="160" spans="1:182" x14ac:dyDescent="0.2">
      <c r="A160" s="1" t="s">
        <v>405</v>
      </c>
      <c r="B160" s="25">
        <v>6</v>
      </c>
      <c r="C160" s="25">
        <v>6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</row>
    <row r="161" spans="1:11" x14ac:dyDescent="0.2">
      <c r="A161" s="1" t="s">
        <v>406</v>
      </c>
      <c r="B161" s="25">
        <v>25</v>
      </c>
      <c r="C161" s="25">
        <v>25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</row>
    <row r="162" spans="1:11" x14ac:dyDescent="0.2">
      <c r="A162" s="1" t="s">
        <v>407</v>
      </c>
      <c r="B162" s="25">
        <v>1725</v>
      </c>
      <c r="C162" s="25">
        <v>1725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</row>
    <row r="163" spans="1:11" x14ac:dyDescent="0.2">
      <c r="A163" s="1" t="s">
        <v>408</v>
      </c>
      <c r="B163" s="25">
        <v>18</v>
      </c>
      <c r="C163" s="25">
        <v>18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</row>
    <row r="164" spans="1:11" x14ac:dyDescent="0.2">
      <c r="A164" s="1" t="s">
        <v>409</v>
      </c>
      <c r="B164" s="25">
        <v>2</v>
      </c>
      <c r="C164" s="25">
        <v>2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</row>
    <row r="165" spans="1:11" x14ac:dyDescent="0.2">
      <c r="A165" s="1" t="s">
        <v>410</v>
      </c>
      <c r="B165" s="25">
        <v>2</v>
      </c>
      <c r="C165" s="25">
        <v>2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</row>
    <row r="166" spans="1:11" x14ac:dyDescent="0.2">
      <c r="A166" s="1" t="s">
        <v>411</v>
      </c>
      <c r="B166" s="25">
        <v>17</v>
      </c>
      <c r="C166" s="25">
        <v>16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1</v>
      </c>
      <c r="K166" s="25">
        <v>0</v>
      </c>
    </row>
    <row r="167" spans="1:11" x14ac:dyDescent="0.2">
      <c r="A167" s="1" t="s">
        <v>412</v>
      </c>
      <c r="B167" s="25">
        <v>2</v>
      </c>
      <c r="C167" s="25">
        <v>1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1</v>
      </c>
      <c r="K167" s="25">
        <v>0</v>
      </c>
    </row>
    <row r="168" spans="1:11" x14ac:dyDescent="0.2">
      <c r="A168" s="1" t="s">
        <v>413</v>
      </c>
      <c r="B168" s="25">
        <v>1</v>
      </c>
      <c r="C168" s="25">
        <v>1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</row>
    <row r="169" spans="1:11" x14ac:dyDescent="0.2">
      <c r="A169" s="1" t="s">
        <v>414</v>
      </c>
      <c r="B169" s="25">
        <v>72</v>
      </c>
      <c r="C169" s="25">
        <v>72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</row>
    <row r="170" spans="1:11" x14ac:dyDescent="0.2">
      <c r="A170" s="1" t="s">
        <v>415</v>
      </c>
      <c r="B170" s="25">
        <v>12</v>
      </c>
      <c r="C170" s="25">
        <v>12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</row>
    <row r="171" spans="1:11" x14ac:dyDescent="0.2">
      <c r="A171" s="1" t="s">
        <v>416</v>
      </c>
      <c r="B171" s="25">
        <v>170</v>
      </c>
      <c r="C171" s="25">
        <v>170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</row>
    <row r="172" spans="1:11" x14ac:dyDescent="0.2">
      <c r="A172" s="1" t="s">
        <v>417</v>
      </c>
      <c r="B172" s="25">
        <v>27</v>
      </c>
      <c r="C172" s="25">
        <v>27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</row>
    <row r="173" spans="1:11" x14ac:dyDescent="0.2">
      <c r="A173" s="1" t="s">
        <v>418</v>
      </c>
      <c r="B173" s="25">
        <v>6</v>
      </c>
      <c r="C173" s="25">
        <v>0</v>
      </c>
      <c r="D173" s="25">
        <v>4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1</v>
      </c>
      <c r="K173" s="25">
        <v>1</v>
      </c>
    </row>
    <row r="174" spans="1:11" x14ac:dyDescent="0.2">
      <c r="A174" s="1" t="s">
        <v>419</v>
      </c>
      <c r="B174" s="25">
        <v>1</v>
      </c>
      <c r="C174" s="25">
        <v>0</v>
      </c>
      <c r="D174" s="25">
        <v>0</v>
      </c>
      <c r="E174" s="25">
        <v>1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</row>
    <row r="175" spans="1:11" x14ac:dyDescent="0.2">
      <c r="A175" s="1" t="s">
        <v>420</v>
      </c>
      <c r="B175" s="25">
        <v>2</v>
      </c>
      <c r="C175" s="25">
        <v>0</v>
      </c>
      <c r="D175" s="25">
        <v>1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1</v>
      </c>
      <c r="K175" s="25">
        <v>0</v>
      </c>
    </row>
    <row r="176" spans="1:11" x14ac:dyDescent="0.2">
      <c r="A176" s="1" t="s">
        <v>421</v>
      </c>
      <c r="B176" s="25">
        <v>5</v>
      </c>
      <c r="C176" s="25">
        <v>0</v>
      </c>
      <c r="D176" s="25">
        <v>5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</row>
    <row r="177" spans="1:11" x14ac:dyDescent="0.2">
      <c r="A177" s="1" t="s">
        <v>422</v>
      </c>
      <c r="B177" s="25">
        <v>21</v>
      </c>
      <c r="C177" s="25">
        <v>0</v>
      </c>
      <c r="D177" s="25">
        <v>18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1</v>
      </c>
      <c r="K177" s="25">
        <v>2</v>
      </c>
    </row>
    <row r="178" spans="1:11" x14ac:dyDescent="0.2">
      <c r="A178" s="1" t="s">
        <v>423</v>
      </c>
      <c r="B178" s="25">
        <v>14</v>
      </c>
      <c r="C178" s="25">
        <v>0</v>
      </c>
      <c r="D178" s="25">
        <v>14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</row>
    <row r="179" spans="1:11" x14ac:dyDescent="0.2">
      <c r="A179" s="1" t="s">
        <v>424</v>
      </c>
      <c r="B179" s="25">
        <v>0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</row>
    <row r="180" spans="1:11" x14ac:dyDescent="0.2">
      <c r="A180" s="1" t="s">
        <v>425</v>
      </c>
      <c r="B180" s="25">
        <v>680</v>
      </c>
      <c r="C180" s="25">
        <v>0</v>
      </c>
      <c r="D180" s="25">
        <v>680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</row>
    <row r="181" spans="1:11" x14ac:dyDescent="0.2">
      <c r="A181" s="1" t="s">
        <v>426</v>
      </c>
      <c r="B181" s="25">
        <v>7</v>
      </c>
      <c r="C181" s="25">
        <v>0</v>
      </c>
      <c r="D181" s="25">
        <v>4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3</v>
      </c>
    </row>
    <row r="182" spans="1:11" x14ac:dyDescent="0.2">
      <c r="A182" s="1" t="s">
        <v>427</v>
      </c>
      <c r="B182" s="25">
        <v>1</v>
      </c>
      <c r="C182" s="25">
        <v>0</v>
      </c>
      <c r="D182" s="25">
        <v>1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</row>
    <row r="183" spans="1:11" x14ac:dyDescent="0.2">
      <c r="A183" s="1" t="s">
        <v>428</v>
      </c>
      <c r="B183" s="25">
        <v>174</v>
      </c>
      <c r="C183" s="25">
        <v>0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174</v>
      </c>
      <c r="K183" s="25">
        <v>0</v>
      </c>
    </row>
    <row r="184" spans="1:11" x14ac:dyDescent="0.2">
      <c r="A184" s="1" t="s">
        <v>429</v>
      </c>
      <c r="B184" s="25">
        <v>9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9</v>
      </c>
      <c r="I184" s="25">
        <v>0</v>
      </c>
      <c r="J184" s="25">
        <v>0</v>
      </c>
      <c r="K184" s="25">
        <v>0</v>
      </c>
    </row>
    <row r="185" spans="1:11" x14ac:dyDescent="0.2">
      <c r="A185" s="1" t="s">
        <v>430</v>
      </c>
      <c r="B185" s="25">
        <v>1</v>
      </c>
      <c r="C185" s="25">
        <v>0</v>
      </c>
      <c r="D185" s="25">
        <v>1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</row>
    <row r="186" spans="1:11" x14ac:dyDescent="0.2">
      <c r="A186" s="1" t="s">
        <v>431</v>
      </c>
      <c r="B186" s="25">
        <v>1</v>
      </c>
      <c r="C186" s="25">
        <v>0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1</v>
      </c>
      <c r="K186" s="25">
        <v>0</v>
      </c>
    </row>
    <row r="187" spans="1:11" x14ac:dyDescent="0.2">
      <c r="A187" s="1" t="s">
        <v>432</v>
      </c>
      <c r="B187" s="25">
        <v>41</v>
      </c>
      <c r="C187" s="25">
        <v>0</v>
      </c>
      <c r="D187" s="25">
        <v>0</v>
      </c>
      <c r="E187" s="25">
        <v>17</v>
      </c>
      <c r="F187" s="25">
        <v>8</v>
      </c>
      <c r="G187" s="25">
        <v>0</v>
      </c>
      <c r="H187" s="25">
        <v>4</v>
      </c>
      <c r="I187" s="25">
        <v>3</v>
      </c>
      <c r="J187" s="25">
        <v>8</v>
      </c>
      <c r="K187" s="25">
        <v>1</v>
      </c>
    </row>
    <row r="188" spans="1:11" x14ac:dyDescent="0.2">
      <c r="A188" s="1" t="s">
        <v>433</v>
      </c>
      <c r="B188" s="25">
        <v>2</v>
      </c>
      <c r="C188" s="25">
        <v>0</v>
      </c>
      <c r="D188" s="25">
        <v>0</v>
      </c>
      <c r="E188" s="25">
        <v>0</v>
      </c>
      <c r="F188" s="25">
        <v>0</v>
      </c>
      <c r="G188" s="25">
        <v>0</v>
      </c>
      <c r="H188" s="25">
        <v>2</v>
      </c>
      <c r="I188" s="25">
        <v>0</v>
      </c>
      <c r="J188" s="25">
        <v>0</v>
      </c>
      <c r="K188" s="25">
        <v>0</v>
      </c>
    </row>
    <row r="189" spans="1:11" x14ac:dyDescent="0.2">
      <c r="A189" s="1" t="s">
        <v>434</v>
      </c>
      <c r="B189" s="25">
        <v>20</v>
      </c>
      <c r="C189" s="25">
        <v>0</v>
      </c>
      <c r="D189" s="25">
        <v>1</v>
      </c>
      <c r="E189" s="25">
        <v>13</v>
      </c>
      <c r="F189" s="25">
        <v>1</v>
      </c>
      <c r="G189" s="25">
        <v>0</v>
      </c>
      <c r="H189" s="25">
        <v>3</v>
      </c>
      <c r="I189" s="25">
        <v>0</v>
      </c>
      <c r="J189" s="25">
        <v>2</v>
      </c>
      <c r="K189" s="25">
        <v>0</v>
      </c>
    </row>
    <row r="190" spans="1:11" x14ac:dyDescent="0.2">
      <c r="A190" s="1" t="s">
        <v>435</v>
      </c>
      <c r="B190" s="25">
        <v>13</v>
      </c>
      <c r="C190" s="25">
        <v>0</v>
      </c>
      <c r="D190" s="25">
        <v>0</v>
      </c>
      <c r="E190" s="25">
        <v>6</v>
      </c>
      <c r="F190" s="25">
        <v>2</v>
      </c>
      <c r="G190" s="25">
        <v>0</v>
      </c>
      <c r="H190" s="25">
        <v>1</v>
      </c>
      <c r="I190" s="25">
        <v>3</v>
      </c>
      <c r="J190" s="25">
        <v>1</v>
      </c>
      <c r="K190" s="25">
        <v>0</v>
      </c>
    </row>
    <row r="191" spans="1:11" x14ac:dyDescent="0.2">
      <c r="A191" s="1" t="s">
        <v>436</v>
      </c>
      <c r="B191" s="25">
        <v>11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11</v>
      </c>
      <c r="K191" s="25">
        <v>0</v>
      </c>
    </row>
    <row r="192" spans="1:11" x14ac:dyDescent="0.2">
      <c r="A192" s="1" t="s">
        <v>437</v>
      </c>
      <c r="B192" s="25">
        <v>10</v>
      </c>
      <c r="C192" s="25">
        <v>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10</v>
      </c>
      <c r="K192" s="25">
        <v>0</v>
      </c>
    </row>
    <row r="193" spans="1:11" x14ac:dyDescent="0.2">
      <c r="A193" s="1" t="s">
        <v>438</v>
      </c>
      <c r="B193" s="25">
        <v>48</v>
      </c>
      <c r="C193" s="25">
        <v>0</v>
      </c>
      <c r="D193" s="25">
        <v>0</v>
      </c>
      <c r="E193" s="25">
        <v>22</v>
      </c>
      <c r="F193" s="25">
        <v>18</v>
      </c>
      <c r="G193" s="25">
        <v>0</v>
      </c>
      <c r="H193" s="25">
        <v>0</v>
      </c>
      <c r="I193" s="25">
        <v>0</v>
      </c>
      <c r="J193" s="25">
        <v>7</v>
      </c>
      <c r="K193" s="25">
        <v>1</v>
      </c>
    </row>
    <row r="194" spans="1:11" x14ac:dyDescent="0.2">
      <c r="A194" s="1" t="s">
        <v>439</v>
      </c>
      <c r="B194" s="25">
        <v>45</v>
      </c>
      <c r="C194" s="25">
        <v>0</v>
      </c>
      <c r="D194" s="25">
        <v>0</v>
      </c>
      <c r="E194" s="25">
        <v>5</v>
      </c>
      <c r="F194" s="25">
        <v>28</v>
      </c>
      <c r="G194" s="25">
        <v>0</v>
      </c>
      <c r="H194" s="25">
        <v>0</v>
      </c>
      <c r="I194" s="25">
        <v>0</v>
      </c>
      <c r="J194" s="25">
        <v>11</v>
      </c>
      <c r="K194" s="25">
        <v>1</v>
      </c>
    </row>
    <row r="195" spans="1:11" x14ac:dyDescent="0.2">
      <c r="A195" s="1" t="s">
        <v>440</v>
      </c>
      <c r="B195" s="25">
        <v>3</v>
      </c>
      <c r="C195" s="25">
        <v>0</v>
      </c>
      <c r="D195" s="25">
        <v>0</v>
      </c>
      <c r="E195" s="25">
        <v>0</v>
      </c>
      <c r="F195" s="25">
        <v>3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</row>
    <row r="196" spans="1:11" x14ac:dyDescent="0.2">
      <c r="A196" s="1" t="s">
        <v>441</v>
      </c>
      <c r="B196" s="25">
        <v>2</v>
      </c>
      <c r="C196" s="25">
        <v>0</v>
      </c>
      <c r="D196" s="25">
        <v>0</v>
      </c>
      <c r="E196" s="25">
        <v>0</v>
      </c>
      <c r="F196" s="25">
        <v>2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</row>
    <row r="197" spans="1:11" x14ac:dyDescent="0.2">
      <c r="A197" s="1" t="s">
        <v>442</v>
      </c>
      <c r="B197" s="25">
        <v>1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1</v>
      </c>
      <c r="K197" s="25">
        <v>0</v>
      </c>
    </row>
    <row r="198" spans="1:11" x14ac:dyDescent="0.2">
      <c r="A198" s="1" t="s">
        <v>443</v>
      </c>
      <c r="B198" s="25">
        <v>6</v>
      </c>
      <c r="C198" s="25">
        <v>0</v>
      </c>
      <c r="D198" s="25">
        <v>6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</row>
    <row r="199" spans="1:11" x14ac:dyDescent="0.2">
      <c r="A199" s="1" t="s">
        <v>444</v>
      </c>
      <c r="B199" s="25">
        <v>5</v>
      </c>
      <c r="C199" s="25">
        <v>0</v>
      </c>
      <c r="D199" s="25">
        <v>4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1</v>
      </c>
      <c r="K199" s="25">
        <v>0</v>
      </c>
    </row>
    <row r="200" spans="1:11" x14ac:dyDescent="0.2">
      <c r="A200" s="1" t="s">
        <v>445</v>
      </c>
      <c r="B200" s="25">
        <v>69</v>
      </c>
      <c r="C200" s="25">
        <v>0</v>
      </c>
      <c r="D200" s="25">
        <v>0</v>
      </c>
      <c r="E200" s="25">
        <v>0</v>
      </c>
      <c r="F200" s="25">
        <v>65</v>
      </c>
      <c r="G200" s="25">
        <v>0</v>
      </c>
      <c r="H200" s="25">
        <v>0</v>
      </c>
      <c r="I200" s="25">
        <v>0</v>
      </c>
      <c r="J200" s="25">
        <v>3</v>
      </c>
      <c r="K200" s="25">
        <v>1</v>
      </c>
    </row>
    <row r="201" spans="1:11" x14ac:dyDescent="0.2">
      <c r="A201" s="1" t="s">
        <v>446</v>
      </c>
      <c r="B201" s="25">
        <v>16</v>
      </c>
      <c r="C201" s="25">
        <v>0</v>
      </c>
      <c r="D201" s="25">
        <v>1</v>
      </c>
      <c r="E201" s="25">
        <v>1</v>
      </c>
      <c r="F201" s="25">
        <v>9</v>
      </c>
      <c r="G201" s="25">
        <v>0</v>
      </c>
      <c r="H201" s="25">
        <v>0</v>
      </c>
      <c r="I201" s="25">
        <v>0</v>
      </c>
      <c r="J201" s="25">
        <v>5</v>
      </c>
      <c r="K201" s="25">
        <v>0</v>
      </c>
    </row>
    <row r="202" spans="1:11" x14ac:dyDescent="0.2">
      <c r="A202" s="1" t="s">
        <v>447</v>
      </c>
      <c r="B202" s="25">
        <v>21</v>
      </c>
      <c r="C202" s="25">
        <v>0</v>
      </c>
      <c r="D202" s="25">
        <v>0</v>
      </c>
      <c r="E202" s="25">
        <v>1</v>
      </c>
      <c r="F202" s="25">
        <v>20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</row>
    <row r="203" spans="1:11" x14ac:dyDescent="0.2">
      <c r="A203" s="1" t="s">
        <v>448</v>
      </c>
      <c r="B203" s="25">
        <v>5</v>
      </c>
      <c r="C203" s="25">
        <v>0</v>
      </c>
      <c r="D203" s="25">
        <v>0</v>
      </c>
      <c r="E203" s="25">
        <v>0</v>
      </c>
      <c r="F203" s="25">
        <v>4</v>
      </c>
      <c r="G203" s="25">
        <v>0</v>
      </c>
      <c r="H203" s="25">
        <v>0</v>
      </c>
      <c r="I203" s="25">
        <v>0</v>
      </c>
      <c r="J203" s="25">
        <v>1</v>
      </c>
      <c r="K203" s="25">
        <v>0</v>
      </c>
    </row>
    <row r="204" spans="1:11" x14ac:dyDescent="0.2">
      <c r="A204" s="1" t="s">
        <v>449</v>
      </c>
      <c r="B204" s="25">
        <v>5</v>
      </c>
      <c r="C204" s="25">
        <v>0</v>
      </c>
      <c r="D204" s="25">
        <v>0</v>
      </c>
      <c r="E204" s="25">
        <v>0</v>
      </c>
      <c r="F204" s="25">
        <v>5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</row>
    <row r="205" spans="1:11" x14ac:dyDescent="0.2">
      <c r="A205" s="1" t="s">
        <v>450</v>
      </c>
      <c r="B205" s="25">
        <v>428</v>
      </c>
      <c r="C205" s="25">
        <v>0</v>
      </c>
      <c r="D205" s="25">
        <v>0</v>
      </c>
      <c r="E205" s="25">
        <v>2</v>
      </c>
      <c r="F205" s="25">
        <v>400</v>
      </c>
      <c r="G205" s="25">
        <v>0</v>
      </c>
      <c r="H205" s="25">
        <v>0</v>
      </c>
      <c r="I205" s="25">
        <v>0</v>
      </c>
      <c r="J205" s="25">
        <v>22</v>
      </c>
      <c r="K205" s="25">
        <v>4</v>
      </c>
    </row>
    <row r="206" spans="1:11" x14ac:dyDescent="0.2">
      <c r="A206" s="1" t="s">
        <v>451</v>
      </c>
      <c r="B206" s="25">
        <v>10</v>
      </c>
      <c r="C206" s="25">
        <v>0</v>
      </c>
      <c r="D206" s="25">
        <v>0</v>
      </c>
      <c r="E206" s="25">
        <v>0</v>
      </c>
      <c r="F206" s="25">
        <v>10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</row>
    <row r="207" spans="1:11" x14ac:dyDescent="0.2">
      <c r="A207" s="1" t="s">
        <v>452</v>
      </c>
      <c r="B207" s="25">
        <v>4</v>
      </c>
      <c r="C207" s="25">
        <v>0</v>
      </c>
      <c r="D207" s="25">
        <v>0</v>
      </c>
      <c r="E207" s="25">
        <v>0</v>
      </c>
      <c r="F207" s="25">
        <v>3</v>
      </c>
      <c r="G207" s="25">
        <v>0</v>
      </c>
      <c r="H207" s="25">
        <v>0</v>
      </c>
      <c r="I207" s="25">
        <v>0</v>
      </c>
      <c r="J207" s="25">
        <v>1</v>
      </c>
      <c r="K207" s="25">
        <v>0</v>
      </c>
    </row>
    <row r="208" spans="1:11" x14ac:dyDescent="0.2">
      <c r="A208" s="1" t="s">
        <v>453</v>
      </c>
      <c r="B208" s="25">
        <v>1</v>
      </c>
      <c r="C208" s="25">
        <v>0</v>
      </c>
      <c r="D208" s="25">
        <v>0</v>
      </c>
      <c r="E208" s="25">
        <v>0</v>
      </c>
      <c r="F208" s="25">
        <v>1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</row>
    <row r="209" spans="1:11" x14ac:dyDescent="0.2">
      <c r="A209" s="1" t="s">
        <v>454</v>
      </c>
      <c r="B209" s="25">
        <v>98</v>
      </c>
      <c r="C209" s="25">
        <v>0</v>
      </c>
      <c r="D209" s="25">
        <v>0</v>
      </c>
      <c r="E209" s="25">
        <v>0</v>
      </c>
      <c r="F209" s="25">
        <v>98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</row>
    <row r="210" spans="1:11" x14ac:dyDescent="0.2">
      <c r="A210" s="1" t="s">
        <v>455</v>
      </c>
      <c r="B210" s="25">
        <v>98</v>
      </c>
      <c r="C210" s="25">
        <v>0</v>
      </c>
      <c r="D210" s="25">
        <v>0</v>
      </c>
      <c r="E210" s="25">
        <v>87</v>
      </c>
      <c r="F210" s="25">
        <v>5</v>
      </c>
      <c r="G210" s="25">
        <v>0</v>
      </c>
      <c r="H210" s="25">
        <v>0</v>
      </c>
      <c r="I210" s="25">
        <v>0</v>
      </c>
      <c r="J210" s="25">
        <v>5</v>
      </c>
      <c r="K210" s="25">
        <v>1</v>
      </c>
    </row>
    <row r="211" spans="1:11" x14ac:dyDescent="0.2">
      <c r="A211" s="1" t="s">
        <v>456</v>
      </c>
      <c r="B211" s="25">
        <v>30</v>
      </c>
      <c r="C211" s="25">
        <v>1</v>
      </c>
      <c r="D211" s="25">
        <v>0</v>
      </c>
      <c r="E211" s="25">
        <v>28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1</v>
      </c>
    </row>
    <row r="212" spans="1:11" x14ac:dyDescent="0.2">
      <c r="A212" s="1" t="s">
        <v>457</v>
      </c>
      <c r="B212" s="25">
        <v>5</v>
      </c>
      <c r="C212" s="25">
        <v>0</v>
      </c>
      <c r="D212" s="25">
        <v>0</v>
      </c>
      <c r="E212" s="25">
        <v>4</v>
      </c>
      <c r="F212" s="25">
        <v>0</v>
      </c>
      <c r="G212" s="25">
        <v>0</v>
      </c>
      <c r="H212" s="25">
        <v>1</v>
      </c>
      <c r="I212" s="25">
        <v>0</v>
      </c>
      <c r="J212" s="25">
        <v>0</v>
      </c>
      <c r="K212" s="25">
        <v>0</v>
      </c>
    </row>
    <row r="213" spans="1:11" x14ac:dyDescent="0.2">
      <c r="A213" s="1" t="s">
        <v>458</v>
      </c>
      <c r="B213" s="25">
        <v>42</v>
      </c>
      <c r="C213" s="25">
        <v>2</v>
      </c>
      <c r="D213" s="25">
        <v>8</v>
      </c>
      <c r="E213" s="25">
        <v>8</v>
      </c>
      <c r="F213" s="25">
        <v>4</v>
      </c>
      <c r="G213" s="25">
        <v>4</v>
      </c>
      <c r="H213" s="25">
        <v>5</v>
      </c>
      <c r="I213" s="25">
        <v>5</v>
      </c>
      <c r="J213" s="25">
        <v>6</v>
      </c>
      <c r="K213" s="25">
        <v>0</v>
      </c>
    </row>
    <row r="214" spans="1:11" x14ac:dyDescent="0.2">
      <c r="A214" s="1" t="s">
        <v>459</v>
      </c>
      <c r="B214" s="25">
        <v>10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9</v>
      </c>
      <c r="I214" s="25">
        <v>0</v>
      </c>
      <c r="J214" s="25">
        <v>1</v>
      </c>
      <c r="K214" s="25">
        <v>0</v>
      </c>
    </row>
    <row r="215" spans="1:11" x14ac:dyDescent="0.2">
      <c r="A215" s="1" t="s">
        <v>460</v>
      </c>
      <c r="B215" s="25">
        <v>13</v>
      </c>
      <c r="C215" s="25">
        <v>0</v>
      </c>
      <c r="D215" s="25">
        <v>0</v>
      </c>
      <c r="E215" s="25">
        <v>1</v>
      </c>
      <c r="F215" s="25">
        <v>9</v>
      </c>
      <c r="G215" s="25">
        <v>0</v>
      </c>
      <c r="H215" s="25">
        <v>1</v>
      </c>
      <c r="I215" s="25">
        <v>0</v>
      </c>
      <c r="J215" s="25">
        <v>0</v>
      </c>
      <c r="K215" s="25">
        <v>2</v>
      </c>
    </row>
    <row r="216" spans="1:11" x14ac:dyDescent="0.2">
      <c r="A216" s="1" t="s">
        <v>461</v>
      </c>
      <c r="B216" s="25">
        <v>23</v>
      </c>
      <c r="C216" s="25">
        <v>1</v>
      </c>
      <c r="D216" s="25">
        <v>0</v>
      </c>
      <c r="E216" s="25">
        <v>0</v>
      </c>
      <c r="F216" s="25">
        <v>13</v>
      </c>
      <c r="G216" s="25">
        <v>0</v>
      </c>
      <c r="H216" s="25">
        <v>3</v>
      </c>
      <c r="I216" s="25">
        <v>0</v>
      </c>
      <c r="J216" s="25">
        <v>6</v>
      </c>
      <c r="K216" s="25">
        <v>0</v>
      </c>
    </row>
    <row r="217" spans="1:11" x14ac:dyDescent="0.2">
      <c r="A217" s="1" t="s">
        <v>462</v>
      </c>
      <c r="B217" s="25">
        <v>29</v>
      </c>
      <c r="C217" s="25">
        <v>0</v>
      </c>
      <c r="D217" s="25">
        <v>0</v>
      </c>
      <c r="E217" s="25">
        <v>1</v>
      </c>
      <c r="F217" s="25">
        <v>14</v>
      </c>
      <c r="G217" s="25">
        <v>4</v>
      </c>
      <c r="H217" s="25">
        <v>5</v>
      </c>
      <c r="I217" s="25">
        <v>0</v>
      </c>
      <c r="J217" s="25">
        <v>5</v>
      </c>
      <c r="K217" s="25">
        <v>0</v>
      </c>
    </row>
    <row r="218" spans="1:11" x14ac:dyDescent="0.2">
      <c r="A218" s="1" t="s">
        <v>463</v>
      </c>
      <c r="B218" s="25">
        <v>83</v>
      </c>
      <c r="C218" s="25">
        <v>3</v>
      </c>
      <c r="D218" s="25">
        <v>0</v>
      </c>
      <c r="E218" s="25">
        <v>0</v>
      </c>
      <c r="F218" s="25">
        <v>0</v>
      </c>
      <c r="G218" s="25">
        <v>0</v>
      </c>
      <c r="H218" s="25">
        <v>79</v>
      </c>
      <c r="I218" s="25">
        <v>0</v>
      </c>
      <c r="J218" s="25">
        <v>1</v>
      </c>
      <c r="K218" s="25">
        <v>0</v>
      </c>
    </row>
    <row r="219" spans="1:11" x14ac:dyDescent="0.2">
      <c r="A219" s="1" t="s">
        <v>464</v>
      </c>
      <c r="B219" s="25">
        <v>16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12</v>
      </c>
      <c r="I219" s="25">
        <v>0</v>
      </c>
      <c r="J219" s="25">
        <v>4</v>
      </c>
      <c r="K219" s="25">
        <v>0</v>
      </c>
    </row>
    <row r="220" spans="1:11" x14ac:dyDescent="0.2">
      <c r="A220" s="1" t="s">
        <v>465</v>
      </c>
      <c r="B220" s="25">
        <v>277</v>
      </c>
      <c r="C220" s="25">
        <v>2</v>
      </c>
      <c r="D220" s="25">
        <v>1</v>
      </c>
      <c r="E220" s="25">
        <v>1</v>
      </c>
      <c r="F220" s="25">
        <v>7</v>
      </c>
      <c r="G220" s="25">
        <v>29</v>
      </c>
      <c r="H220" s="25">
        <v>202</v>
      </c>
      <c r="I220" s="25">
        <v>18</v>
      </c>
      <c r="J220" s="25">
        <v>16</v>
      </c>
      <c r="K220" s="25">
        <v>1</v>
      </c>
    </row>
    <row r="221" spans="1:11" x14ac:dyDescent="0.2">
      <c r="A221" s="1" t="s">
        <v>466</v>
      </c>
      <c r="B221" s="25">
        <v>1</v>
      </c>
      <c r="C221" s="25">
        <v>0</v>
      </c>
      <c r="D221" s="25">
        <v>0</v>
      </c>
      <c r="E221" s="25">
        <v>0</v>
      </c>
      <c r="F221" s="25">
        <v>0</v>
      </c>
      <c r="G221" s="25">
        <v>0</v>
      </c>
      <c r="H221" s="25">
        <v>1</v>
      </c>
      <c r="I221" s="25">
        <v>0</v>
      </c>
      <c r="J221" s="25">
        <v>0</v>
      </c>
      <c r="K221" s="25">
        <v>0</v>
      </c>
    </row>
    <row r="222" spans="1:11" x14ac:dyDescent="0.2">
      <c r="A222" s="1" t="s">
        <v>467</v>
      </c>
      <c r="B222" s="25">
        <v>19</v>
      </c>
      <c r="C222" s="25">
        <v>0</v>
      </c>
      <c r="D222" s="25">
        <v>0</v>
      </c>
      <c r="E222" s="25">
        <v>0</v>
      </c>
      <c r="F222" s="25">
        <v>5</v>
      </c>
      <c r="G222" s="25">
        <v>1</v>
      </c>
      <c r="H222" s="25">
        <v>11</v>
      </c>
      <c r="I222" s="25">
        <v>1</v>
      </c>
      <c r="J222" s="25">
        <v>1</v>
      </c>
      <c r="K222" s="25">
        <v>0</v>
      </c>
    </row>
    <row r="223" spans="1:11" x14ac:dyDescent="0.2">
      <c r="A223" s="1" t="s">
        <v>468</v>
      </c>
      <c r="B223" s="25">
        <v>39</v>
      </c>
      <c r="C223" s="25">
        <v>0</v>
      </c>
      <c r="D223" s="25">
        <v>0</v>
      </c>
      <c r="E223" s="25">
        <v>2</v>
      </c>
      <c r="F223" s="25">
        <v>17</v>
      </c>
      <c r="G223" s="25">
        <v>2</v>
      </c>
      <c r="H223" s="25">
        <v>7</v>
      </c>
      <c r="I223" s="25">
        <v>4</v>
      </c>
      <c r="J223" s="25">
        <v>4</v>
      </c>
      <c r="K223" s="25">
        <v>3</v>
      </c>
    </row>
    <row r="224" spans="1:11" x14ac:dyDescent="0.2">
      <c r="A224" s="1" t="s">
        <v>469</v>
      </c>
      <c r="B224" s="25">
        <v>0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</row>
    <row r="225" spans="1:182" ht="12" thickBot="1" x14ac:dyDescent="0.25">
      <c r="A225" s="1" t="s">
        <v>256</v>
      </c>
      <c r="B225" s="25">
        <v>213</v>
      </c>
      <c r="C225" s="25">
        <v>1</v>
      </c>
      <c r="D225" s="25">
        <v>0</v>
      </c>
      <c r="E225" s="25">
        <v>4</v>
      </c>
      <c r="F225" s="25">
        <v>3</v>
      </c>
      <c r="G225" s="25">
        <v>4</v>
      </c>
      <c r="H225" s="25">
        <v>12</v>
      </c>
      <c r="I225" s="25">
        <v>8</v>
      </c>
      <c r="J225" s="25">
        <v>26</v>
      </c>
      <c r="K225" s="25">
        <v>155</v>
      </c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</row>
    <row r="226" spans="1:182" x14ac:dyDescent="0.2">
      <c r="A226" s="7" t="s">
        <v>516</v>
      </c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</row>
    <row r="227" spans="1:182" x14ac:dyDescent="0.2"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</row>
    <row r="228" spans="1:182" x14ac:dyDescent="0.2"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</row>
  </sheetData>
  <phoneticPr fontId="0" type="noConversion"/>
  <pageMargins left="0.75" right="0.75" top="1" bottom="1" header="0.5" footer="0.5"/>
  <pageSetup scale="86" orientation="portrait" r:id="rId1"/>
  <headerFooter alignWithMargins="0"/>
  <rowBreaks count="2" manualBreakCount="2">
    <brk id="79" max="16383" man="1"/>
    <brk id="155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T225"/>
  <sheetViews>
    <sheetView view="pageBreakPreview" zoomScale="60" zoomScaleNormal="100" workbookViewId="0">
      <selection activeCell="A2" sqref="A2:M3"/>
    </sheetView>
  </sheetViews>
  <sheetFormatPr defaultColWidth="8.85546875" defaultRowHeight="11.25" x14ac:dyDescent="0.2"/>
  <cols>
    <col min="1" max="1" width="39.7109375" style="1" customWidth="1"/>
    <col min="2" max="2" width="5" style="9" customWidth="1"/>
    <col min="3" max="5" width="4.42578125" style="9" customWidth="1"/>
    <col min="6" max="6" width="5" style="9" customWidth="1"/>
    <col min="7" max="7" width="5.28515625" style="9" customWidth="1"/>
    <col min="8" max="8" width="4.7109375" style="9" customWidth="1"/>
    <col min="9" max="9" width="4.42578125" style="9" customWidth="1"/>
    <col min="10" max="10" width="5.140625" style="9" customWidth="1"/>
    <col min="11" max="11" width="4.42578125" style="9" customWidth="1"/>
    <col min="12" max="12" width="6.42578125" style="9" customWidth="1"/>
    <col min="13" max="13" width="3.7109375" style="9" customWidth="1"/>
    <col min="14" max="254" width="8.85546875" style="9"/>
    <col min="255" max="16384" width="8.85546875" style="1"/>
  </cols>
  <sheetData>
    <row r="1" spans="1:13" ht="12" thickBot="1" x14ac:dyDescent="0.25">
      <c r="A1" s="1" t="s">
        <v>486</v>
      </c>
    </row>
    <row r="2" spans="1:13" x14ac:dyDescent="0.2">
      <c r="A2" s="2"/>
      <c r="B2" s="10"/>
      <c r="C2" s="10" t="s">
        <v>690</v>
      </c>
      <c r="D2" s="10" t="s">
        <v>613</v>
      </c>
      <c r="E2" s="10" t="s">
        <v>613</v>
      </c>
      <c r="F2" s="10" t="s">
        <v>613</v>
      </c>
      <c r="G2" s="10" t="s">
        <v>613</v>
      </c>
      <c r="H2" s="10" t="s">
        <v>694</v>
      </c>
      <c r="I2" s="10" t="s">
        <v>696</v>
      </c>
      <c r="J2" s="10" t="s">
        <v>697</v>
      </c>
      <c r="K2" s="10" t="s">
        <v>697</v>
      </c>
      <c r="L2" s="10" t="s">
        <v>700</v>
      </c>
      <c r="M2" s="12" t="s">
        <v>595</v>
      </c>
    </row>
    <row r="3" spans="1:13" ht="12" thickBot="1" x14ac:dyDescent="0.25">
      <c r="A3" s="5" t="s">
        <v>261</v>
      </c>
      <c r="B3" s="13" t="s">
        <v>1</v>
      </c>
      <c r="C3" s="13" t="s">
        <v>613</v>
      </c>
      <c r="D3" s="13" t="s">
        <v>691</v>
      </c>
      <c r="E3" s="13" t="s">
        <v>692</v>
      </c>
      <c r="F3" s="13">
        <v>8</v>
      </c>
      <c r="G3" s="13" t="s">
        <v>693</v>
      </c>
      <c r="H3" s="13" t="s">
        <v>695</v>
      </c>
      <c r="I3" s="13" t="s">
        <v>703</v>
      </c>
      <c r="J3" s="13" t="s">
        <v>698</v>
      </c>
      <c r="K3" s="13" t="s">
        <v>699</v>
      </c>
      <c r="L3" s="13" t="s">
        <v>701</v>
      </c>
      <c r="M3" s="15" t="s">
        <v>702</v>
      </c>
    </row>
    <row r="4" spans="1:13" x14ac:dyDescent="0.2">
      <c r="A4" s="1" t="s">
        <v>28</v>
      </c>
      <c r="B4" s="9">
        <v>10141</v>
      </c>
      <c r="C4" s="9">
        <v>161</v>
      </c>
      <c r="D4" s="9">
        <v>265</v>
      </c>
      <c r="E4" s="9">
        <v>510</v>
      </c>
      <c r="F4" s="9">
        <v>2089</v>
      </c>
      <c r="G4" s="9">
        <v>1916</v>
      </c>
      <c r="H4" s="9">
        <v>2910</v>
      </c>
      <c r="I4" s="9">
        <v>1103</v>
      </c>
      <c r="J4" s="9">
        <v>318</v>
      </c>
      <c r="K4" s="9">
        <v>354</v>
      </c>
      <c r="L4" s="9">
        <v>426</v>
      </c>
      <c r="M4" s="9">
        <v>239</v>
      </c>
    </row>
    <row r="5" spans="1:13" x14ac:dyDescent="0.2">
      <c r="A5" s="1" t="s">
        <v>262</v>
      </c>
      <c r="B5" s="9">
        <v>3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1</v>
      </c>
      <c r="K5" s="9">
        <v>0</v>
      </c>
      <c r="L5" s="9">
        <v>0</v>
      </c>
      <c r="M5" s="9">
        <v>0</v>
      </c>
    </row>
    <row r="6" spans="1:13" x14ac:dyDescent="0.2">
      <c r="A6" s="1" t="s">
        <v>263</v>
      </c>
      <c r="B6" s="9">
        <v>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1</v>
      </c>
      <c r="J6" s="9">
        <v>0</v>
      </c>
      <c r="K6" s="9">
        <v>0</v>
      </c>
      <c r="L6" s="9">
        <v>1</v>
      </c>
      <c r="M6" s="9">
        <v>0</v>
      </c>
    </row>
    <row r="7" spans="1:13" x14ac:dyDescent="0.2">
      <c r="A7" s="1" t="s">
        <v>264</v>
      </c>
      <c r="B7" s="9">
        <v>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2</v>
      </c>
      <c r="J7" s="9">
        <v>1</v>
      </c>
      <c r="K7" s="9">
        <v>0</v>
      </c>
      <c r="L7" s="9">
        <v>0</v>
      </c>
      <c r="M7" s="9">
        <v>0</v>
      </c>
    </row>
    <row r="8" spans="1:13" x14ac:dyDescent="0.2">
      <c r="A8" s="1" t="s">
        <v>265</v>
      </c>
      <c r="B8" s="9">
        <v>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2</v>
      </c>
      <c r="K8" s="9">
        <v>1</v>
      </c>
      <c r="L8" s="9">
        <v>3</v>
      </c>
      <c r="M8" s="9">
        <v>0</v>
      </c>
    </row>
    <row r="9" spans="1:13" x14ac:dyDescent="0.2">
      <c r="A9" s="1" t="s">
        <v>266</v>
      </c>
      <c r="B9" s="9">
        <v>20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6</v>
      </c>
      <c r="J9" s="9">
        <v>7</v>
      </c>
      <c r="K9" s="9">
        <v>3</v>
      </c>
      <c r="L9" s="9">
        <v>4</v>
      </c>
      <c r="M9" s="9">
        <v>0</v>
      </c>
    </row>
    <row r="10" spans="1:13" x14ac:dyDescent="0.2">
      <c r="A10" s="1" t="s">
        <v>267</v>
      </c>
      <c r="B10" s="9">
        <v>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</row>
    <row r="11" spans="1:13" x14ac:dyDescent="0.2">
      <c r="A11" s="1" t="s">
        <v>268</v>
      </c>
      <c r="B11" s="9">
        <v>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3</v>
      </c>
      <c r="M11" s="9">
        <v>1</v>
      </c>
    </row>
    <row r="12" spans="1:13" x14ac:dyDescent="0.2">
      <c r="A12" s="1" t="s">
        <v>269</v>
      </c>
      <c r="B12" s="9">
        <v>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0</v>
      </c>
    </row>
    <row r="13" spans="1:13" x14ac:dyDescent="0.2">
      <c r="A13" s="1" t="s">
        <v>270</v>
      </c>
      <c r="B13" s="9">
        <v>7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2</v>
      </c>
      <c r="J13" s="9">
        <v>3</v>
      </c>
      <c r="K13" s="9">
        <v>1</v>
      </c>
      <c r="L13" s="9">
        <v>1</v>
      </c>
      <c r="M13" s="9">
        <v>0</v>
      </c>
    </row>
    <row r="14" spans="1:13" x14ac:dyDescent="0.2">
      <c r="A14" s="1" t="s">
        <v>271</v>
      </c>
      <c r="B14" s="9">
        <v>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6</v>
      </c>
      <c r="J14" s="9">
        <v>1</v>
      </c>
      <c r="K14" s="9">
        <v>0</v>
      </c>
      <c r="L14" s="9">
        <v>1</v>
      </c>
      <c r="M14" s="9">
        <v>0</v>
      </c>
    </row>
    <row r="15" spans="1:13" x14ac:dyDescent="0.2">
      <c r="A15" s="1" t="s">
        <v>272</v>
      </c>
      <c r="B15" s="9">
        <v>17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5</v>
      </c>
      <c r="I15" s="9">
        <v>5</v>
      </c>
      <c r="J15" s="9">
        <v>3</v>
      </c>
      <c r="K15" s="9">
        <v>2</v>
      </c>
      <c r="L15" s="9">
        <v>1</v>
      </c>
      <c r="M15" s="9">
        <v>1</v>
      </c>
    </row>
    <row r="16" spans="1:13" x14ac:dyDescent="0.2">
      <c r="A16" s="1" t="s">
        <v>273</v>
      </c>
      <c r="B16" s="9">
        <v>14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1</v>
      </c>
      <c r="I16" s="9">
        <v>8</v>
      </c>
      <c r="J16" s="9">
        <v>2</v>
      </c>
      <c r="K16" s="9">
        <v>2</v>
      </c>
      <c r="L16" s="9">
        <v>1</v>
      </c>
      <c r="M16" s="9">
        <v>0</v>
      </c>
    </row>
    <row r="17" spans="1:13" x14ac:dyDescent="0.2">
      <c r="A17" s="1" t="s">
        <v>274</v>
      </c>
      <c r="B17" s="9">
        <v>15</v>
      </c>
      <c r="C17" s="9">
        <v>0</v>
      </c>
      <c r="D17" s="9">
        <v>0</v>
      </c>
      <c r="E17" s="9">
        <v>0</v>
      </c>
      <c r="F17" s="9">
        <v>0</v>
      </c>
      <c r="G17" s="9">
        <v>3</v>
      </c>
      <c r="H17" s="9">
        <v>4</v>
      </c>
      <c r="I17" s="9">
        <v>5</v>
      </c>
      <c r="J17" s="9">
        <v>0</v>
      </c>
      <c r="K17" s="9">
        <v>1</v>
      </c>
      <c r="L17" s="9">
        <v>1</v>
      </c>
      <c r="M17" s="9">
        <v>1</v>
      </c>
    </row>
    <row r="18" spans="1:13" x14ac:dyDescent="0.2">
      <c r="A18" s="1" t="s">
        <v>275</v>
      </c>
      <c r="B18" s="9">
        <v>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2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</row>
    <row r="19" spans="1:13" x14ac:dyDescent="0.2">
      <c r="A19" s="1" t="s">
        <v>276</v>
      </c>
      <c r="B19" s="9">
        <v>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1</v>
      </c>
      <c r="I19" s="9">
        <v>2</v>
      </c>
      <c r="J19" s="9">
        <v>0</v>
      </c>
      <c r="K19" s="9">
        <v>1</v>
      </c>
      <c r="L19" s="9">
        <v>0</v>
      </c>
      <c r="M19" s="9">
        <v>0</v>
      </c>
    </row>
    <row r="20" spans="1:13" x14ac:dyDescent="0.2">
      <c r="A20" s="1" t="s">
        <v>277</v>
      </c>
      <c r="B20" s="9">
        <v>25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24</v>
      </c>
      <c r="M20" s="9">
        <v>0</v>
      </c>
    </row>
    <row r="21" spans="1:13" x14ac:dyDescent="0.2">
      <c r="A21" s="1" t="s">
        <v>278</v>
      </c>
      <c r="B21" s="9">
        <v>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</v>
      </c>
      <c r="I21" s="9">
        <v>4</v>
      </c>
      <c r="J21" s="9">
        <v>1</v>
      </c>
      <c r="K21" s="9">
        <v>1</v>
      </c>
      <c r="L21" s="9">
        <v>1</v>
      </c>
      <c r="M21" s="9">
        <v>0</v>
      </c>
    </row>
    <row r="22" spans="1:13" x14ac:dyDescent="0.2">
      <c r="A22" s="1" t="s">
        <v>279</v>
      </c>
      <c r="B22" s="9">
        <v>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</row>
    <row r="23" spans="1:13" x14ac:dyDescent="0.2">
      <c r="A23" s="1" t="s">
        <v>280</v>
      </c>
      <c r="B23" s="9">
        <v>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2</v>
      </c>
      <c r="I23" s="9">
        <v>2</v>
      </c>
      <c r="J23" s="9">
        <v>0</v>
      </c>
      <c r="K23" s="9">
        <v>0</v>
      </c>
      <c r="L23" s="9">
        <v>2</v>
      </c>
      <c r="M23" s="9">
        <v>0</v>
      </c>
    </row>
    <row r="24" spans="1:13" x14ac:dyDescent="0.2">
      <c r="A24" s="1" t="s">
        <v>281</v>
      </c>
      <c r="B24" s="9">
        <v>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</row>
    <row r="25" spans="1:13" x14ac:dyDescent="0.2">
      <c r="A25" s="1" t="s">
        <v>282</v>
      </c>
      <c r="B25" s="9">
        <v>90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29</v>
      </c>
      <c r="J25" s="9">
        <v>15</v>
      </c>
      <c r="K25" s="9">
        <v>24</v>
      </c>
      <c r="L25" s="9">
        <v>21</v>
      </c>
      <c r="M25" s="9">
        <v>0</v>
      </c>
    </row>
    <row r="26" spans="1:13" x14ac:dyDescent="0.2">
      <c r="A26" s="1" t="s">
        <v>283</v>
      </c>
      <c r="B26" s="9">
        <v>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2">
      <c r="A27" s="1" t="s">
        <v>284</v>
      </c>
      <c r="B27" s="9">
        <v>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</row>
    <row r="28" spans="1:13" x14ac:dyDescent="0.2">
      <c r="A28" s="1" t="s">
        <v>285</v>
      </c>
      <c r="B28" s="9">
        <v>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0</v>
      </c>
      <c r="K28" s="9">
        <v>1</v>
      </c>
      <c r="L28" s="9">
        <v>1</v>
      </c>
      <c r="M28" s="9">
        <v>0</v>
      </c>
    </row>
    <row r="29" spans="1:13" x14ac:dyDescent="0.2">
      <c r="A29" s="1" t="s">
        <v>286</v>
      </c>
      <c r="B29" s="9">
        <v>4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</v>
      </c>
      <c r="L29" s="9">
        <v>2</v>
      </c>
      <c r="M29" s="9">
        <v>0</v>
      </c>
    </row>
    <row r="30" spans="1:13" x14ac:dyDescent="0.2">
      <c r="A30" s="1" t="s">
        <v>287</v>
      </c>
      <c r="B30" s="9">
        <v>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2</v>
      </c>
      <c r="J30" s="9">
        <v>0</v>
      </c>
      <c r="K30" s="9">
        <v>1</v>
      </c>
      <c r="L30" s="9">
        <v>0</v>
      </c>
      <c r="M30" s="9">
        <v>0</v>
      </c>
    </row>
    <row r="31" spans="1:13" x14ac:dyDescent="0.2">
      <c r="A31" s="1" t="s">
        <v>288</v>
      </c>
      <c r="B31" s="9">
        <v>26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7</v>
      </c>
      <c r="I31" s="9">
        <v>11</v>
      </c>
      <c r="J31" s="9">
        <v>3</v>
      </c>
      <c r="K31" s="9">
        <v>2</v>
      </c>
      <c r="L31" s="9">
        <v>3</v>
      </c>
      <c r="M31" s="9">
        <v>0</v>
      </c>
    </row>
    <row r="32" spans="1:13" x14ac:dyDescent="0.2">
      <c r="A32" s="1" t="s">
        <v>289</v>
      </c>
      <c r="B32" s="9">
        <v>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1</v>
      </c>
      <c r="M32" s="9">
        <v>0</v>
      </c>
    </row>
    <row r="33" spans="1:13" x14ac:dyDescent="0.2">
      <c r="A33" s="1" t="s">
        <v>290</v>
      </c>
      <c r="B33" s="9">
        <v>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1</v>
      </c>
      <c r="K33" s="9">
        <v>0</v>
      </c>
      <c r="L33" s="9">
        <v>0</v>
      </c>
      <c r="M33" s="9">
        <v>0</v>
      </c>
    </row>
    <row r="34" spans="1:13" x14ac:dyDescent="0.2">
      <c r="A34" s="1" t="s">
        <v>291</v>
      </c>
      <c r="B34" s="9">
        <v>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1</v>
      </c>
      <c r="M34" s="9">
        <v>0</v>
      </c>
    </row>
    <row r="35" spans="1:13" x14ac:dyDescent="0.2">
      <c r="A35" s="1" t="s">
        <v>292</v>
      </c>
      <c r="B35" s="9">
        <v>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2</v>
      </c>
      <c r="M35" s="9">
        <v>0</v>
      </c>
    </row>
    <row r="36" spans="1:13" x14ac:dyDescent="0.2">
      <c r="A36" s="1" t="s">
        <v>293</v>
      </c>
      <c r="B36" s="9">
        <v>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2</v>
      </c>
      <c r="J36" s="9">
        <v>0</v>
      </c>
      <c r="K36" s="9">
        <v>0</v>
      </c>
      <c r="L36" s="9">
        <v>0</v>
      </c>
      <c r="M36" s="9">
        <v>0</v>
      </c>
    </row>
    <row r="37" spans="1:13" x14ac:dyDescent="0.2">
      <c r="A37" s="1" t="s">
        <v>294</v>
      </c>
      <c r="B37" s="9">
        <v>88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3</v>
      </c>
      <c r="I37" s="9">
        <v>42</v>
      </c>
      <c r="J37" s="9">
        <v>8</v>
      </c>
      <c r="K37" s="9">
        <v>12</v>
      </c>
      <c r="L37" s="9">
        <v>23</v>
      </c>
      <c r="M37" s="9">
        <v>0</v>
      </c>
    </row>
    <row r="38" spans="1:13" x14ac:dyDescent="0.2">
      <c r="A38" s="1" t="s">
        <v>295</v>
      </c>
      <c r="B38" s="9">
        <v>8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6</v>
      </c>
      <c r="J38" s="9">
        <v>0</v>
      </c>
      <c r="K38" s="9">
        <v>1</v>
      </c>
      <c r="L38" s="9">
        <v>1</v>
      </c>
      <c r="M38" s="9">
        <v>0</v>
      </c>
    </row>
    <row r="39" spans="1:13" x14ac:dyDescent="0.2">
      <c r="A39" s="1" t="s">
        <v>296</v>
      </c>
      <c r="B39" s="9">
        <v>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3</v>
      </c>
      <c r="M39" s="9">
        <v>0</v>
      </c>
    </row>
    <row r="40" spans="1:13" x14ac:dyDescent="0.2">
      <c r="A40" s="1" t="s">
        <v>297</v>
      </c>
      <c r="B40" s="9">
        <v>8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3</v>
      </c>
      <c r="J40" s="9">
        <v>0</v>
      </c>
      <c r="K40" s="9">
        <v>0</v>
      </c>
      <c r="L40" s="9">
        <v>4</v>
      </c>
      <c r="M40" s="9">
        <v>0</v>
      </c>
    </row>
    <row r="41" spans="1:13" x14ac:dyDescent="0.2">
      <c r="A41" s="1" t="s">
        <v>298</v>
      </c>
      <c r="B41" s="9">
        <v>21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4</v>
      </c>
      <c r="L41" s="9">
        <v>16</v>
      </c>
      <c r="M41" s="9">
        <v>0</v>
      </c>
    </row>
    <row r="42" spans="1:13" x14ac:dyDescent="0.2">
      <c r="A42" s="1" t="s">
        <v>299</v>
      </c>
      <c r="B42" s="9">
        <v>3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2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</row>
    <row r="43" spans="1:13" x14ac:dyDescent="0.2">
      <c r="A43" s="1" t="s">
        <v>300</v>
      </c>
      <c r="B43" s="9">
        <v>26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7</v>
      </c>
      <c r="J43" s="9">
        <v>2</v>
      </c>
      <c r="K43" s="9">
        <v>3</v>
      </c>
      <c r="L43" s="9">
        <v>14</v>
      </c>
      <c r="M43" s="9">
        <v>0</v>
      </c>
    </row>
    <row r="44" spans="1:13" x14ac:dyDescent="0.2">
      <c r="A44" s="1" t="s">
        <v>301</v>
      </c>
      <c r="B44" s="9">
        <v>29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</v>
      </c>
      <c r="I44" s="9">
        <v>2</v>
      </c>
      <c r="J44" s="9">
        <v>2</v>
      </c>
      <c r="K44" s="9">
        <v>9</v>
      </c>
      <c r="L44" s="9">
        <v>11</v>
      </c>
      <c r="M44" s="9">
        <v>1</v>
      </c>
    </row>
    <row r="45" spans="1:13" x14ac:dyDescent="0.2">
      <c r="A45" s="1" t="s">
        <v>302</v>
      </c>
      <c r="B45" s="9">
        <v>10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1</v>
      </c>
      <c r="J45" s="9">
        <v>0</v>
      </c>
      <c r="K45" s="9">
        <v>5</v>
      </c>
      <c r="L45" s="9">
        <v>4</v>
      </c>
      <c r="M45" s="9">
        <v>0</v>
      </c>
    </row>
    <row r="46" spans="1:13" x14ac:dyDescent="0.2">
      <c r="A46" s="1" t="s">
        <v>303</v>
      </c>
      <c r="B46" s="9">
        <v>50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7</v>
      </c>
      <c r="I46" s="9">
        <v>7</v>
      </c>
      <c r="J46" s="9">
        <v>14</v>
      </c>
      <c r="K46" s="9">
        <v>7</v>
      </c>
      <c r="L46" s="9">
        <v>15</v>
      </c>
      <c r="M46" s="9">
        <v>0</v>
      </c>
    </row>
    <row r="47" spans="1:13" x14ac:dyDescent="0.2">
      <c r="A47" s="1" t="s">
        <v>304</v>
      </c>
      <c r="B47" s="9">
        <v>535</v>
      </c>
      <c r="C47" s="9">
        <v>0</v>
      </c>
      <c r="D47" s="9">
        <v>0</v>
      </c>
      <c r="E47" s="9">
        <v>0</v>
      </c>
      <c r="F47" s="9">
        <v>0</v>
      </c>
      <c r="G47" s="9">
        <v>1</v>
      </c>
      <c r="H47" s="9">
        <v>187</v>
      </c>
      <c r="I47" s="9">
        <v>154</v>
      </c>
      <c r="J47" s="9">
        <v>54</v>
      </c>
      <c r="K47" s="9">
        <v>102</v>
      </c>
      <c r="L47" s="9">
        <v>34</v>
      </c>
      <c r="M47" s="9">
        <v>3</v>
      </c>
    </row>
    <row r="48" spans="1:13" x14ac:dyDescent="0.2">
      <c r="A48" s="1" t="s">
        <v>305</v>
      </c>
      <c r="B48" s="9">
        <v>80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41</v>
      </c>
      <c r="I48" s="9">
        <v>22</v>
      </c>
      <c r="J48" s="9">
        <v>5</v>
      </c>
      <c r="K48" s="9">
        <v>7</v>
      </c>
      <c r="L48" s="9">
        <v>4</v>
      </c>
      <c r="M48" s="9">
        <v>1</v>
      </c>
    </row>
    <row r="49" spans="1:13" x14ac:dyDescent="0.2">
      <c r="A49" s="1" t="s">
        <v>306</v>
      </c>
      <c r="B49" s="9">
        <v>33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5</v>
      </c>
      <c r="I49" s="9">
        <v>2</v>
      </c>
      <c r="J49" s="9">
        <v>6</v>
      </c>
      <c r="K49" s="9">
        <v>4</v>
      </c>
      <c r="L49" s="9">
        <v>16</v>
      </c>
      <c r="M49" s="9">
        <v>0</v>
      </c>
    </row>
    <row r="50" spans="1:13" x14ac:dyDescent="0.2">
      <c r="A50" s="1" t="s">
        <v>307</v>
      </c>
      <c r="B50" s="9">
        <v>25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</v>
      </c>
      <c r="I50" s="9">
        <v>8</v>
      </c>
      <c r="J50" s="9">
        <v>2</v>
      </c>
      <c r="K50" s="9">
        <v>5</v>
      </c>
      <c r="L50" s="9">
        <v>3</v>
      </c>
      <c r="M50" s="9">
        <v>0</v>
      </c>
    </row>
    <row r="51" spans="1:13" x14ac:dyDescent="0.2">
      <c r="A51" s="1" t="s">
        <v>308</v>
      </c>
      <c r="B51" s="9">
        <v>81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40</v>
      </c>
      <c r="I51" s="9">
        <v>14</v>
      </c>
      <c r="J51" s="9">
        <v>5</v>
      </c>
      <c r="K51" s="9">
        <v>6</v>
      </c>
      <c r="L51" s="9">
        <v>16</v>
      </c>
      <c r="M51" s="9">
        <v>0</v>
      </c>
    </row>
    <row r="52" spans="1:13" x14ac:dyDescent="0.2">
      <c r="A52" s="1" t="s">
        <v>309</v>
      </c>
      <c r="B52" s="9">
        <v>124</v>
      </c>
      <c r="C52" s="9">
        <v>0</v>
      </c>
      <c r="D52" s="9">
        <v>1</v>
      </c>
      <c r="E52" s="9">
        <v>2</v>
      </c>
      <c r="F52" s="9">
        <v>16</v>
      </c>
      <c r="G52" s="9">
        <v>6</v>
      </c>
      <c r="H52" s="9">
        <v>46</v>
      </c>
      <c r="I52" s="9">
        <v>31</v>
      </c>
      <c r="J52" s="9">
        <v>4</v>
      </c>
      <c r="K52" s="9">
        <v>3</v>
      </c>
      <c r="L52" s="9">
        <v>12</v>
      </c>
      <c r="M52" s="9">
        <v>3</v>
      </c>
    </row>
    <row r="53" spans="1:13" x14ac:dyDescent="0.2">
      <c r="A53" s="1" t="s">
        <v>310</v>
      </c>
      <c r="B53" s="9">
        <v>53</v>
      </c>
      <c r="C53" s="9">
        <v>1</v>
      </c>
      <c r="D53" s="9">
        <v>1</v>
      </c>
      <c r="E53" s="9">
        <v>4</v>
      </c>
      <c r="F53" s="9">
        <v>13</v>
      </c>
      <c r="G53" s="9">
        <v>11</v>
      </c>
      <c r="H53" s="9">
        <v>10</v>
      </c>
      <c r="I53" s="9">
        <v>6</v>
      </c>
      <c r="J53" s="9">
        <v>2</v>
      </c>
      <c r="K53" s="9">
        <v>1</v>
      </c>
      <c r="L53" s="9">
        <v>1</v>
      </c>
      <c r="M53" s="9">
        <v>4</v>
      </c>
    </row>
    <row r="54" spans="1:13" x14ac:dyDescent="0.2">
      <c r="A54" s="1" t="s">
        <v>311</v>
      </c>
      <c r="B54" s="9">
        <v>1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</row>
    <row r="55" spans="1:13" x14ac:dyDescent="0.2">
      <c r="A55" s="1" t="s">
        <v>312</v>
      </c>
      <c r="B55" s="9">
        <v>5</v>
      </c>
      <c r="C55" s="9">
        <v>0</v>
      </c>
      <c r="D55" s="9">
        <v>0</v>
      </c>
      <c r="E55" s="9">
        <v>0</v>
      </c>
      <c r="F55" s="9">
        <v>0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0</v>
      </c>
      <c r="M55" s="9">
        <v>0</v>
      </c>
    </row>
    <row r="56" spans="1:13" x14ac:dyDescent="0.2">
      <c r="A56" s="1" t="s">
        <v>313</v>
      </c>
      <c r="B56" s="9">
        <v>4</v>
      </c>
      <c r="C56" s="9">
        <v>0</v>
      </c>
      <c r="D56" s="9">
        <v>0</v>
      </c>
      <c r="E56" s="9">
        <v>0</v>
      </c>
      <c r="F56" s="9">
        <v>0</v>
      </c>
      <c r="G56" s="9">
        <v>1</v>
      </c>
      <c r="H56" s="9">
        <v>2</v>
      </c>
      <c r="I56" s="9">
        <v>0</v>
      </c>
      <c r="J56" s="9">
        <v>0</v>
      </c>
      <c r="K56" s="9">
        <v>1</v>
      </c>
      <c r="L56" s="9">
        <v>0</v>
      </c>
      <c r="M56" s="9">
        <v>0</v>
      </c>
    </row>
    <row r="57" spans="1:13" x14ac:dyDescent="0.2">
      <c r="A57" s="1" t="s">
        <v>314</v>
      </c>
      <c r="B57" s="9">
        <v>4</v>
      </c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3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</row>
    <row r="58" spans="1:13" x14ac:dyDescent="0.2">
      <c r="A58" s="1" t="s">
        <v>315</v>
      </c>
      <c r="B58" s="9">
        <v>7</v>
      </c>
      <c r="C58" s="9">
        <v>0</v>
      </c>
      <c r="D58" s="9">
        <v>0</v>
      </c>
      <c r="E58" s="9">
        <v>0</v>
      </c>
      <c r="F58" s="9">
        <v>0</v>
      </c>
      <c r="G58" s="9">
        <v>2</v>
      </c>
      <c r="H58" s="9">
        <v>4</v>
      </c>
      <c r="I58" s="9">
        <v>0</v>
      </c>
      <c r="J58" s="9">
        <v>0</v>
      </c>
      <c r="K58" s="9">
        <v>0</v>
      </c>
      <c r="L58" s="9">
        <v>1</v>
      </c>
      <c r="M58" s="9">
        <v>0</v>
      </c>
    </row>
    <row r="59" spans="1:13" x14ac:dyDescent="0.2">
      <c r="A59" s="1" t="s">
        <v>316</v>
      </c>
      <c r="B59" s="9">
        <v>3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</row>
    <row r="60" spans="1:13" x14ac:dyDescent="0.2">
      <c r="A60" s="1" t="s">
        <v>317</v>
      </c>
      <c r="B60" s="9">
        <v>6</v>
      </c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2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</row>
    <row r="61" spans="1:13" x14ac:dyDescent="0.2">
      <c r="A61" s="1" t="s">
        <v>318</v>
      </c>
      <c r="B61" s="9">
        <v>3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1</v>
      </c>
      <c r="J61" s="9">
        <v>1</v>
      </c>
      <c r="K61" s="9">
        <v>0</v>
      </c>
      <c r="L61" s="9">
        <v>1</v>
      </c>
      <c r="M61" s="9">
        <v>0</v>
      </c>
    </row>
    <row r="62" spans="1:13" x14ac:dyDescent="0.2">
      <c r="A62" s="1" t="s">
        <v>319</v>
      </c>
      <c r="B62" s="9">
        <v>17</v>
      </c>
      <c r="C62" s="9">
        <v>0</v>
      </c>
      <c r="D62" s="9">
        <v>0</v>
      </c>
      <c r="E62" s="9">
        <v>2</v>
      </c>
      <c r="F62" s="9">
        <v>0</v>
      </c>
      <c r="G62" s="9">
        <v>3</v>
      </c>
      <c r="H62" s="9">
        <v>3</v>
      </c>
      <c r="I62" s="9">
        <v>3</v>
      </c>
      <c r="J62" s="9">
        <v>2</v>
      </c>
      <c r="K62" s="9">
        <v>2</v>
      </c>
      <c r="L62" s="9">
        <v>2</v>
      </c>
      <c r="M62" s="9">
        <v>0</v>
      </c>
    </row>
    <row r="63" spans="1:13" x14ac:dyDescent="0.2">
      <c r="A63" s="1" t="s">
        <v>320</v>
      </c>
      <c r="B63" s="9">
        <v>6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1</v>
      </c>
      <c r="I63" s="9">
        <v>2</v>
      </c>
      <c r="J63" s="9">
        <v>1</v>
      </c>
      <c r="K63" s="9">
        <v>1</v>
      </c>
      <c r="L63" s="9">
        <v>1</v>
      </c>
      <c r="M63" s="9">
        <v>0</v>
      </c>
    </row>
    <row r="64" spans="1:13" x14ac:dyDescent="0.2">
      <c r="A64" s="1" t="s">
        <v>321</v>
      </c>
      <c r="B64" s="9">
        <v>4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2</v>
      </c>
      <c r="I64" s="9">
        <v>0</v>
      </c>
      <c r="J64" s="9">
        <v>0</v>
      </c>
      <c r="K64" s="9">
        <v>0</v>
      </c>
      <c r="L64" s="9">
        <v>2</v>
      </c>
      <c r="M64" s="9">
        <v>0</v>
      </c>
    </row>
    <row r="65" spans="1:254" x14ac:dyDescent="0.2">
      <c r="A65" s="1" t="s">
        <v>322</v>
      </c>
      <c r="B65" s="9">
        <v>19</v>
      </c>
      <c r="C65" s="9">
        <v>0</v>
      </c>
      <c r="D65" s="9">
        <v>0</v>
      </c>
      <c r="E65" s="9">
        <v>0</v>
      </c>
      <c r="F65" s="9">
        <v>1</v>
      </c>
      <c r="G65" s="9">
        <v>0</v>
      </c>
      <c r="H65" s="9">
        <v>6</v>
      </c>
      <c r="I65" s="9">
        <v>5</v>
      </c>
      <c r="J65" s="9">
        <v>1</v>
      </c>
      <c r="K65" s="9">
        <v>2</v>
      </c>
      <c r="L65" s="9">
        <v>4</v>
      </c>
      <c r="M65" s="9">
        <v>0</v>
      </c>
    </row>
    <row r="66" spans="1:254" x14ac:dyDescent="0.2">
      <c r="A66" s="1" t="s">
        <v>323</v>
      </c>
      <c r="B66" s="9">
        <v>124</v>
      </c>
      <c r="C66" s="9">
        <v>4</v>
      </c>
      <c r="D66" s="9">
        <v>4</v>
      </c>
      <c r="E66" s="9">
        <v>6</v>
      </c>
      <c r="F66" s="9">
        <v>17</v>
      </c>
      <c r="G66" s="9">
        <v>20</v>
      </c>
      <c r="H66" s="9">
        <v>33</v>
      </c>
      <c r="I66" s="9">
        <v>12</v>
      </c>
      <c r="J66" s="9">
        <v>5</v>
      </c>
      <c r="K66" s="9">
        <v>9</v>
      </c>
      <c r="L66" s="9">
        <v>14</v>
      </c>
      <c r="M66" s="9">
        <v>4</v>
      </c>
    </row>
    <row r="67" spans="1:254" x14ac:dyDescent="0.2">
      <c r="A67" s="1" t="s">
        <v>324</v>
      </c>
      <c r="B67" s="9">
        <v>80</v>
      </c>
      <c r="C67" s="9">
        <v>0</v>
      </c>
      <c r="D67" s="9">
        <v>4</v>
      </c>
      <c r="E67" s="9">
        <v>1</v>
      </c>
      <c r="F67" s="9">
        <v>5</v>
      </c>
      <c r="G67" s="9">
        <v>7</v>
      </c>
      <c r="H67" s="9">
        <v>25</v>
      </c>
      <c r="I67" s="9">
        <v>16</v>
      </c>
      <c r="J67" s="9">
        <v>3</v>
      </c>
      <c r="K67" s="9">
        <v>4</v>
      </c>
      <c r="L67" s="9">
        <v>14</v>
      </c>
      <c r="M67" s="9">
        <v>1</v>
      </c>
    </row>
    <row r="68" spans="1:254" x14ac:dyDescent="0.2">
      <c r="A68" s="1" t="s">
        <v>325</v>
      </c>
      <c r="B68" s="9">
        <v>22</v>
      </c>
      <c r="C68" s="9">
        <v>0</v>
      </c>
      <c r="D68" s="9">
        <v>0</v>
      </c>
      <c r="E68" s="9">
        <v>1</v>
      </c>
      <c r="F68" s="9">
        <v>0</v>
      </c>
      <c r="G68" s="9">
        <v>3</v>
      </c>
      <c r="H68" s="9">
        <v>4</v>
      </c>
      <c r="I68" s="9">
        <v>2</v>
      </c>
      <c r="J68" s="9">
        <v>2</v>
      </c>
      <c r="K68" s="9">
        <v>4</v>
      </c>
      <c r="L68" s="9">
        <v>6</v>
      </c>
      <c r="M68" s="9">
        <v>0</v>
      </c>
    </row>
    <row r="69" spans="1:254" x14ac:dyDescent="0.2">
      <c r="A69" s="1" t="s">
        <v>326</v>
      </c>
      <c r="B69" s="9">
        <v>60</v>
      </c>
      <c r="C69" s="9">
        <v>0</v>
      </c>
      <c r="D69" s="9">
        <v>1</v>
      </c>
      <c r="E69" s="9">
        <v>1</v>
      </c>
      <c r="F69" s="9">
        <v>1</v>
      </c>
      <c r="G69" s="9">
        <v>2</v>
      </c>
      <c r="H69" s="9">
        <v>11</v>
      </c>
      <c r="I69" s="9">
        <v>17</v>
      </c>
      <c r="J69" s="9">
        <v>5</v>
      </c>
      <c r="K69" s="9">
        <v>5</v>
      </c>
      <c r="L69" s="9">
        <v>17</v>
      </c>
      <c r="M69" s="9">
        <v>0</v>
      </c>
    </row>
    <row r="70" spans="1:254" x14ac:dyDescent="0.2">
      <c r="A70" s="1" t="s">
        <v>327</v>
      </c>
      <c r="B70" s="9">
        <v>1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</row>
    <row r="71" spans="1:254" x14ac:dyDescent="0.2">
      <c r="A71" s="1" t="s">
        <v>328</v>
      </c>
      <c r="B71" s="9">
        <v>14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3</v>
      </c>
      <c r="J71" s="9">
        <v>1</v>
      </c>
      <c r="K71" s="9">
        <v>2</v>
      </c>
      <c r="L71" s="9">
        <v>7</v>
      </c>
      <c r="M71" s="9">
        <v>0</v>
      </c>
    </row>
    <row r="72" spans="1:254" x14ac:dyDescent="0.2">
      <c r="A72" s="1" t="s">
        <v>329</v>
      </c>
      <c r="B72" s="9">
        <v>15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6</v>
      </c>
      <c r="I72" s="9">
        <v>7</v>
      </c>
      <c r="J72" s="9">
        <v>1</v>
      </c>
      <c r="K72" s="9">
        <v>1</v>
      </c>
      <c r="L72" s="9">
        <v>0</v>
      </c>
      <c r="M72" s="9">
        <v>0</v>
      </c>
    </row>
    <row r="73" spans="1:254" x14ac:dyDescent="0.2">
      <c r="A73" s="1" t="s">
        <v>330</v>
      </c>
      <c r="B73" s="9">
        <v>33</v>
      </c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10</v>
      </c>
      <c r="I73" s="9">
        <v>14</v>
      </c>
      <c r="J73" s="9">
        <v>2</v>
      </c>
      <c r="K73" s="9">
        <v>2</v>
      </c>
      <c r="L73" s="9">
        <v>4</v>
      </c>
      <c r="M73" s="9">
        <v>0</v>
      </c>
    </row>
    <row r="74" spans="1:254" x14ac:dyDescent="0.2">
      <c r="A74" s="1" t="s">
        <v>331</v>
      </c>
      <c r="B74" s="9">
        <v>13</v>
      </c>
      <c r="C74" s="9">
        <v>0</v>
      </c>
      <c r="D74" s="9">
        <v>0</v>
      </c>
      <c r="E74" s="9">
        <v>1</v>
      </c>
      <c r="F74" s="9">
        <v>0</v>
      </c>
      <c r="G74" s="9">
        <v>1</v>
      </c>
      <c r="H74" s="9">
        <v>2</v>
      </c>
      <c r="I74" s="9">
        <v>3</v>
      </c>
      <c r="J74" s="9">
        <v>2</v>
      </c>
      <c r="K74" s="9">
        <v>1</v>
      </c>
      <c r="L74" s="9">
        <v>3</v>
      </c>
      <c r="M74" s="9">
        <v>0</v>
      </c>
    </row>
    <row r="75" spans="1:254" x14ac:dyDescent="0.2">
      <c r="A75" s="1" t="s">
        <v>332</v>
      </c>
      <c r="B75" s="9">
        <v>7</v>
      </c>
      <c r="C75" s="9">
        <v>0</v>
      </c>
      <c r="D75" s="9">
        <v>0</v>
      </c>
      <c r="E75" s="9">
        <v>0</v>
      </c>
      <c r="F75" s="9">
        <v>1</v>
      </c>
      <c r="G75" s="9">
        <v>1</v>
      </c>
      <c r="H75" s="9">
        <v>2</v>
      </c>
      <c r="I75" s="9">
        <v>3</v>
      </c>
      <c r="J75" s="9">
        <v>0</v>
      </c>
      <c r="K75" s="9">
        <v>0</v>
      </c>
      <c r="L75" s="9">
        <v>0</v>
      </c>
      <c r="M75" s="9">
        <v>0</v>
      </c>
    </row>
    <row r="76" spans="1:254" x14ac:dyDescent="0.2">
      <c r="A76" s="1" t="s">
        <v>333</v>
      </c>
      <c r="B76" s="9">
        <v>7</v>
      </c>
      <c r="C76" s="9">
        <v>0</v>
      </c>
      <c r="D76" s="9">
        <v>0</v>
      </c>
      <c r="E76" s="9">
        <v>0</v>
      </c>
      <c r="F76" s="9">
        <v>1</v>
      </c>
      <c r="G76" s="9">
        <v>0</v>
      </c>
      <c r="H76" s="9">
        <v>1</v>
      </c>
      <c r="I76" s="9">
        <v>4</v>
      </c>
      <c r="J76" s="9">
        <v>0</v>
      </c>
      <c r="K76" s="9">
        <v>0</v>
      </c>
      <c r="L76" s="9">
        <v>1</v>
      </c>
      <c r="M76" s="9">
        <v>0</v>
      </c>
    </row>
    <row r="77" spans="1:254" ht="12" thickBot="1" x14ac:dyDescent="0.25">
      <c r="A77" s="1" t="s">
        <v>334</v>
      </c>
      <c r="B77" s="9">
        <v>60</v>
      </c>
      <c r="C77" s="9">
        <v>0</v>
      </c>
      <c r="D77" s="9">
        <v>1</v>
      </c>
      <c r="E77" s="9">
        <v>0</v>
      </c>
      <c r="F77" s="9">
        <v>3</v>
      </c>
      <c r="G77" s="9">
        <v>6</v>
      </c>
      <c r="H77" s="9">
        <v>17</v>
      </c>
      <c r="I77" s="9">
        <v>16</v>
      </c>
      <c r="J77" s="9">
        <v>4</v>
      </c>
      <c r="K77" s="9">
        <v>2</v>
      </c>
      <c r="L77" s="9">
        <v>11</v>
      </c>
      <c r="M77" s="9">
        <v>0</v>
      </c>
    </row>
    <row r="78" spans="1:254" s="30" customFormat="1" x14ac:dyDescent="0.2">
      <c r="A78" s="7" t="s">
        <v>516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</row>
    <row r="80" spans="1:254" ht="12" thickBot="1" x14ac:dyDescent="0.25">
      <c r="A80" s="1" t="s">
        <v>486</v>
      </c>
    </row>
    <row r="81" spans="1:13" x14ac:dyDescent="0.2">
      <c r="A81" s="2"/>
      <c r="B81" s="10"/>
      <c r="C81" s="10" t="s">
        <v>690</v>
      </c>
      <c r="D81" s="10" t="s">
        <v>613</v>
      </c>
      <c r="E81" s="10" t="s">
        <v>613</v>
      </c>
      <c r="F81" s="10" t="s">
        <v>613</v>
      </c>
      <c r="G81" s="10" t="s">
        <v>613</v>
      </c>
      <c r="H81" s="10" t="s">
        <v>694</v>
      </c>
      <c r="I81" s="10" t="s">
        <v>696</v>
      </c>
      <c r="J81" s="10" t="s">
        <v>697</v>
      </c>
      <c r="K81" s="10" t="s">
        <v>697</v>
      </c>
      <c r="L81" s="10" t="s">
        <v>700</v>
      </c>
      <c r="M81" s="12" t="s">
        <v>595</v>
      </c>
    </row>
    <row r="82" spans="1:13" ht="12" thickBot="1" x14ac:dyDescent="0.25">
      <c r="A82" s="5" t="s">
        <v>261</v>
      </c>
      <c r="B82" s="13" t="s">
        <v>1</v>
      </c>
      <c r="C82" s="13" t="s">
        <v>613</v>
      </c>
      <c r="D82" s="13" t="s">
        <v>691</v>
      </c>
      <c r="E82" s="13" t="s">
        <v>692</v>
      </c>
      <c r="F82" s="13">
        <v>8</v>
      </c>
      <c r="G82" s="13" t="s">
        <v>693</v>
      </c>
      <c r="H82" s="13" t="s">
        <v>695</v>
      </c>
      <c r="I82" s="13" t="s">
        <v>703</v>
      </c>
      <c r="J82" s="13" t="s">
        <v>698</v>
      </c>
      <c r="K82" s="13" t="s">
        <v>699</v>
      </c>
      <c r="L82" s="13" t="s">
        <v>701</v>
      </c>
      <c r="M82" s="15" t="s">
        <v>702</v>
      </c>
    </row>
    <row r="83" spans="1:13" x14ac:dyDescent="0.2">
      <c r="A83" s="1" t="s">
        <v>335</v>
      </c>
      <c r="B83" s="9">
        <v>27</v>
      </c>
      <c r="C83" s="9">
        <v>0</v>
      </c>
      <c r="D83" s="9">
        <v>0</v>
      </c>
      <c r="E83" s="9">
        <v>0</v>
      </c>
      <c r="F83" s="9">
        <v>3</v>
      </c>
      <c r="G83" s="9">
        <v>1</v>
      </c>
      <c r="H83" s="9">
        <v>12</v>
      </c>
      <c r="I83" s="9">
        <v>6</v>
      </c>
      <c r="J83" s="9">
        <v>2</v>
      </c>
      <c r="K83" s="9">
        <v>1</v>
      </c>
      <c r="L83" s="9">
        <v>2</v>
      </c>
      <c r="M83" s="9">
        <v>0</v>
      </c>
    </row>
    <row r="84" spans="1:13" x14ac:dyDescent="0.2">
      <c r="A84" s="1" t="s">
        <v>336</v>
      </c>
      <c r="B84" s="9">
        <v>177</v>
      </c>
      <c r="C84" s="9">
        <v>0</v>
      </c>
      <c r="D84" s="9">
        <v>3</v>
      </c>
      <c r="E84" s="9">
        <v>1</v>
      </c>
      <c r="F84" s="9">
        <v>3</v>
      </c>
      <c r="G84" s="9">
        <v>17</v>
      </c>
      <c r="H84" s="9">
        <v>78</v>
      </c>
      <c r="I84" s="9">
        <v>51</v>
      </c>
      <c r="J84" s="9">
        <v>7</v>
      </c>
      <c r="K84" s="9">
        <v>9</v>
      </c>
      <c r="L84" s="9">
        <v>8</v>
      </c>
      <c r="M84" s="9">
        <v>0</v>
      </c>
    </row>
    <row r="85" spans="1:13" x14ac:dyDescent="0.2">
      <c r="A85" s="1" t="s">
        <v>337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1</v>
      </c>
      <c r="H85" s="9">
        <v>2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</row>
    <row r="86" spans="1:13" x14ac:dyDescent="0.2">
      <c r="A86" s="1" t="s">
        <v>338</v>
      </c>
      <c r="B86" s="9">
        <v>6</v>
      </c>
      <c r="C86" s="9">
        <v>1</v>
      </c>
      <c r="D86" s="9">
        <v>0</v>
      </c>
      <c r="E86" s="9">
        <v>0</v>
      </c>
      <c r="F86" s="9">
        <v>0</v>
      </c>
      <c r="G86" s="9">
        <v>1</v>
      </c>
      <c r="H86" s="9">
        <v>1</v>
      </c>
      <c r="I86" s="9">
        <v>2</v>
      </c>
      <c r="J86" s="9">
        <v>0</v>
      </c>
      <c r="K86" s="9">
        <v>0</v>
      </c>
      <c r="L86" s="9">
        <v>1</v>
      </c>
      <c r="M86" s="9">
        <v>1</v>
      </c>
    </row>
    <row r="87" spans="1:13" x14ac:dyDescent="0.2">
      <c r="A87" s="1" t="s">
        <v>339</v>
      </c>
      <c r="B87" s="9">
        <v>1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</row>
    <row r="88" spans="1:13" x14ac:dyDescent="0.2">
      <c r="A88" s="1" t="s">
        <v>340</v>
      </c>
      <c r="B88" s="9">
        <v>30</v>
      </c>
      <c r="C88" s="9">
        <v>0</v>
      </c>
      <c r="D88" s="9">
        <v>0</v>
      </c>
      <c r="E88" s="9">
        <v>1</v>
      </c>
      <c r="F88" s="9">
        <v>1</v>
      </c>
      <c r="G88" s="9">
        <v>3</v>
      </c>
      <c r="H88" s="9">
        <v>18</v>
      </c>
      <c r="I88" s="9">
        <v>4</v>
      </c>
      <c r="J88" s="9">
        <v>2</v>
      </c>
      <c r="K88" s="9">
        <v>0</v>
      </c>
      <c r="L88" s="9">
        <v>1</v>
      </c>
      <c r="M88" s="9">
        <v>0</v>
      </c>
    </row>
    <row r="89" spans="1:13" x14ac:dyDescent="0.2">
      <c r="A89" s="1" t="s">
        <v>341</v>
      </c>
      <c r="B89" s="9">
        <v>112</v>
      </c>
      <c r="C89" s="9">
        <v>0</v>
      </c>
      <c r="D89" s="9">
        <v>0</v>
      </c>
      <c r="E89" s="9">
        <v>0</v>
      </c>
      <c r="F89" s="9">
        <v>3</v>
      </c>
      <c r="G89" s="9">
        <v>6</v>
      </c>
      <c r="H89" s="9">
        <v>68</v>
      </c>
      <c r="I89" s="9">
        <v>21</v>
      </c>
      <c r="J89" s="9">
        <v>4</v>
      </c>
      <c r="K89" s="9">
        <v>8</v>
      </c>
      <c r="L89" s="9">
        <v>2</v>
      </c>
      <c r="M89" s="9">
        <v>0</v>
      </c>
    </row>
    <row r="90" spans="1:13" x14ac:dyDescent="0.2">
      <c r="A90" s="1" t="s">
        <v>342</v>
      </c>
      <c r="B90" s="9">
        <v>30</v>
      </c>
      <c r="C90" s="9">
        <v>0</v>
      </c>
      <c r="D90" s="9">
        <v>0</v>
      </c>
      <c r="E90" s="9">
        <v>1</v>
      </c>
      <c r="F90" s="9">
        <v>3</v>
      </c>
      <c r="G90" s="9">
        <v>5</v>
      </c>
      <c r="H90" s="9">
        <v>15</v>
      </c>
      <c r="I90" s="9">
        <v>3</v>
      </c>
      <c r="J90" s="9">
        <v>0</v>
      </c>
      <c r="K90" s="9">
        <v>1</v>
      </c>
      <c r="L90" s="9">
        <v>1</v>
      </c>
      <c r="M90" s="9">
        <v>1</v>
      </c>
    </row>
    <row r="91" spans="1:13" x14ac:dyDescent="0.2">
      <c r="A91" s="1" t="s">
        <v>343</v>
      </c>
      <c r="B91" s="9">
        <v>37</v>
      </c>
      <c r="C91" s="9">
        <v>0</v>
      </c>
      <c r="D91" s="9">
        <v>0</v>
      </c>
      <c r="E91" s="9">
        <v>0</v>
      </c>
      <c r="F91" s="9">
        <v>0</v>
      </c>
      <c r="G91" s="9">
        <v>3</v>
      </c>
      <c r="H91" s="9">
        <v>21</v>
      </c>
      <c r="I91" s="9">
        <v>8</v>
      </c>
      <c r="J91" s="9">
        <v>3</v>
      </c>
      <c r="K91" s="9">
        <v>2</v>
      </c>
      <c r="L91" s="9">
        <v>0</v>
      </c>
      <c r="M91" s="9">
        <v>0</v>
      </c>
    </row>
    <row r="92" spans="1:13" x14ac:dyDescent="0.2">
      <c r="A92" s="1" t="s">
        <v>344</v>
      </c>
      <c r="B92" s="9">
        <v>253</v>
      </c>
      <c r="C92" s="9">
        <v>3</v>
      </c>
      <c r="D92" s="9">
        <v>3</v>
      </c>
      <c r="E92" s="9">
        <v>6</v>
      </c>
      <c r="F92" s="9">
        <v>30</v>
      </c>
      <c r="G92" s="9">
        <v>65</v>
      </c>
      <c r="H92" s="9">
        <v>116</v>
      </c>
      <c r="I92" s="9">
        <v>20</v>
      </c>
      <c r="J92" s="9">
        <v>2</v>
      </c>
      <c r="K92" s="9">
        <v>6</v>
      </c>
      <c r="L92" s="9">
        <v>1</v>
      </c>
      <c r="M92" s="9">
        <v>4</v>
      </c>
    </row>
    <row r="93" spans="1:13" x14ac:dyDescent="0.2">
      <c r="A93" s="1" t="s">
        <v>345</v>
      </c>
      <c r="B93" s="9">
        <v>34</v>
      </c>
      <c r="C93" s="9">
        <v>0</v>
      </c>
      <c r="D93" s="9">
        <v>0</v>
      </c>
      <c r="E93" s="9">
        <v>0</v>
      </c>
      <c r="F93" s="9">
        <v>1</v>
      </c>
      <c r="G93" s="9">
        <v>6</v>
      </c>
      <c r="H93" s="9">
        <v>18</v>
      </c>
      <c r="I93" s="9">
        <v>5</v>
      </c>
      <c r="J93" s="9">
        <v>0</v>
      </c>
      <c r="K93" s="9">
        <v>4</v>
      </c>
      <c r="L93" s="9">
        <v>0</v>
      </c>
      <c r="M93" s="9">
        <v>0</v>
      </c>
    </row>
    <row r="94" spans="1:13" x14ac:dyDescent="0.2">
      <c r="A94" s="1" t="s">
        <v>346</v>
      </c>
      <c r="B94" s="9">
        <v>184</v>
      </c>
      <c r="C94" s="9">
        <v>1</v>
      </c>
      <c r="D94" s="9">
        <v>3</v>
      </c>
      <c r="E94" s="9">
        <v>2</v>
      </c>
      <c r="F94" s="9">
        <v>22</v>
      </c>
      <c r="G94" s="9">
        <v>53</v>
      </c>
      <c r="H94" s="9">
        <v>81</v>
      </c>
      <c r="I94" s="9">
        <v>16</v>
      </c>
      <c r="J94" s="9">
        <v>4</v>
      </c>
      <c r="K94" s="9">
        <v>0</v>
      </c>
      <c r="L94" s="9">
        <v>2</v>
      </c>
      <c r="M94" s="9">
        <v>0</v>
      </c>
    </row>
    <row r="95" spans="1:13" x14ac:dyDescent="0.2">
      <c r="A95" s="1" t="s">
        <v>347</v>
      </c>
      <c r="B95" s="9">
        <v>8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4</v>
      </c>
      <c r="I95" s="9">
        <v>2</v>
      </c>
      <c r="J95" s="9">
        <v>0</v>
      </c>
      <c r="K95" s="9">
        <v>1</v>
      </c>
      <c r="L95" s="9">
        <v>1</v>
      </c>
      <c r="M95" s="9">
        <v>0</v>
      </c>
    </row>
    <row r="96" spans="1:13" x14ac:dyDescent="0.2">
      <c r="A96" s="1" t="s">
        <v>348</v>
      </c>
      <c r="B96" s="9">
        <v>13</v>
      </c>
      <c r="C96" s="9">
        <v>1</v>
      </c>
      <c r="D96" s="9">
        <v>0</v>
      </c>
      <c r="E96" s="9">
        <v>1</v>
      </c>
      <c r="F96" s="9">
        <v>1</v>
      </c>
      <c r="G96" s="9">
        <v>1</v>
      </c>
      <c r="H96" s="9">
        <v>5</v>
      </c>
      <c r="I96" s="9">
        <v>4</v>
      </c>
      <c r="J96" s="9">
        <v>0</v>
      </c>
      <c r="K96" s="9">
        <v>0</v>
      </c>
      <c r="L96" s="9">
        <v>0</v>
      </c>
      <c r="M96" s="9">
        <v>1</v>
      </c>
    </row>
    <row r="97" spans="1:13" x14ac:dyDescent="0.2">
      <c r="A97" s="1" t="s">
        <v>349</v>
      </c>
      <c r="B97" s="9">
        <v>16</v>
      </c>
      <c r="C97" s="9">
        <v>1</v>
      </c>
      <c r="D97" s="9">
        <v>0</v>
      </c>
      <c r="E97" s="9">
        <v>2</v>
      </c>
      <c r="F97" s="9">
        <v>4</v>
      </c>
      <c r="G97" s="9">
        <v>6</v>
      </c>
      <c r="H97" s="9">
        <v>2</v>
      </c>
      <c r="I97" s="9">
        <v>1</v>
      </c>
      <c r="J97" s="9">
        <v>0</v>
      </c>
      <c r="K97" s="9">
        <v>0</v>
      </c>
      <c r="L97" s="9">
        <v>0</v>
      </c>
      <c r="M97" s="9">
        <v>1</v>
      </c>
    </row>
    <row r="98" spans="1:13" x14ac:dyDescent="0.2">
      <c r="A98" s="1" t="s">
        <v>350</v>
      </c>
      <c r="B98" s="9">
        <v>36</v>
      </c>
      <c r="C98" s="9">
        <v>0</v>
      </c>
      <c r="D98" s="9">
        <v>0</v>
      </c>
      <c r="E98" s="9">
        <v>0</v>
      </c>
      <c r="F98" s="9">
        <v>2</v>
      </c>
      <c r="G98" s="9">
        <v>5</v>
      </c>
      <c r="H98" s="9">
        <v>18</v>
      </c>
      <c r="I98" s="9">
        <v>7</v>
      </c>
      <c r="J98" s="9">
        <v>2</v>
      </c>
      <c r="K98" s="9">
        <v>0</v>
      </c>
      <c r="L98" s="9">
        <v>1</v>
      </c>
      <c r="M98" s="9">
        <v>1</v>
      </c>
    </row>
    <row r="99" spans="1:13" x14ac:dyDescent="0.2">
      <c r="A99" s="1" t="s">
        <v>351</v>
      </c>
      <c r="B99" s="9">
        <v>2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</v>
      </c>
      <c r="K99" s="9">
        <v>1</v>
      </c>
      <c r="L99" s="9">
        <v>0</v>
      </c>
      <c r="M99" s="9">
        <v>0</v>
      </c>
    </row>
    <row r="100" spans="1:13" x14ac:dyDescent="0.2">
      <c r="A100" s="1" t="s">
        <v>352</v>
      </c>
      <c r="B100" s="9">
        <v>4</v>
      </c>
      <c r="C100" s="9">
        <v>0</v>
      </c>
      <c r="D100" s="9">
        <v>0</v>
      </c>
      <c r="E100" s="9">
        <v>0</v>
      </c>
      <c r="F100" s="9">
        <v>0</v>
      </c>
      <c r="G100" s="9">
        <v>1</v>
      </c>
      <c r="H100" s="9">
        <v>3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</row>
    <row r="101" spans="1:13" x14ac:dyDescent="0.2">
      <c r="A101" s="1" t="s">
        <v>353</v>
      </c>
      <c r="B101" s="9">
        <v>1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</row>
    <row r="102" spans="1:13" x14ac:dyDescent="0.2">
      <c r="A102" s="1" t="s">
        <v>354</v>
      </c>
      <c r="B102" s="9">
        <v>17</v>
      </c>
      <c r="C102" s="9">
        <v>0</v>
      </c>
      <c r="D102" s="9">
        <v>0</v>
      </c>
      <c r="E102" s="9">
        <v>0</v>
      </c>
      <c r="F102" s="9">
        <v>2</v>
      </c>
      <c r="G102" s="9">
        <v>1</v>
      </c>
      <c r="H102" s="9">
        <v>10</v>
      </c>
      <c r="I102" s="9">
        <v>4</v>
      </c>
      <c r="J102" s="9">
        <v>0</v>
      </c>
      <c r="K102" s="9">
        <v>0</v>
      </c>
      <c r="L102" s="9">
        <v>0</v>
      </c>
      <c r="M102" s="9">
        <v>0</v>
      </c>
    </row>
    <row r="103" spans="1:13" x14ac:dyDescent="0.2">
      <c r="A103" s="1" t="s">
        <v>355</v>
      </c>
      <c r="B103" s="9">
        <v>6</v>
      </c>
      <c r="C103" s="9">
        <v>0</v>
      </c>
      <c r="D103" s="9">
        <v>0</v>
      </c>
      <c r="E103" s="9">
        <v>0</v>
      </c>
      <c r="F103" s="9">
        <v>0</v>
      </c>
      <c r="G103" s="9">
        <v>4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</row>
    <row r="104" spans="1:13" x14ac:dyDescent="0.2">
      <c r="A104" s="1" t="s">
        <v>356</v>
      </c>
      <c r="B104" s="9">
        <v>5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2</v>
      </c>
      <c r="I104" s="9">
        <v>2</v>
      </c>
      <c r="J104" s="9">
        <v>1</v>
      </c>
      <c r="K104" s="9">
        <v>0</v>
      </c>
      <c r="L104" s="9">
        <v>0</v>
      </c>
      <c r="M104" s="9">
        <v>0</v>
      </c>
    </row>
    <row r="105" spans="1:13" x14ac:dyDescent="0.2">
      <c r="A105" s="1" t="s">
        <v>357</v>
      </c>
      <c r="B105" s="9">
        <v>9</v>
      </c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2</v>
      </c>
      <c r="I105" s="9">
        <v>2</v>
      </c>
      <c r="J105" s="9">
        <v>0</v>
      </c>
      <c r="K105" s="9">
        <v>1</v>
      </c>
      <c r="L105" s="9">
        <v>2</v>
      </c>
      <c r="M105" s="9">
        <v>0</v>
      </c>
    </row>
    <row r="106" spans="1:13" x14ac:dyDescent="0.2">
      <c r="A106" s="1" t="s">
        <v>358</v>
      </c>
      <c r="B106" s="9">
        <v>3</v>
      </c>
      <c r="C106" s="9">
        <v>1</v>
      </c>
      <c r="D106" s="9">
        <v>0</v>
      </c>
      <c r="E106" s="9">
        <v>0</v>
      </c>
      <c r="F106" s="9">
        <v>0</v>
      </c>
      <c r="G106" s="9">
        <v>0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1</v>
      </c>
    </row>
    <row r="107" spans="1:13" x14ac:dyDescent="0.2">
      <c r="A107" s="1" t="s">
        <v>359</v>
      </c>
      <c r="B107" s="9">
        <v>66</v>
      </c>
      <c r="C107" s="9">
        <v>0</v>
      </c>
      <c r="D107" s="9">
        <v>0</v>
      </c>
      <c r="E107" s="9">
        <v>1</v>
      </c>
      <c r="F107" s="9">
        <v>5</v>
      </c>
      <c r="G107" s="9">
        <v>5</v>
      </c>
      <c r="H107" s="9">
        <v>31</v>
      </c>
      <c r="I107" s="9">
        <v>20</v>
      </c>
      <c r="J107" s="9">
        <v>4</v>
      </c>
      <c r="K107" s="9">
        <v>0</v>
      </c>
      <c r="L107" s="9">
        <v>0</v>
      </c>
      <c r="M107" s="9">
        <v>0</v>
      </c>
    </row>
    <row r="108" spans="1:13" x14ac:dyDescent="0.2">
      <c r="A108" s="1" t="s">
        <v>360</v>
      </c>
      <c r="B108" s="9">
        <v>94</v>
      </c>
      <c r="C108" s="9">
        <v>2</v>
      </c>
      <c r="D108" s="9">
        <v>0</v>
      </c>
      <c r="E108" s="9">
        <v>2</v>
      </c>
      <c r="F108" s="9">
        <v>14</v>
      </c>
      <c r="G108" s="9">
        <v>18</v>
      </c>
      <c r="H108" s="9">
        <v>43</v>
      </c>
      <c r="I108" s="9">
        <v>11</v>
      </c>
      <c r="J108" s="9">
        <v>3</v>
      </c>
      <c r="K108" s="9">
        <v>0</v>
      </c>
      <c r="L108" s="9">
        <v>1</v>
      </c>
      <c r="M108" s="9">
        <v>2</v>
      </c>
    </row>
    <row r="109" spans="1:13" x14ac:dyDescent="0.2">
      <c r="A109" s="1" t="s">
        <v>361</v>
      </c>
      <c r="B109" s="9">
        <v>8</v>
      </c>
      <c r="C109" s="9">
        <v>0</v>
      </c>
      <c r="D109" s="9">
        <v>0</v>
      </c>
      <c r="E109" s="9">
        <v>0</v>
      </c>
      <c r="F109" s="9">
        <v>1</v>
      </c>
      <c r="G109" s="9">
        <v>2</v>
      </c>
      <c r="H109" s="9">
        <v>3</v>
      </c>
      <c r="I109" s="9">
        <v>1</v>
      </c>
      <c r="J109" s="9">
        <v>0</v>
      </c>
      <c r="K109" s="9">
        <v>0</v>
      </c>
      <c r="L109" s="9">
        <v>1</v>
      </c>
      <c r="M109" s="9">
        <v>0</v>
      </c>
    </row>
    <row r="110" spans="1:13" x14ac:dyDescent="0.2">
      <c r="A110" s="1" t="s">
        <v>362</v>
      </c>
      <c r="B110" s="9">
        <v>6</v>
      </c>
      <c r="C110" s="9">
        <v>0</v>
      </c>
      <c r="D110" s="9">
        <v>0</v>
      </c>
      <c r="E110" s="9">
        <v>0</v>
      </c>
      <c r="F110" s="9">
        <v>0</v>
      </c>
      <c r="G110" s="9">
        <v>1</v>
      </c>
      <c r="H110" s="9">
        <v>1</v>
      </c>
      <c r="I110" s="9">
        <v>2</v>
      </c>
      <c r="J110" s="9">
        <v>0</v>
      </c>
      <c r="K110" s="9">
        <v>1</v>
      </c>
      <c r="L110" s="9">
        <v>1</v>
      </c>
      <c r="M110" s="9">
        <v>0</v>
      </c>
    </row>
    <row r="111" spans="1:13" x14ac:dyDescent="0.2">
      <c r="A111" s="1" t="s">
        <v>363</v>
      </c>
      <c r="B111" s="9">
        <v>26</v>
      </c>
      <c r="C111" s="9">
        <v>0</v>
      </c>
      <c r="D111" s="9">
        <v>0</v>
      </c>
      <c r="E111" s="9">
        <v>0</v>
      </c>
      <c r="F111" s="9">
        <v>1</v>
      </c>
      <c r="G111" s="9">
        <v>1</v>
      </c>
      <c r="H111" s="9">
        <v>11</v>
      </c>
      <c r="I111" s="9">
        <v>9</v>
      </c>
      <c r="J111" s="9">
        <v>0</v>
      </c>
      <c r="K111" s="9">
        <v>2</v>
      </c>
      <c r="L111" s="9">
        <v>1</v>
      </c>
      <c r="M111" s="9">
        <v>1</v>
      </c>
    </row>
    <row r="112" spans="1:13" x14ac:dyDescent="0.2">
      <c r="A112" s="1" t="s">
        <v>364</v>
      </c>
      <c r="B112" s="9">
        <v>15</v>
      </c>
      <c r="C112" s="9">
        <v>0</v>
      </c>
      <c r="D112" s="9">
        <v>0</v>
      </c>
      <c r="E112" s="9">
        <v>0</v>
      </c>
      <c r="F112" s="9">
        <v>0</v>
      </c>
      <c r="G112" s="9">
        <v>7</v>
      </c>
      <c r="H112" s="9">
        <v>4</v>
      </c>
      <c r="I112" s="9">
        <v>3</v>
      </c>
      <c r="J112" s="9">
        <v>0</v>
      </c>
      <c r="K112" s="9">
        <v>1</v>
      </c>
      <c r="L112" s="9">
        <v>0</v>
      </c>
      <c r="M112" s="9">
        <v>0</v>
      </c>
    </row>
    <row r="113" spans="1:13" x14ac:dyDescent="0.2">
      <c r="A113" s="1" t="s">
        <v>365</v>
      </c>
      <c r="B113" s="9">
        <v>78</v>
      </c>
      <c r="C113" s="9">
        <v>0</v>
      </c>
      <c r="D113" s="9">
        <v>1</v>
      </c>
      <c r="E113" s="9">
        <v>0</v>
      </c>
      <c r="F113" s="9">
        <v>2</v>
      </c>
      <c r="G113" s="9">
        <v>8</v>
      </c>
      <c r="H113" s="9">
        <v>33</v>
      </c>
      <c r="I113" s="9">
        <v>23</v>
      </c>
      <c r="J113" s="9">
        <v>3</v>
      </c>
      <c r="K113" s="9">
        <v>2</v>
      </c>
      <c r="L113" s="9">
        <v>6</v>
      </c>
      <c r="M113" s="9">
        <v>0</v>
      </c>
    </row>
    <row r="114" spans="1:13" x14ac:dyDescent="0.2">
      <c r="A114" s="1" t="s">
        <v>366</v>
      </c>
      <c r="B114" s="9">
        <v>6</v>
      </c>
      <c r="C114" s="9">
        <v>0</v>
      </c>
      <c r="D114" s="9">
        <v>0</v>
      </c>
      <c r="E114" s="9">
        <v>0</v>
      </c>
      <c r="F114" s="9">
        <v>0</v>
      </c>
      <c r="G114" s="9">
        <v>1</v>
      </c>
      <c r="H114" s="9">
        <v>4</v>
      </c>
      <c r="I114" s="9">
        <v>0</v>
      </c>
      <c r="J114" s="9">
        <v>0</v>
      </c>
      <c r="K114" s="9">
        <v>0</v>
      </c>
      <c r="L114" s="9">
        <v>1</v>
      </c>
      <c r="M114" s="9">
        <v>0</v>
      </c>
    </row>
    <row r="115" spans="1:13" x14ac:dyDescent="0.2">
      <c r="A115" s="1" t="s">
        <v>367</v>
      </c>
      <c r="B115" s="9">
        <v>2</v>
      </c>
      <c r="C115" s="9">
        <v>0</v>
      </c>
      <c r="D115" s="9">
        <v>0</v>
      </c>
      <c r="E115" s="9">
        <v>0</v>
      </c>
      <c r="F115" s="9">
        <v>0</v>
      </c>
      <c r="G115" s="9">
        <v>2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</row>
    <row r="116" spans="1:13" x14ac:dyDescent="0.2">
      <c r="A116" s="1" t="s">
        <v>368</v>
      </c>
      <c r="B116" s="9">
        <v>50</v>
      </c>
      <c r="C116" s="9">
        <v>1</v>
      </c>
      <c r="D116" s="9">
        <v>1</v>
      </c>
      <c r="E116" s="9">
        <v>1</v>
      </c>
      <c r="F116" s="9">
        <v>6</v>
      </c>
      <c r="G116" s="9">
        <v>9</v>
      </c>
      <c r="H116" s="9">
        <v>21</v>
      </c>
      <c r="I116" s="9">
        <v>5</v>
      </c>
      <c r="J116" s="9">
        <v>4</v>
      </c>
      <c r="K116" s="9">
        <v>1</v>
      </c>
      <c r="L116" s="9">
        <v>0</v>
      </c>
      <c r="M116" s="9">
        <v>2</v>
      </c>
    </row>
    <row r="117" spans="1:13" x14ac:dyDescent="0.2">
      <c r="A117" s="1" t="s">
        <v>369</v>
      </c>
      <c r="B117" s="9">
        <v>8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2</v>
      </c>
      <c r="I117" s="9">
        <v>3</v>
      </c>
      <c r="J117" s="9">
        <v>0</v>
      </c>
      <c r="K117" s="9">
        <v>2</v>
      </c>
      <c r="L117" s="9">
        <v>1</v>
      </c>
      <c r="M117" s="9">
        <v>0</v>
      </c>
    </row>
    <row r="118" spans="1:13" x14ac:dyDescent="0.2">
      <c r="A118" s="1" t="s">
        <v>370</v>
      </c>
      <c r="B118" s="9">
        <v>32</v>
      </c>
      <c r="C118" s="9">
        <v>2</v>
      </c>
      <c r="D118" s="9">
        <v>0</v>
      </c>
      <c r="E118" s="9">
        <v>2</v>
      </c>
      <c r="F118" s="9">
        <v>0</v>
      </c>
      <c r="G118" s="9">
        <v>5</v>
      </c>
      <c r="H118" s="9">
        <v>7</v>
      </c>
      <c r="I118" s="9">
        <v>8</v>
      </c>
      <c r="J118" s="9">
        <v>1</v>
      </c>
      <c r="K118" s="9">
        <v>2</v>
      </c>
      <c r="L118" s="9">
        <v>5</v>
      </c>
      <c r="M118" s="9">
        <v>2</v>
      </c>
    </row>
    <row r="119" spans="1:13" x14ac:dyDescent="0.2">
      <c r="A119" s="1" t="s">
        <v>371</v>
      </c>
      <c r="B119" s="9">
        <v>1</v>
      </c>
      <c r="C119" s="9">
        <v>0</v>
      </c>
      <c r="D119" s="9">
        <v>0</v>
      </c>
      <c r="E119" s="9">
        <v>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</row>
    <row r="120" spans="1:13" x14ac:dyDescent="0.2">
      <c r="A120" s="1" t="s">
        <v>372</v>
      </c>
      <c r="B120" s="9">
        <v>93</v>
      </c>
      <c r="C120" s="9">
        <v>0</v>
      </c>
      <c r="D120" s="9">
        <v>2</v>
      </c>
      <c r="E120" s="9">
        <v>1</v>
      </c>
      <c r="F120" s="9">
        <v>15</v>
      </c>
      <c r="G120" s="9">
        <v>16</v>
      </c>
      <c r="H120" s="9">
        <v>32</v>
      </c>
      <c r="I120" s="9">
        <v>12</v>
      </c>
      <c r="J120" s="9">
        <v>2</v>
      </c>
      <c r="K120" s="9">
        <v>8</v>
      </c>
      <c r="L120" s="9">
        <v>5</v>
      </c>
      <c r="M120" s="9">
        <v>0</v>
      </c>
    </row>
    <row r="121" spans="1:13" x14ac:dyDescent="0.2">
      <c r="A121" s="1" t="s">
        <v>373</v>
      </c>
      <c r="B121" s="9">
        <v>13</v>
      </c>
      <c r="C121" s="9">
        <v>0</v>
      </c>
      <c r="D121" s="9">
        <v>1</v>
      </c>
      <c r="E121" s="9">
        <v>0</v>
      </c>
      <c r="F121" s="9">
        <v>0</v>
      </c>
      <c r="G121" s="9">
        <v>2</v>
      </c>
      <c r="H121" s="9">
        <v>7</v>
      </c>
      <c r="I121" s="9">
        <v>0</v>
      </c>
      <c r="J121" s="9">
        <v>0</v>
      </c>
      <c r="K121" s="9">
        <v>0</v>
      </c>
      <c r="L121" s="9">
        <v>3</v>
      </c>
      <c r="M121" s="9">
        <v>0</v>
      </c>
    </row>
    <row r="122" spans="1:13" x14ac:dyDescent="0.2">
      <c r="A122" s="1" t="s">
        <v>374</v>
      </c>
      <c r="B122" s="9">
        <v>28</v>
      </c>
      <c r="C122" s="9">
        <v>0</v>
      </c>
      <c r="D122" s="9">
        <v>0</v>
      </c>
      <c r="E122" s="9">
        <v>1</v>
      </c>
      <c r="F122" s="9">
        <v>4</v>
      </c>
      <c r="G122" s="9">
        <v>4</v>
      </c>
      <c r="H122" s="9">
        <v>15</v>
      </c>
      <c r="I122" s="9">
        <v>3</v>
      </c>
      <c r="J122" s="9">
        <v>0</v>
      </c>
      <c r="K122" s="9">
        <v>1</v>
      </c>
      <c r="L122" s="9">
        <v>0</v>
      </c>
      <c r="M122" s="9">
        <v>0</v>
      </c>
    </row>
    <row r="123" spans="1:13" x14ac:dyDescent="0.2">
      <c r="A123" s="1" t="s">
        <v>375</v>
      </c>
      <c r="B123" s="9">
        <v>11</v>
      </c>
      <c r="C123" s="9">
        <v>0</v>
      </c>
      <c r="D123" s="9">
        <v>0</v>
      </c>
      <c r="E123" s="9">
        <v>0</v>
      </c>
      <c r="F123" s="9">
        <v>1</v>
      </c>
      <c r="G123" s="9">
        <v>3</v>
      </c>
      <c r="H123" s="9">
        <v>6</v>
      </c>
      <c r="I123" s="9">
        <v>0</v>
      </c>
      <c r="J123" s="9">
        <v>1</v>
      </c>
      <c r="K123" s="9">
        <v>0</v>
      </c>
      <c r="L123" s="9">
        <v>0</v>
      </c>
      <c r="M123" s="9">
        <v>0</v>
      </c>
    </row>
    <row r="124" spans="1:13" x14ac:dyDescent="0.2">
      <c r="A124" s="1" t="s">
        <v>376</v>
      </c>
      <c r="B124" s="9">
        <v>4</v>
      </c>
      <c r="C124" s="9">
        <v>0</v>
      </c>
      <c r="D124" s="9">
        <v>0</v>
      </c>
      <c r="E124" s="9">
        <v>0</v>
      </c>
      <c r="F124" s="9">
        <v>1</v>
      </c>
      <c r="G124" s="9">
        <v>1</v>
      </c>
      <c r="H124" s="9">
        <v>2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</row>
    <row r="125" spans="1:13" x14ac:dyDescent="0.2">
      <c r="A125" s="1" t="s">
        <v>377</v>
      </c>
      <c r="B125" s="9">
        <v>21</v>
      </c>
      <c r="C125" s="9">
        <v>0</v>
      </c>
      <c r="D125" s="9">
        <v>3</v>
      </c>
      <c r="E125" s="9">
        <v>1</v>
      </c>
      <c r="F125" s="9">
        <v>2</v>
      </c>
      <c r="G125" s="9">
        <v>4</v>
      </c>
      <c r="H125" s="9">
        <v>9</v>
      </c>
      <c r="I125" s="9">
        <v>1</v>
      </c>
      <c r="J125" s="9">
        <v>0</v>
      </c>
      <c r="K125" s="9">
        <v>0</v>
      </c>
      <c r="L125" s="9">
        <v>1</v>
      </c>
      <c r="M125" s="9">
        <v>0</v>
      </c>
    </row>
    <row r="126" spans="1:13" x14ac:dyDescent="0.2">
      <c r="A126" s="1" t="s">
        <v>378</v>
      </c>
      <c r="B126" s="9">
        <v>3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3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</row>
    <row r="127" spans="1:13" x14ac:dyDescent="0.2">
      <c r="A127" s="1" t="s">
        <v>379</v>
      </c>
      <c r="B127" s="9">
        <v>3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2</v>
      </c>
      <c r="I127" s="9">
        <v>0</v>
      </c>
      <c r="J127" s="9">
        <v>1</v>
      </c>
      <c r="K127" s="9">
        <v>0</v>
      </c>
      <c r="L127" s="9">
        <v>0</v>
      </c>
      <c r="M127" s="9">
        <v>0</v>
      </c>
    </row>
    <row r="128" spans="1:13" x14ac:dyDescent="0.2">
      <c r="A128" s="1" t="s">
        <v>380</v>
      </c>
      <c r="B128" s="9">
        <v>7</v>
      </c>
      <c r="C128" s="9">
        <v>0</v>
      </c>
      <c r="D128" s="9">
        <v>0</v>
      </c>
      <c r="E128" s="9">
        <v>0</v>
      </c>
      <c r="F128" s="9">
        <v>2</v>
      </c>
      <c r="G128" s="9">
        <v>0</v>
      </c>
      <c r="H128" s="9">
        <v>3</v>
      </c>
      <c r="I128" s="9">
        <v>1</v>
      </c>
      <c r="J128" s="9">
        <v>0</v>
      </c>
      <c r="K128" s="9">
        <v>0</v>
      </c>
      <c r="L128" s="9">
        <v>1</v>
      </c>
      <c r="M128" s="9">
        <v>0</v>
      </c>
    </row>
    <row r="129" spans="1:13" x14ac:dyDescent="0.2">
      <c r="A129" s="1" t="s">
        <v>381</v>
      </c>
      <c r="B129" s="9">
        <v>34</v>
      </c>
      <c r="C129" s="9">
        <v>0</v>
      </c>
      <c r="D129" s="9">
        <v>1</v>
      </c>
      <c r="E129" s="9">
        <v>3</v>
      </c>
      <c r="F129" s="9">
        <v>2</v>
      </c>
      <c r="G129" s="9">
        <v>3</v>
      </c>
      <c r="H129" s="9">
        <v>13</v>
      </c>
      <c r="I129" s="9">
        <v>2</v>
      </c>
      <c r="J129" s="9">
        <v>3</v>
      </c>
      <c r="K129" s="9">
        <v>2</v>
      </c>
      <c r="L129" s="9">
        <v>5</v>
      </c>
      <c r="M129" s="9">
        <v>0</v>
      </c>
    </row>
    <row r="130" spans="1:13" x14ac:dyDescent="0.2">
      <c r="A130" s="1" t="s">
        <v>382</v>
      </c>
      <c r="B130" s="9">
        <v>31</v>
      </c>
      <c r="C130" s="9">
        <v>0</v>
      </c>
      <c r="D130" s="9">
        <v>1</v>
      </c>
      <c r="E130" s="9">
        <v>0</v>
      </c>
      <c r="F130" s="9">
        <v>4</v>
      </c>
      <c r="G130" s="9">
        <v>7</v>
      </c>
      <c r="H130" s="9">
        <v>13</v>
      </c>
      <c r="I130" s="9">
        <v>4</v>
      </c>
      <c r="J130" s="9">
        <v>1</v>
      </c>
      <c r="K130" s="9">
        <v>0</v>
      </c>
      <c r="L130" s="9">
        <v>1</v>
      </c>
      <c r="M130" s="9">
        <v>0</v>
      </c>
    </row>
    <row r="131" spans="1:13" x14ac:dyDescent="0.2">
      <c r="A131" s="1" t="s">
        <v>383</v>
      </c>
      <c r="B131" s="9">
        <v>10</v>
      </c>
      <c r="C131" s="9">
        <v>1</v>
      </c>
      <c r="D131" s="9">
        <v>0</v>
      </c>
      <c r="E131" s="9">
        <v>1</v>
      </c>
      <c r="F131" s="9">
        <v>4</v>
      </c>
      <c r="G131" s="9">
        <v>2</v>
      </c>
      <c r="H131" s="9">
        <v>1</v>
      </c>
      <c r="I131" s="9">
        <v>0</v>
      </c>
      <c r="J131" s="9">
        <v>0</v>
      </c>
      <c r="K131" s="9">
        <v>0</v>
      </c>
      <c r="L131" s="9">
        <v>0</v>
      </c>
      <c r="M131" s="9">
        <v>2</v>
      </c>
    </row>
    <row r="132" spans="1:13" x14ac:dyDescent="0.2">
      <c r="A132" s="1" t="s">
        <v>384</v>
      </c>
      <c r="B132" s="9">
        <v>45</v>
      </c>
      <c r="C132" s="9">
        <v>0</v>
      </c>
      <c r="D132" s="9">
        <v>0</v>
      </c>
      <c r="E132" s="9">
        <v>0</v>
      </c>
      <c r="F132" s="9">
        <v>7</v>
      </c>
      <c r="G132" s="9">
        <v>19</v>
      </c>
      <c r="H132" s="9">
        <v>15</v>
      </c>
      <c r="I132" s="9">
        <v>2</v>
      </c>
      <c r="J132" s="9">
        <v>1</v>
      </c>
      <c r="K132" s="9">
        <v>0</v>
      </c>
      <c r="L132" s="9">
        <v>1</v>
      </c>
      <c r="M132" s="9">
        <v>0</v>
      </c>
    </row>
    <row r="133" spans="1:13" x14ac:dyDescent="0.2">
      <c r="A133" s="1" t="s">
        <v>385</v>
      </c>
      <c r="B133" s="9">
        <v>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2</v>
      </c>
      <c r="I133" s="9">
        <v>1</v>
      </c>
      <c r="J133" s="9">
        <v>0</v>
      </c>
      <c r="K133" s="9">
        <v>1</v>
      </c>
      <c r="L133" s="9">
        <v>2</v>
      </c>
      <c r="M133" s="9">
        <v>0</v>
      </c>
    </row>
    <row r="134" spans="1:13" x14ac:dyDescent="0.2">
      <c r="A134" s="1" t="s">
        <v>386</v>
      </c>
      <c r="B134" s="9">
        <v>13</v>
      </c>
      <c r="C134" s="9">
        <v>0</v>
      </c>
      <c r="D134" s="9">
        <v>0</v>
      </c>
      <c r="E134" s="9">
        <v>0</v>
      </c>
      <c r="F134" s="9">
        <v>2</v>
      </c>
      <c r="G134" s="9">
        <v>1</v>
      </c>
      <c r="H134" s="9">
        <v>3</v>
      </c>
      <c r="I134" s="9">
        <v>6</v>
      </c>
      <c r="J134" s="9">
        <v>0</v>
      </c>
      <c r="K134" s="9">
        <v>0</v>
      </c>
      <c r="L134" s="9">
        <v>1</v>
      </c>
      <c r="M134" s="9">
        <v>0</v>
      </c>
    </row>
    <row r="135" spans="1:13" x14ac:dyDescent="0.2">
      <c r="A135" s="1" t="s">
        <v>387</v>
      </c>
      <c r="B135" s="9">
        <v>3</v>
      </c>
      <c r="C135" s="9">
        <v>0</v>
      </c>
      <c r="D135" s="9">
        <v>0</v>
      </c>
      <c r="E135" s="9">
        <v>2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</row>
    <row r="136" spans="1:13" x14ac:dyDescent="0.2">
      <c r="A136" s="1" t="s">
        <v>388</v>
      </c>
      <c r="B136" s="9">
        <v>14</v>
      </c>
      <c r="C136" s="9">
        <v>0</v>
      </c>
      <c r="D136" s="9">
        <v>0</v>
      </c>
      <c r="E136" s="9">
        <v>0</v>
      </c>
      <c r="F136" s="9">
        <v>1</v>
      </c>
      <c r="G136" s="9">
        <v>5</v>
      </c>
      <c r="H136" s="9">
        <v>5</v>
      </c>
      <c r="I136" s="9">
        <v>2</v>
      </c>
      <c r="J136" s="9">
        <v>0</v>
      </c>
      <c r="K136" s="9">
        <v>0</v>
      </c>
      <c r="L136" s="9">
        <v>0</v>
      </c>
      <c r="M136" s="9">
        <v>1</v>
      </c>
    </row>
    <row r="137" spans="1:13" x14ac:dyDescent="0.2">
      <c r="A137" s="1" t="s">
        <v>389</v>
      </c>
      <c r="B137" s="9">
        <v>17</v>
      </c>
      <c r="C137" s="9">
        <v>0</v>
      </c>
      <c r="D137" s="9">
        <v>1</v>
      </c>
      <c r="E137" s="9">
        <v>1</v>
      </c>
      <c r="F137" s="9">
        <v>4</v>
      </c>
      <c r="G137" s="9">
        <v>5</v>
      </c>
      <c r="H137" s="9">
        <v>2</v>
      </c>
      <c r="I137" s="9">
        <v>2</v>
      </c>
      <c r="J137" s="9">
        <v>0</v>
      </c>
      <c r="K137" s="9">
        <v>0</v>
      </c>
      <c r="L137" s="9">
        <v>2</v>
      </c>
      <c r="M137" s="9">
        <v>0</v>
      </c>
    </row>
    <row r="138" spans="1:13" x14ac:dyDescent="0.2">
      <c r="A138" s="1" t="s">
        <v>390</v>
      </c>
      <c r="B138" s="9">
        <v>270</v>
      </c>
      <c r="C138" s="9">
        <v>4</v>
      </c>
      <c r="D138" s="9">
        <v>9</v>
      </c>
      <c r="E138" s="9">
        <v>12</v>
      </c>
      <c r="F138" s="9">
        <v>72</v>
      </c>
      <c r="G138" s="9">
        <v>73</v>
      </c>
      <c r="H138" s="9">
        <v>89</v>
      </c>
      <c r="I138" s="9">
        <v>7</v>
      </c>
      <c r="J138" s="9">
        <v>2</v>
      </c>
      <c r="K138" s="9">
        <v>1</v>
      </c>
      <c r="L138" s="9">
        <v>1</v>
      </c>
      <c r="M138" s="9">
        <v>3</v>
      </c>
    </row>
    <row r="139" spans="1:13" x14ac:dyDescent="0.2">
      <c r="A139" s="1" t="s">
        <v>391</v>
      </c>
      <c r="B139" s="9">
        <v>119</v>
      </c>
      <c r="C139" s="9">
        <v>1</v>
      </c>
      <c r="D139" s="9">
        <v>2</v>
      </c>
      <c r="E139" s="9">
        <v>4</v>
      </c>
      <c r="F139" s="9">
        <v>17</v>
      </c>
      <c r="G139" s="9">
        <v>32</v>
      </c>
      <c r="H139" s="9">
        <v>47</v>
      </c>
      <c r="I139" s="9">
        <v>10</v>
      </c>
      <c r="J139" s="9">
        <v>1</v>
      </c>
      <c r="K139" s="9">
        <v>3</v>
      </c>
      <c r="L139" s="9">
        <v>0</v>
      </c>
      <c r="M139" s="9">
        <v>3</v>
      </c>
    </row>
    <row r="140" spans="1:13" x14ac:dyDescent="0.2">
      <c r="A140" s="1" t="s">
        <v>392</v>
      </c>
      <c r="B140" s="9">
        <v>77</v>
      </c>
      <c r="C140" s="9">
        <v>2</v>
      </c>
      <c r="D140" s="9">
        <v>3</v>
      </c>
      <c r="E140" s="9">
        <v>10</v>
      </c>
      <c r="F140" s="9">
        <v>19</v>
      </c>
      <c r="G140" s="9">
        <v>24</v>
      </c>
      <c r="H140" s="9">
        <v>16</v>
      </c>
      <c r="I140" s="9">
        <v>0</v>
      </c>
      <c r="J140" s="9">
        <v>1</v>
      </c>
      <c r="K140" s="9">
        <v>0</v>
      </c>
      <c r="L140" s="9">
        <v>2</v>
      </c>
      <c r="M140" s="9">
        <v>2</v>
      </c>
    </row>
    <row r="141" spans="1:13" x14ac:dyDescent="0.2">
      <c r="A141" s="1" t="s">
        <v>393</v>
      </c>
      <c r="B141" s="9">
        <v>45</v>
      </c>
      <c r="C141" s="9">
        <v>2</v>
      </c>
      <c r="D141" s="9">
        <v>0</v>
      </c>
      <c r="E141" s="9">
        <v>3</v>
      </c>
      <c r="F141" s="9">
        <v>3</v>
      </c>
      <c r="G141" s="9">
        <v>12</v>
      </c>
      <c r="H141" s="9">
        <v>22</v>
      </c>
      <c r="I141" s="9">
        <v>3</v>
      </c>
      <c r="J141" s="9">
        <v>0</v>
      </c>
      <c r="K141" s="9">
        <v>0</v>
      </c>
      <c r="L141" s="9">
        <v>0</v>
      </c>
      <c r="M141" s="9">
        <v>2</v>
      </c>
    </row>
    <row r="142" spans="1:13" x14ac:dyDescent="0.2">
      <c r="A142" s="1" t="s">
        <v>394</v>
      </c>
      <c r="B142" s="9">
        <v>28</v>
      </c>
      <c r="C142" s="9">
        <v>1</v>
      </c>
      <c r="D142" s="9">
        <v>3</v>
      </c>
      <c r="E142" s="9">
        <v>1</v>
      </c>
      <c r="F142" s="9">
        <v>10</v>
      </c>
      <c r="G142" s="9">
        <v>6</v>
      </c>
      <c r="H142" s="9">
        <v>5</v>
      </c>
      <c r="I142" s="9">
        <v>2</v>
      </c>
      <c r="J142" s="9">
        <v>0</v>
      </c>
      <c r="K142" s="9">
        <v>0</v>
      </c>
      <c r="L142" s="9">
        <v>0</v>
      </c>
      <c r="M142" s="9">
        <v>1</v>
      </c>
    </row>
    <row r="143" spans="1:13" x14ac:dyDescent="0.2">
      <c r="A143" s="1" t="s">
        <v>395</v>
      </c>
      <c r="B143" s="9">
        <v>97</v>
      </c>
      <c r="C143" s="9">
        <v>2</v>
      </c>
      <c r="D143" s="9">
        <v>1</v>
      </c>
      <c r="E143" s="9">
        <v>6</v>
      </c>
      <c r="F143" s="9">
        <v>25</v>
      </c>
      <c r="G143" s="9">
        <v>26</v>
      </c>
      <c r="H143" s="9">
        <v>33</v>
      </c>
      <c r="I143" s="9">
        <v>3</v>
      </c>
      <c r="J143" s="9">
        <v>1</v>
      </c>
      <c r="K143" s="9">
        <v>0</v>
      </c>
      <c r="L143" s="9">
        <v>0</v>
      </c>
      <c r="M143" s="9">
        <v>2</v>
      </c>
    </row>
    <row r="144" spans="1:13" x14ac:dyDescent="0.2">
      <c r="A144" s="1" t="s">
        <v>396</v>
      </c>
      <c r="B144" s="9">
        <v>165</v>
      </c>
      <c r="C144" s="9">
        <v>5</v>
      </c>
      <c r="D144" s="9">
        <v>7</v>
      </c>
      <c r="E144" s="9">
        <v>10</v>
      </c>
      <c r="F144" s="9">
        <v>45</v>
      </c>
      <c r="G144" s="9">
        <v>45</v>
      </c>
      <c r="H144" s="9">
        <v>43</v>
      </c>
      <c r="I144" s="9">
        <v>9</v>
      </c>
      <c r="J144" s="9">
        <v>1</v>
      </c>
      <c r="K144" s="9">
        <v>0</v>
      </c>
      <c r="L144" s="9">
        <v>0</v>
      </c>
      <c r="M144" s="9">
        <v>5</v>
      </c>
    </row>
    <row r="145" spans="1:254" x14ac:dyDescent="0.2">
      <c r="A145" s="1" t="s">
        <v>397</v>
      </c>
      <c r="B145" s="9">
        <v>23</v>
      </c>
      <c r="C145" s="9">
        <v>0</v>
      </c>
      <c r="D145" s="9">
        <v>0</v>
      </c>
      <c r="E145" s="9">
        <v>0</v>
      </c>
      <c r="F145" s="9">
        <v>5</v>
      </c>
      <c r="G145" s="9">
        <v>8</v>
      </c>
      <c r="H145" s="9">
        <v>6</v>
      </c>
      <c r="I145" s="9">
        <v>3</v>
      </c>
      <c r="J145" s="9">
        <v>0</v>
      </c>
      <c r="K145" s="9">
        <v>0</v>
      </c>
      <c r="L145" s="9">
        <v>1</v>
      </c>
      <c r="M145" s="9">
        <v>0</v>
      </c>
    </row>
    <row r="146" spans="1:254" x14ac:dyDescent="0.2">
      <c r="A146" s="1" t="s">
        <v>398</v>
      </c>
      <c r="B146" s="9">
        <v>4</v>
      </c>
      <c r="C146" s="9">
        <v>0</v>
      </c>
      <c r="D146" s="9">
        <v>1</v>
      </c>
      <c r="E146" s="9">
        <v>1</v>
      </c>
      <c r="F146" s="9">
        <v>0</v>
      </c>
      <c r="G146" s="9">
        <v>0</v>
      </c>
      <c r="H146" s="9">
        <v>1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</row>
    <row r="147" spans="1:254" x14ac:dyDescent="0.2">
      <c r="A147" s="1" t="s">
        <v>399</v>
      </c>
      <c r="B147" s="9">
        <v>14</v>
      </c>
      <c r="C147" s="9">
        <v>0</v>
      </c>
      <c r="D147" s="9">
        <v>0</v>
      </c>
      <c r="E147" s="9">
        <v>0</v>
      </c>
      <c r="F147" s="9">
        <v>1</v>
      </c>
      <c r="G147" s="9">
        <v>3</v>
      </c>
      <c r="H147" s="9">
        <v>7</v>
      </c>
      <c r="I147" s="9">
        <v>1</v>
      </c>
      <c r="J147" s="9">
        <v>1</v>
      </c>
      <c r="K147" s="9">
        <v>1</v>
      </c>
      <c r="L147" s="9">
        <v>0</v>
      </c>
      <c r="M147" s="9">
        <v>0</v>
      </c>
    </row>
    <row r="148" spans="1:254" x14ac:dyDescent="0.2">
      <c r="A148" s="1" t="s">
        <v>400</v>
      </c>
      <c r="B148" s="9">
        <v>390</v>
      </c>
      <c r="C148" s="9">
        <v>8</v>
      </c>
      <c r="D148" s="9">
        <v>7</v>
      </c>
      <c r="E148" s="9">
        <v>24</v>
      </c>
      <c r="F148" s="9">
        <v>99</v>
      </c>
      <c r="G148" s="9">
        <v>78</v>
      </c>
      <c r="H148" s="9">
        <v>130</v>
      </c>
      <c r="I148" s="9">
        <v>28</v>
      </c>
      <c r="J148" s="9">
        <v>10</v>
      </c>
      <c r="K148" s="9">
        <v>4</v>
      </c>
      <c r="L148" s="9">
        <v>0</v>
      </c>
      <c r="M148" s="9">
        <v>10</v>
      </c>
    </row>
    <row r="149" spans="1:254" x14ac:dyDescent="0.2">
      <c r="A149" s="1" t="s">
        <v>401</v>
      </c>
      <c r="B149" s="9">
        <v>138</v>
      </c>
      <c r="C149" s="9">
        <v>1</v>
      </c>
      <c r="D149" s="9">
        <v>5</v>
      </c>
      <c r="E149" s="9">
        <v>9</v>
      </c>
      <c r="F149" s="9">
        <v>33</v>
      </c>
      <c r="G149" s="9">
        <v>41</v>
      </c>
      <c r="H149" s="9">
        <v>40</v>
      </c>
      <c r="I149" s="9">
        <v>5</v>
      </c>
      <c r="J149" s="9">
        <v>4</v>
      </c>
      <c r="K149" s="9">
        <v>0</v>
      </c>
      <c r="L149" s="9">
        <v>0</v>
      </c>
      <c r="M149" s="9">
        <v>1</v>
      </c>
    </row>
    <row r="150" spans="1:254" x14ac:dyDescent="0.2">
      <c r="A150" s="1" t="s">
        <v>402</v>
      </c>
      <c r="B150" s="9">
        <v>1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</row>
    <row r="151" spans="1:254" x14ac:dyDescent="0.2">
      <c r="A151" s="1" t="s">
        <v>403</v>
      </c>
      <c r="B151" s="9">
        <v>90</v>
      </c>
      <c r="C151" s="9">
        <v>0</v>
      </c>
      <c r="D151" s="9">
        <v>0</v>
      </c>
      <c r="E151" s="9">
        <v>0</v>
      </c>
      <c r="F151" s="9">
        <v>4</v>
      </c>
      <c r="G151" s="9">
        <v>8</v>
      </c>
      <c r="H151" s="9">
        <v>49</v>
      </c>
      <c r="I151" s="9">
        <v>14</v>
      </c>
      <c r="J151" s="9">
        <v>4</v>
      </c>
      <c r="K151" s="9">
        <v>7</v>
      </c>
      <c r="L151" s="9">
        <v>4</v>
      </c>
      <c r="M151" s="9">
        <v>0</v>
      </c>
    </row>
    <row r="152" spans="1:254" ht="12" thickBot="1" x14ac:dyDescent="0.25">
      <c r="A152" s="1" t="s">
        <v>404</v>
      </c>
      <c r="B152" s="9">
        <v>173</v>
      </c>
      <c r="C152" s="9">
        <v>4</v>
      </c>
      <c r="D152" s="9">
        <v>7</v>
      </c>
      <c r="E152" s="9">
        <v>3</v>
      </c>
      <c r="F152" s="9">
        <v>29</v>
      </c>
      <c r="G152" s="9">
        <v>34</v>
      </c>
      <c r="H152" s="9">
        <v>72</v>
      </c>
      <c r="I152" s="9">
        <v>15</v>
      </c>
      <c r="J152" s="9">
        <v>5</v>
      </c>
      <c r="K152" s="9">
        <v>1</v>
      </c>
      <c r="L152" s="9">
        <v>2</v>
      </c>
      <c r="M152" s="9">
        <v>5</v>
      </c>
    </row>
    <row r="153" spans="1:254" s="30" customFormat="1" x14ac:dyDescent="0.2">
      <c r="A153" s="7" t="s">
        <v>516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36"/>
      <c r="GV153" s="36"/>
      <c r="GW153" s="36"/>
      <c r="GX153" s="36"/>
      <c r="GY153" s="36"/>
      <c r="GZ153" s="36"/>
      <c r="HA153" s="36"/>
      <c r="HB153" s="36"/>
      <c r="HC153" s="36"/>
      <c r="HD153" s="36"/>
      <c r="HE153" s="36"/>
      <c r="HF153" s="36"/>
      <c r="HG153" s="36"/>
      <c r="HH153" s="36"/>
      <c r="HI153" s="36"/>
      <c r="HJ153" s="36"/>
      <c r="HK153" s="36"/>
      <c r="HL153" s="36"/>
      <c r="HM153" s="36"/>
      <c r="HN153" s="36"/>
      <c r="HO153" s="36"/>
      <c r="HP153" s="36"/>
      <c r="HQ153" s="36"/>
      <c r="HR153" s="36"/>
      <c r="HS153" s="36"/>
      <c r="HT153" s="36"/>
      <c r="HU153" s="36"/>
      <c r="HV153" s="36"/>
      <c r="HW153" s="36"/>
      <c r="HX153" s="36"/>
      <c r="HY153" s="36"/>
      <c r="HZ153" s="36"/>
      <c r="IA153" s="36"/>
      <c r="IB153" s="36"/>
      <c r="IC153" s="36"/>
      <c r="ID153" s="36"/>
      <c r="IE153" s="36"/>
      <c r="IF153" s="36"/>
      <c r="IG153" s="36"/>
      <c r="IH153" s="36"/>
      <c r="II153" s="36"/>
      <c r="IJ153" s="36"/>
      <c r="IK153" s="36"/>
      <c r="IL153" s="36"/>
      <c r="IM153" s="36"/>
      <c r="IN153" s="36"/>
      <c r="IO153" s="36"/>
      <c r="IP153" s="36"/>
      <c r="IQ153" s="36"/>
      <c r="IR153" s="36"/>
      <c r="IS153" s="36"/>
      <c r="IT153" s="36"/>
    </row>
    <row r="155" spans="1:254" ht="12" thickBot="1" x14ac:dyDescent="0.25">
      <c r="A155" s="1" t="s">
        <v>486</v>
      </c>
    </row>
    <row r="156" spans="1:254" x14ac:dyDescent="0.2">
      <c r="A156" s="2"/>
      <c r="B156" s="10"/>
      <c r="C156" s="10" t="s">
        <v>690</v>
      </c>
      <c r="D156" s="10" t="s">
        <v>613</v>
      </c>
      <c r="E156" s="10" t="s">
        <v>613</v>
      </c>
      <c r="F156" s="10" t="s">
        <v>613</v>
      </c>
      <c r="G156" s="10" t="s">
        <v>613</v>
      </c>
      <c r="H156" s="10" t="s">
        <v>694</v>
      </c>
      <c r="I156" s="10" t="s">
        <v>696</v>
      </c>
      <c r="J156" s="10" t="s">
        <v>697</v>
      </c>
      <c r="K156" s="10" t="s">
        <v>697</v>
      </c>
      <c r="L156" s="10" t="s">
        <v>700</v>
      </c>
      <c r="M156" s="12" t="s">
        <v>595</v>
      </c>
    </row>
    <row r="157" spans="1:254" ht="12" thickBot="1" x14ac:dyDescent="0.25">
      <c r="A157" s="5" t="s">
        <v>261</v>
      </c>
      <c r="B157" s="13" t="s">
        <v>1</v>
      </c>
      <c r="C157" s="13" t="s">
        <v>613</v>
      </c>
      <c r="D157" s="13" t="s">
        <v>691</v>
      </c>
      <c r="E157" s="13" t="s">
        <v>692</v>
      </c>
      <c r="F157" s="13">
        <v>8</v>
      </c>
      <c r="G157" s="13" t="s">
        <v>693</v>
      </c>
      <c r="H157" s="13" t="s">
        <v>695</v>
      </c>
      <c r="I157" s="13" t="s">
        <v>703</v>
      </c>
      <c r="J157" s="13" t="s">
        <v>698</v>
      </c>
      <c r="K157" s="13" t="s">
        <v>699</v>
      </c>
      <c r="L157" s="13" t="s">
        <v>701</v>
      </c>
      <c r="M157" s="15" t="s">
        <v>702</v>
      </c>
    </row>
    <row r="158" spans="1:254" x14ac:dyDescent="0.2">
      <c r="A158" s="1" t="s">
        <v>405</v>
      </c>
      <c r="B158" s="9">
        <v>6</v>
      </c>
      <c r="C158" s="9">
        <v>0</v>
      </c>
      <c r="D158" s="9">
        <v>0</v>
      </c>
      <c r="E158" s="9">
        <v>0</v>
      </c>
      <c r="F158" s="9">
        <v>1</v>
      </c>
      <c r="G158" s="9">
        <v>0</v>
      </c>
      <c r="H158" s="9">
        <v>3</v>
      </c>
      <c r="I158" s="9">
        <v>1</v>
      </c>
      <c r="J158" s="9">
        <v>0</v>
      </c>
      <c r="K158" s="9">
        <v>0</v>
      </c>
      <c r="L158" s="9">
        <v>1</v>
      </c>
      <c r="M158" s="9">
        <v>0</v>
      </c>
    </row>
    <row r="159" spans="1:254" x14ac:dyDescent="0.2">
      <c r="A159" s="1" t="s">
        <v>406</v>
      </c>
      <c r="B159" s="9">
        <v>25</v>
      </c>
      <c r="C159" s="9">
        <v>1</v>
      </c>
      <c r="D159" s="9">
        <v>0</v>
      </c>
      <c r="E159" s="9">
        <v>0</v>
      </c>
      <c r="F159" s="9">
        <v>7</v>
      </c>
      <c r="G159" s="9">
        <v>10</v>
      </c>
      <c r="H159" s="9">
        <v>6</v>
      </c>
      <c r="I159" s="9">
        <v>1</v>
      </c>
      <c r="J159" s="9">
        <v>0</v>
      </c>
      <c r="K159" s="9">
        <v>0</v>
      </c>
      <c r="L159" s="9">
        <v>0</v>
      </c>
      <c r="M159" s="9">
        <v>1</v>
      </c>
    </row>
    <row r="160" spans="1:254" x14ac:dyDescent="0.2">
      <c r="A160" s="1" t="s">
        <v>407</v>
      </c>
      <c r="B160" s="9">
        <v>1725</v>
      </c>
      <c r="C160" s="9">
        <v>52</v>
      </c>
      <c r="D160" s="9">
        <v>93</v>
      </c>
      <c r="E160" s="9">
        <v>186</v>
      </c>
      <c r="F160" s="9">
        <v>688</v>
      </c>
      <c r="G160" s="9">
        <v>406</v>
      </c>
      <c r="H160" s="9">
        <v>203</v>
      </c>
      <c r="I160" s="9">
        <v>33</v>
      </c>
      <c r="J160" s="9">
        <v>14</v>
      </c>
      <c r="K160" s="9">
        <v>13</v>
      </c>
      <c r="L160" s="9">
        <v>1</v>
      </c>
      <c r="M160" s="9">
        <v>84</v>
      </c>
    </row>
    <row r="161" spans="1:13" x14ac:dyDescent="0.2">
      <c r="A161" s="1" t="s">
        <v>408</v>
      </c>
      <c r="B161" s="9">
        <v>18</v>
      </c>
      <c r="C161" s="9">
        <v>0</v>
      </c>
      <c r="D161" s="9">
        <v>1</v>
      </c>
      <c r="E161" s="9">
        <v>2</v>
      </c>
      <c r="F161" s="9">
        <v>7</v>
      </c>
      <c r="G161" s="9">
        <v>3</v>
      </c>
      <c r="H161" s="9">
        <v>3</v>
      </c>
      <c r="I161" s="9">
        <v>1</v>
      </c>
      <c r="J161" s="9">
        <v>1</v>
      </c>
      <c r="K161" s="9">
        <v>0</v>
      </c>
      <c r="L161" s="9">
        <v>0</v>
      </c>
      <c r="M161" s="9">
        <v>0</v>
      </c>
    </row>
    <row r="162" spans="1:13" x14ac:dyDescent="0.2">
      <c r="A162" s="1" t="s">
        <v>409</v>
      </c>
      <c r="B162" s="9">
        <v>2</v>
      </c>
      <c r="C162" s="9">
        <v>0</v>
      </c>
      <c r="D162" s="9">
        <v>0</v>
      </c>
      <c r="E162" s="9">
        <v>0</v>
      </c>
      <c r="F162" s="9">
        <v>1</v>
      </c>
      <c r="G162" s="9">
        <v>0</v>
      </c>
      <c r="H162" s="9">
        <v>1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</row>
    <row r="163" spans="1:13" x14ac:dyDescent="0.2">
      <c r="A163" s="1" t="s">
        <v>410</v>
      </c>
      <c r="B163" s="9">
        <v>2</v>
      </c>
      <c r="C163" s="9">
        <v>0</v>
      </c>
      <c r="D163" s="9">
        <v>0</v>
      </c>
      <c r="E163" s="9">
        <v>0</v>
      </c>
      <c r="F163" s="9">
        <v>1</v>
      </c>
      <c r="G163" s="9">
        <v>1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</row>
    <row r="164" spans="1:13" x14ac:dyDescent="0.2">
      <c r="A164" s="1" t="s">
        <v>411</v>
      </c>
      <c r="B164" s="9">
        <v>17</v>
      </c>
      <c r="C164" s="9">
        <v>1</v>
      </c>
      <c r="D164" s="9">
        <v>1</v>
      </c>
      <c r="E164" s="9">
        <v>1</v>
      </c>
      <c r="F164" s="9">
        <v>4</v>
      </c>
      <c r="G164" s="9">
        <v>4</v>
      </c>
      <c r="H164" s="9">
        <v>3</v>
      </c>
      <c r="I164" s="9">
        <v>1</v>
      </c>
      <c r="J164" s="9">
        <v>0</v>
      </c>
      <c r="K164" s="9">
        <v>1</v>
      </c>
      <c r="L164" s="9">
        <v>1</v>
      </c>
      <c r="M164" s="9">
        <v>1</v>
      </c>
    </row>
    <row r="165" spans="1:13" x14ac:dyDescent="0.2">
      <c r="A165" s="1" t="s">
        <v>412</v>
      </c>
      <c r="B165" s="9">
        <v>2</v>
      </c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</row>
    <row r="166" spans="1:13" x14ac:dyDescent="0.2">
      <c r="A166" s="1" t="s">
        <v>413</v>
      </c>
      <c r="B166" s="9">
        <v>1</v>
      </c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</row>
    <row r="167" spans="1:13" x14ac:dyDescent="0.2">
      <c r="A167" s="1" t="s">
        <v>414</v>
      </c>
      <c r="B167" s="9">
        <v>72</v>
      </c>
      <c r="C167" s="9">
        <v>0</v>
      </c>
      <c r="D167" s="9">
        <v>2</v>
      </c>
      <c r="E167" s="9">
        <v>1</v>
      </c>
      <c r="F167" s="9">
        <v>24</v>
      </c>
      <c r="G167" s="9">
        <v>20</v>
      </c>
      <c r="H167" s="9">
        <v>21</v>
      </c>
      <c r="I167" s="9">
        <v>4</v>
      </c>
      <c r="J167" s="9">
        <v>0</v>
      </c>
      <c r="K167" s="9">
        <v>0</v>
      </c>
      <c r="L167" s="9">
        <v>0</v>
      </c>
      <c r="M167" s="9">
        <v>0</v>
      </c>
    </row>
    <row r="168" spans="1:13" x14ac:dyDescent="0.2">
      <c r="A168" s="1" t="s">
        <v>415</v>
      </c>
      <c r="B168" s="9">
        <v>12</v>
      </c>
      <c r="C168" s="9">
        <v>0</v>
      </c>
      <c r="D168" s="9">
        <v>0</v>
      </c>
      <c r="E168" s="9">
        <v>0</v>
      </c>
      <c r="F168" s="9">
        <v>4</v>
      </c>
      <c r="G168" s="9">
        <v>5</v>
      </c>
      <c r="H168" s="9">
        <v>3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</row>
    <row r="169" spans="1:13" x14ac:dyDescent="0.2">
      <c r="A169" s="1" t="s">
        <v>416</v>
      </c>
      <c r="B169" s="9">
        <v>170</v>
      </c>
      <c r="C169" s="9">
        <v>5</v>
      </c>
      <c r="D169" s="9">
        <v>4</v>
      </c>
      <c r="E169" s="9">
        <v>16</v>
      </c>
      <c r="F169" s="9">
        <v>58</v>
      </c>
      <c r="G169" s="9">
        <v>54</v>
      </c>
      <c r="H169" s="9">
        <v>25</v>
      </c>
      <c r="I169" s="9">
        <v>4</v>
      </c>
      <c r="J169" s="9">
        <v>1</v>
      </c>
      <c r="K169" s="9">
        <v>0</v>
      </c>
      <c r="L169" s="9">
        <v>1</v>
      </c>
      <c r="M169" s="9">
        <v>6</v>
      </c>
    </row>
    <row r="170" spans="1:13" x14ac:dyDescent="0.2">
      <c r="A170" s="1" t="s">
        <v>417</v>
      </c>
      <c r="B170" s="9">
        <v>27</v>
      </c>
      <c r="C170" s="9">
        <v>3</v>
      </c>
      <c r="D170" s="9">
        <v>0</v>
      </c>
      <c r="E170" s="9">
        <v>3</v>
      </c>
      <c r="F170" s="9">
        <v>9</v>
      </c>
      <c r="G170" s="9">
        <v>4</v>
      </c>
      <c r="H170" s="9">
        <v>4</v>
      </c>
      <c r="I170" s="9">
        <v>4</v>
      </c>
      <c r="J170" s="9">
        <v>0</v>
      </c>
      <c r="K170" s="9">
        <v>0</v>
      </c>
      <c r="L170" s="9">
        <v>0</v>
      </c>
      <c r="M170" s="9">
        <v>3</v>
      </c>
    </row>
    <row r="171" spans="1:13" x14ac:dyDescent="0.2">
      <c r="A171" s="1" t="s">
        <v>418</v>
      </c>
      <c r="B171" s="9">
        <v>6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4</v>
      </c>
      <c r="I171" s="9">
        <v>1</v>
      </c>
      <c r="J171" s="9">
        <v>0</v>
      </c>
      <c r="K171" s="9">
        <v>1</v>
      </c>
      <c r="L171" s="9">
        <v>0</v>
      </c>
      <c r="M171" s="9">
        <v>0</v>
      </c>
    </row>
    <row r="172" spans="1:13" x14ac:dyDescent="0.2">
      <c r="A172" s="1" t="s">
        <v>419</v>
      </c>
      <c r="B172" s="9">
        <v>1</v>
      </c>
      <c r="C172" s="9">
        <v>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1</v>
      </c>
    </row>
    <row r="173" spans="1:13" x14ac:dyDescent="0.2">
      <c r="A173" s="1" t="s">
        <v>420</v>
      </c>
      <c r="B173" s="9">
        <v>2</v>
      </c>
      <c r="C173" s="9">
        <v>0</v>
      </c>
      <c r="D173" s="9">
        <v>0</v>
      </c>
      <c r="E173" s="9">
        <v>0</v>
      </c>
      <c r="F173" s="9">
        <v>1</v>
      </c>
      <c r="G173" s="9">
        <v>0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</row>
    <row r="174" spans="1:13" x14ac:dyDescent="0.2">
      <c r="A174" s="1" t="s">
        <v>421</v>
      </c>
      <c r="B174" s="9">
        <v>5</v>
      </c>
      <c r="C174" s="9">
        <v>0</v>
      </c>
      <c r="D174" s="9">
        <v>2</v>
      </c>
      <c r="E174" s="9">
        <v>1</v>
      </c>
      <c r="F174" s="9">
        <v>1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</row>
    <row r="175" spans="1:13" x14ac:dyDescent="0.2">
      <c r="A175" s="1" t="s">
        <v>422</v>
      </c>
      <c r="B175" s="9">
        <v>21</v>
      </c>
      <c r="C175" s="9">
        <v>0</v>
      </c>
      <c r="D175" s="9">
        <v>0</v>
      </c>
      <c r="E175" s="9">
        <v>0</v>
      </c>
      <c r="F175" s="9">
        <v>6</v>
      </c>
      <c r="G175" s="9">
        <v>5</v>
      </c>
      <c r="H175" s="9">
        <v>5</v>
      </c>
      <c r="I175" s="9">
        <v>3</v>
      </c>
      <c r="J175" s="9">
        <v>1</v>
      </c>
      <c r="K175" s="9">
        <v>1</v>
      </c>
      <c r="L175" s="9">
        <v>0</v>
      </c>
      <c r="M175" s="9">
        <v>0</v>
      </c>
    </row>
    <row r="176" spans="1:13" x14ac:dyDescent="0.2">
      <c r="A176" s="1" t="s">
        <v>423</v>
      </c>
      <c r="B176" s="9">
        <v>14</v>
      </c>
      <c r="C176" s="9">
        <v>0</v>
      </c>
      <c r="D176" s="9">
        <v>1</v>
      </c>
      <c r="E176" s="9">
        <v>0</v>
      </c>
      <c r="F176" s="9">
        <v>5</v>
      </c>
      <c r="G176" s="9">
        <v>1</v>
      </c>
      <c r="H176" s="9">
        <v>7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</row>
    <row r="177" spans="1:13" x14ac:dyDescent="0.2">
      <c r="A177" s="1" t="s">
        <v>424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</row>
    <row r="178" spans="1:13" x14ac:dyDescent="0.2">
      <c r="A178" s="1" t="s">
        <v>425</v>
      </c>
      <c r="B178" s="9">
        <v>680</v>
      </c>
      <c r="C178" s="9">
        <v>24</v>
      </c>
      <c r="D178" s="9">
        <v>42</v>
      </c>
      <c r="E178" s="9">
        <v>91</v>
      </c>
      <c r="F178" s="9">
        <v>292</v>
      </c>
      <c r="G178" s="9">
        <v>154</v>
      </c>
      <c r="H178" s="9">
        <v>59</v>
      </c>
      <c r="I178" s="9">
        <v>4</v>
      </c>
      <c r="J178" s="9">
        <v>1</v>
      </c>
      <c r="K178" s="9">
        <v>2</v>
      </c>
      <c r="L178" s="9">
        <v>0</v>
      </c>
      <c r="M178" s="9">
        <v>32</v>
      </c>
    </row>
    <row r="179" spans="1:13" x14ac:dyDescent="0.2">
      <c r="A179" s="1" t="s">
        <v>426</v>
      </c>
      <c r="B179" s="9">
        <v>7</v>
      </c>
      <c r="C179" s="9">
        <v>0</v>
      </c>
      <c r="D179" s="9">
        <v>0</v>
      </c>
      <c r="E179" s="9">
        <v>0</v>
      </c>
      <c r="F179" s="9">
        <v>1</v>
      </c>
      <c r="G179" s="9">
        <v>4</v>
      </c>
      <c r="H179" s="9">
        <v>2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</row>
    <row r="180" spans="1:13" x14ac:dyDescent="0.2">
      <c r="A180" s="1" t="s">
        <v>427</v>
      </c>
      <c r="B180" s="9">
        <v>1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</row>
    <row r="181" spans="1:13" x14ac:dyDescent="0.2">
      <c r="A181" s="1" t="s">
        <v>428</v>
      </c>
      <c r="B181" s="9">
        <v>174</v>
      </c>
      <c r="C181" s="9">
        <v>0</v>
      </c>
      <c r="D181" s="9">
        <v>3</v>
      </c>
      <c r="E181" s="9">
        <v>6</v>
      </c>
      <c r="F181" s="9">
        <v>26</v>
      </c>
      <c r="G181" s="9">
        <v>38</v>
      </c>
      <c r="H181" s="9">
        <v>84</v>
      </c>
      <c r="I181" s="9">
        <v>13</v>
      </c>
      <c r="J181" s="9">
        <v>3</v>
      </c>
      <c r="K181" s="9">
        <v>1</v>
      </c>
      <c r="L181" s="9">
        <v>0</v>
      </c>
      <c r="M181" s="9">
        <v>0</v>
      </c>
    </row>
    <row r="182" spans="1:13" x14ac:dyDescent="0.2">
      <c r="A182" s="1" t="s">
        <v>429</v>
      </c>
      <c r="B182" s="9">
        <v>9</v>
      </c>
      <c r="C182" s="9">
        <v>0</v>
      </c>
      <c r="D182" s="9">
        <v>1</v>
      </c>
      <c r="E182" s="9">
        <v>0</v>
      </c>
      <c r="F182" s="9">
        <v>0</v>
      </c>
      <c r="G182" s="9">
        <v>2</v>
      </c>
      <c r="H182" s="9">
        <v>6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</row>
    <row r="183" spans="1:13" x14ac:dyDescent="0.2">
      <c r="A183" s="1" t="s">
        <v>430</v>
      </c>
      <c r="B183" s="9">
        <v>1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</row>
    <row r="184" spans="1:13" x14ac:dyDescent="0.2">
      <c r="A184" s="1" t="s">
        <v>431</v>
      </c>
      <c r="B184" s="9">
        <v>1</v>
      </c>
      <c r="C184" s="9">
        <v>0</v>
      </c>
      <c r="D184" s="9">
        <v>0</v>
      </c>
      <c r="E184" s="9">
        <v>0</v>
      </c>
      <c r="F184" s="9">
        <v>0</v>
      </c>
      <c r="G184" s="9">
        <v>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</row>
    <row r="185" spans="1:13" x14ac:dyDescent="0.2">
      <c r="A185" s="1" t="s">
        <v>432</v>
      </c>
      <c r="B185" s="9">
        <v>41</v>
      </c>
      <c r="C185" s="9">
        <v>0</v>
      </c>
      <c r="D185" s="9">
        <v>0</v>
      </c>
      <c r="E185" s="9">
        <v>1</v>
      </c>
      <c r="F185" s="9">
        <v>3</v>
      </c>
      <c r="G185" s="9">
        <v>16</v>
      </c>
      <c r="H185" s="9">
        <v>19</v>
      </c>
      <c r="I185" s="9">
        <v>2</v>
      </c>
      <c r="J185" s="9">
        <v>0</v>
      </c>
      <c r="K185" s="9">
        <v>0</v>
      </c>
      <c r="L185" s="9">
        <v>0</v>
      </c>
      <c r="M185" s="9">
        <v>0</v>
      </c>
    </row>
    <row r="186" spans="1:13" x14ac:dyDescent="0.2">
      <c r="A186" s="1" t="s">
        <v>433</v>
      </c>
      <c r="B186" s="9">
        <v>2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2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</row>
    <row r="187" spans="1:13" x14ac:dyDescent="0.2">
      <c r="A187" s="1" t="s">
        <v>434</v>
      </c>
      <c r="B187" s="9">
        <v>20</v>
      </c>
      <c r="C187" s="9">
        <v>0</v>
      </c>
      <c r="D187" s="9">
        <v>0</v>
      </c>
      <c r="E187" s="9">
        <v>1</v>
      </c>
      <c r="F187" s="9">
        <v>3</v>
      </c>
      <c r="G187" s="9">
        <v>6</v>
      </c>
      <c r="H187" s="9">
        <v>8</v>
      </c>
      <c r="I187" s="9">
        <v>0</v>
      </c>
      <c r="J187" s="9">
        <v>1</v>
      </c>
      <c r="K187" s="9">
        <v>0</v>
      </c>
      <c r="L187" s="9">
        <v>1</v>
      </c>
      <c r="M187" s="9">
        <v>0</v>
      </c>
    </row>
    <row r="188" spans="1:13" x14ac:dyDescent="0.2">
      <c r="A188" s="1" t="s">
        <v>435</v>
      </c>
      <c r="B188" s="9">
        <v>13</v>
      </c>
      <c r="C188" s="9">
        <v>0</v>
      </c>
      <c r="D188" s="9">
        <v>0</v>
      </c>
      <c r="E188" s="9">
        <v>0</v>
      </c>
      <c r="F188" s="9">
        <v>2</v>
      </c>
      <c r="G188" s="9">
        <v>4</v>
      </c>
      <c r="H188" s="9">
        <v>6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</row>
    <row r="189" spans="1:13" x14ac:dyDescent="0.2">
      <c r="A189" s="1" t="s">
        <v>436</v>
      </c>
      <c r="B189" s="9">
        <v>11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8</v>
      </c>
      <c r="I189" s="9">
        <v>3</v>
      </c>
      <c r="J189" s="9">
        <v>0</v>
      </c>
      <c r="K189" s="9">
        <v>0</v>
      </c>
      <c r="L189" s="9">
        <v>0</v>
      </c>
      <c r="M189" s="9">
        <v>0</v>
      </c>
    </row>
    <row r="190" spans="1:13" x14ac:dyDescent="0.2">
      <c r="A190" s="1" t="s">
        <v>437</v>
      </c>
      <c r="B190" s="9">
        <v>10</v>
      </c>
      <c r="C190" s="9">
        <v>0</v>
      </c>
      <c r="D190" s="9">
        <v>0</v>
      </c>
      <c r="E190" s="9">
        <v>0</v>
      </c>
      <c r="F190" s="9">
        <v>2</v>
      </c>
      <c r="G190" s="9">
        <v>3</v>
      </c>
      <c r="H190" s="9">
        <v>4</v>
      </c>
      <c r="I190" s="9">
        <v>0</v>
      </c>
      <c r="J190" s="9">
        <v>1</v>
      </c>
      <c r="K190" s="9">
        <v>0</v>
      </c>
      <c r="L190" s="9">
        <v>0</v>
      </c>
      <c r="M190" s="9">
        <v>0</v>
      </c>
    </row>
    <row r="191" spans="1:13" x14ac:dyDescent="0.2">
      <c r="A191" s="1" t="s">
        <v>438</v>
      </c>
      <c r="B191" s="9">
        <v>48</v>
      </c>
      <c r="C191" s="9">
        <v>0</v>
      </c>
      <c r="D191" s="9">
        <v>0</v>
      </c>
      <c r="E191" s="9">
        <v>0</v>
      </c>
      <c r="F191" s="9">
        <v>11</v>
      </c>
      <c r="G191" s="9">
        <v>14</v>
      </c>
      <c r="H191" s="9">
        <v>16</v>
      </c>
      <c r="I191" s="9">
        <v>4</v>
      </c>
      <c r="J191" s="9">
        <v>2</v>
      </c>
      <c r="K191" s="9">
        <v>0</v>
      </c>
      <c r="L191" s="9">
        <v>0</v>
      </c>
      <c r="M191" s="9">
        <v>1</v>
      </c>
    </row>
    <row r="192" spans="1:13" x14ac:dyDescent="0.2">
      <c r="A192" s="1" t="s">
        <v>439</v>
      </c>
      <c r="B192" s="9">
        <v>45</v>
      </c>
      <c r="C192" s="9">
        <v>0</v>
      </c>
      <c r="D192" s="9">
        <v>0</v>
      </c>
      <c r="E192" s="9">
        <v>1</v>
      </c>
      <c r="F192" s="9">
        <v>4</v>
      </c>
      <c r="G192" s="9">
        <v>7</v>
      </c>
      <c r="H192" s="9">
        <v>21</v>
      </c>
      <c r="I192" s="9">
        <v>9</v>
      </c>
      <c r="J192" s="9">
        <v>0</v>
      </c>
      <c r="K192" s="9">
        <v>1</v>
      </c>
      <c r="L192" s="9">
        <v>1</v>
      </c>
      <c r="M192" s="9">
        <v>1</v>
      </c>
    </row>
    <row r="193" spans="1:13" x14ac:dyDescent="0.2">
      <c r="A193" s="1" t="s">
        <v>440</v>
      </c>
      <c r="B193" s="9">
        <v>3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1</v>
      </c>
      <c r="I193" s="9">
        <v>0</v>
      </c>
      <c r="J193" s="9">
        <v>0</v>
      </c>
      <c r="K193" s="9">
        <v>1</v>
      </c>
      <c r="L193" s="9">
        <v>1</v>
      </c>
      <c r="M193" s="9">
        <v>0</v>
      </c>
    </row>
    <row r="194" spans="1:13" x14ac:dyDescent="0.2">
      <c r="A194" s="1" t="s">
        <v>441</v>
      </c>
      <c r="B194" s="9">
        <v>2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9">
        <v>2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</row>
    <row r="195" spans="1:13" x14ac:dyDescent="0.2">
      <c r="A195" s="1" t="s">
        <v>442</v>
      </c>
      <c r="B195" s="9">
        <v>1</v>
      </c>
      <c r="C195" s="9">
        <v>0</v>
      </c>
      <c r="D195" s="9">
        <v>1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</row>
    <row r="196" spans="1:13" x14ac:dyDescent="0.2">
      <c r="A196" s="1" t="s">
        <v>443</v>
      </c>
      <c r="B196" s="9">
        <v>6</v>
      </c>
      <c r="C196" s="9">
        <v>0</v>
      </c>
      <c r="D196" s="9">
        <v>0</v>
      </c>
      <c r="E196" s="9">
        <v>0</v>
      </c>
      <c r="F196" s="9">
        <v>1</v>
      </c>
      <c r="G196" s="9">
        <v>2</v>
      </c>
      <c r="H196" s="9">
        <v>2</v>
      </c>
      <c r="I196" s="9">
        <v>1</v>
      </c>
      <c r="J196" s="9">
        <v>0</v>
      </c>
      <c r="K196" s="9">
        <v>0</v>
      </c>
      <c r="L196" s="9">
        <v>0</v>
      </c>
      <c r="M196" s="9">
        <v>0</v>
      </c>
    </row>
    <row r="197" spans="1:13" x14ac:dyDescent="0.2">
      <c r="A197" s="1" t="s">
        <v>444</v>
      </c>
      <c r="B197" s="9">
        <v>5</v>
      </c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4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</row>
    <row r="198" spans="1:13" x14ac:dyDescent="0.2">
      <c r="A198" s="1" t="s">
        <v>445</v>
      </c>
      <c r="B198" s="9">
        <v>69</v>
      </c>
      <c r="C198" s="9">
        <v>2</v>
      </c>
      <c r="D198" s="9">
        <v>0</v>
      </c>
      <c r="E198" s="9">
        <v>1</v>
      </c>
      <c r="F198" s="9">
        <v>14</v>
      </c>
      <c r="G198" s="9">
        <v>15</v>
      </c>
      <c r="H198" s="9">
        <v>28</v>
      </c>
      <c r="I198" s="9">
        <v>6</v>
      </c>
      <c r="J198" s="9">
        <v>3</v>
      </c>
      <c r="K198" s="9">
        <v>0</v>
      </c>
      <c r="L198" s="9">
        <v>0</v>
      </c>
      <c r="M198" s="9">
        <v>2</v>
      </c>
    </row>
    <row r="199" spans="1:13" x14ac:dyDescent="0.2">
      <c r="A199" s="1" t="s">
        <v>446</v>
      </c>
      <c r="B199" s="9">
        <v>16</v>
      </c>
      <c r="C199" s="9">
        <v>0</v>
      </c>
      <c r="D199" s="9">
        <v>0</v>
      </c>
      <c r="E199" s="9">
        <v>0</v>
      </c>
      <c r="F199" s="9">
        <v>2</v>
      </c>
      <c r="G199" s="9">
        <v>2</v>
      </c>
      <c r="H199" s="9">
        <v>9</v>
      </c>
      <c r="I199" s="9">
        <v>3</v>
      </c>
      <c r="J199" s="9">
        <v>0</v>
      </c>
      <c r="K199" s="9">
        <v>0</v>
      </c>
      <c r="L199" s="9">
        <v>0</v>
      </c>
      <c r="M199" s="9">
        <v>0</v>
      </c>
    </row>
    <row r="200" spans="1:13" x14ac:dyDescent="0.2">
      <c r="A200" s="1" t="s">
        <v>447</v>
      </c>
      <c r="B200" s="9">
        <v>21</v>
      </c>
      <c r="C200" s="9">
        <v>0</v>
      </c>
      <c r="D200" s="9">
        <v>2</v>
      </c>
      <c r="E200" s="9">
        <v>0</v>
      </c>
      <c r="F200" s="9">
        <v>5</v>
      </c>
      <c r="G200" s="9">
        <v>3</v>
      </c>
      <c r="H200" s="9">
        <v>7</v>
      </c>
      <c r="I200" s="9">
        <v>2</v>
      </c>
      <c r="J200" s="9">
        <v>0</v>
      </c>
      <c r="K200" s="9">
        <v>0</v>
      </c>
      <c r="L200" s="9">
        <v>1</v>
      </c>
      <c r="M200" s="9">
        <v>1</v>
      </c>
    </row>
    <row r="201" spans="1:13" x14ac:dyDescent="0.2">
      <c r="A201" s="1" t="s">
        <v>448</v>
      </c>
      <c r="B201" s="9">
        <v>5</v>
      </c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1</v>
      </c>
      <c r="I201" s="9">
        <v>0</v>
      </c>
      <c r="J201" s="9">
        <v>1</v>
      </c>
      <c r="K201" s="9">
        <v>0</v>
      </c>
      <c r="L201" s="9">
        <v>0</v>
      </c>
      <c r="M201" s="9">
        <v>0</v>
      </c>
    </row>
    <row r="202" spans="1:13" x14ac:dyDescent="0.2">
      <c r="A202" s="1" t="s">
        <v>449</v>
      </c>
      <c r="B202" s="9">
        <v>5</v>
      </c>
      <c r="C202" s="9">
        <v>1</v>
      </c>
      <c r="D202" s="9">
        <v>0</v>
      </c>
      <c r="E202" s="9">
        <v>0</v>
      </c>
      <c r="F202" s="9">
        <v>0</v>
      </c>
      <c r="G202" s="9">
        <v>0</v>
      </c>
      <c r="H202" s="9">
        <v>4</v>
      </c>
      <c r="I202" s="9">
        <v>0</v>
      </c>
      <c r="J202" s="9">
        <v>0</v>
      </c>
      <c r="K202" s="9">
        <v>0</v>
      </c>
      <c r="L202" s="9">
        <v>0</v>
      </c>
      <c r="M202" s="9">
        <v>1</v>
      </c>
    </row>
    <row r="203" spans="1:13" x14ac:dyDescent="0.2">
      <c r="A203" s="1" t="s">
        <v>450</v>
      </c>
      <c r="B203" s="9">
        <v>428</v>
      </c>
      <c r="C203" s="9">
        <v>8</v>
      </c>
      <c r="D203" s="9">
        <v>11</v>
      </c>
      <c r="E203" s="9">
        <v>23</v>
      </c>
      <c r="F203" s="9">
        <v>108</v>
      </c>
      <c r="G203" s="9">
        <v>102</v>
      </c>
      <c r="H203" s="9">
        <v>132</v>
      </c>
      <c r="I203" s="9">
        <v>23</v>
      </c>
      <c r="J203" s="9">
        <v>10</v>
      </c>
      <c r="K203" s="9">
        <v>6</v>
      </c>
      <c r="L203" s="9">
        <v>1</v>
      </c>
      <c r="M203" s="9">
        <v>12</v>
      </c>
    </row>
    <row r="204" spans="1:13" x14ac:dyDescent="0.2">
      <c r="A204" s="1" t="s">
        <v>451</v>
      </c>
      <c r="B204" s="9">
        <v>10</v>
      </c>
      <c r="C204" s="9">
        <v>0</v>
      </c>
      <c r="D204" s="9">
        <v>0</v>
      </c>
      <c r="E204" s="9">
        <v>1</v>
      </c>
      <c r="F204" s="9">
        <v>1</v>
      </c>
      <c r="G204" s="9">
        <v>3</v>
      </c>
      <c r="H204" s="9">
        <v>5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</row>
    <row r="205" spans="1:13" x14ac:dyDescent="0.2">
      <c r="A205" s="1" t="s">
        <v>452</v>
      </c>
      <c r="B205" s="9">
        <v>4</v>
      </c>
      <c r="C205" s="9">
        <v>0</v>
      </c>
      <c r="D205" s="9">
        <v>0</v>
      </c>
      <c r="E205" s="9">
        <v>0</v>
      </c>
      <c r="F205" s="9">
        <v>1</v>
      </c>
      <c r="G205" s="9">
        <v>0</v>
      </c>
      <c r="H205" s="9">
        <v>3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</row>
    <row r="206" spans="1:13" x14ac:dyDescent="0.2">
      <c r="A206" s="1" t="s">
        <v>453</v>
      </c>
      <c r="B206" s="9">
        <v>1</v>
      </c>
      <c r="C206" s="9">
        <v>0</v>
      </c>
      <c r="D206" s="9">
        <v>0</v>
      </c>
      <c r="E206" s="9">
        <v>1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</row>
    <row r="207" spans="1:13" x14ac:dyDescent="0.2">
      <c r="A207" s="1" t="s">
        <v>454</v>
      </c>
      <c r="B207" s="9">
        <v>98</v>
      </c>
      <c r="C207" s="9">
        <v>1</v>
      </c>
      <c r="D207" s="9">
        <v>2</v>
      </c>
      <c r="E207" s="9">
        <v>4</v>
      </c>
      <c r="F207" s="9">
        <v>24</v>
      </c>
      <c r="G207" s="9">
        <v>23</v>
      </c>
      <c r="H207" s="9">
        <v>25</v>
      </c>
      <c r="I207" s="9">
        <v>14</v>
      </c>
      <c r="J207" s="9">
        <v>2</v>
      </c>
      <c r="K207" s="9">
        <v>1</v>
      </c>
      <c r="L207" s="9">
        <v>2</v>
      </c>
      <c r="M207" s="9">
        <v>1</v>
      </c>
    </row>
    <row r="208" spans="1:13" x14ac:dyDescent="0.2">
      <c r="A208" s="1" t="s">
        <v>455</v>
      </c>
      <c r="B208" s="9">
        <v>98</v>
      </c>
      <c r="C208" s="9">
        <v>1</v>
      </c>
      <c r="D208" s="9">
        <v>1</v>
      </c>
      <c r="E208" s="9">
        <v>5</v>
      </c>
      <c r="F208" s="9">
        <v>12</v>
      </c>
      <c r="G208" s="9">
        <v>14</v>
      </c>
      <c r="H208" s="9">
        <v>56</v>
      </c>
      <c r="I208" s="9">
        <v>5</v>
      </c>
      <c r="J208" s="9">
        <v>3</v>
      </c>
      <c r="K208" s="9">
        <v>1</v>
      </c>
      <c r="L208" s="9">
        <v>0</v>
      </c>
      <c r="M208" s="9">
        <v>1</v>
      </c>
    </row>
    <row r="209" spans="1:254" x14ac:dyDescent="0.2">
      <c r="A209" s="1" t="s">
        <v>456</v>
      </c>
      <c r="B209" s="9">
        <v>30</v>
      </c>
      <c r="C209" s="9">
        <v>0</v>
      </c>
      <c r="D209" s="9">
        <v>0</v>
      </c>
      <c r="E209" s="9">
        <v>0</v>
      </c>
      <c r="F209" s="9">
        <v>6</v>
      </c>
      <c r="G209" s="9">
        <v>14</v>
      </c>
      <c r="H209" s="9">
        <v>6</v>
      </c>
      <c r="I209" s="9">
        <v>4</v>
      </c>
      <c r="J209" s="9">
        <v>0</v>
      </c>
      <c r="K209" s="9">
        <v>0</v>
      </c>
      <c r="L209" s="9">
        <v>0</v>
      </c>
      <c r="M209" s="9">
        <v>0</v>
      </c>
    </row>
    <row r="210" spans="1:254" x14ac:dyDescent="0.2">
      <c r="A210" s="1" t="s">
        <v>457</v>
      </c>
      <c r="B210" s="9">
        <v>5</v>
      </c>
      <c r="C210" s="9">
        <v>0</v>
      </c>
      <c r="D210" s="9">
        <v>0</v>
      </c>
      <c r="E210" s="9">
        <v>1</v>
      </c>
      <c r="F210" s="9">
        <v>1</v>
      </c>
      <c r="G210" s="9">
        <v>2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</row>
    <row r="211" spans="1:254" x14ac:dyDescent="0.2">
      <c r="A211" s="1" t="s">
        <v>458</v>
      </c>
      <c r="B211" s="9">
        <v>42</v>
      </c>
      <c r="C211" s="9">
        <v>2</v>
      </c>
      <c r="D211" s="9">
        <v>0</v>
      </c>
      <c r="E211" s="9">
        <v>1</v>
      </c>
      <c r="F211" s="9">
        <v>9</v>
      </c>
      <c r="G211" s="9">
        <v>7</v>
      </c>
      <c r="H211" s="9">
        <v>18</v>
      </c>
      <c r="I211" s="9">
        <v>4</v>
      </c>
      <c r="J211" s="9">
        <v>1</v>
      </c>
      <c r="K211" s="9">
        <v>0</v>
      </c>
      <c r="L211" s="9">
        <v>0</v>
      </c>
      <c r="M211" s="9">
        <v>2</v>
      </c>
    </row>
    <row r="212" spans="1:254" x14ac:dyDescent="0.2">
      <c r="A212" s="1" t="s">
        <v>459</v>
      </c>
      <c r="B212" s="9">
        <v>10</v>
      </c>
      <c r="C212" s="9">
        <v>0</v>
      </c>
      <c r="D212" s="9">
        <v>2</v>
      </c>
      <c r="E212" s="9">
        <v>1</v>
      </c>
      <c r="F212" s="9">
        <v>0</v>
      </c>
      <c r="G212" s="9">
        <v>3</v>
      </c>
      <c r="H212" s="9">
        <v>3</v>
      </c>
      <c r="I212" s="9">
        <v>1</v>
      </c>
      <c r="J212" s="9">
        <v>0</v>
      </c>
      <c r="K212" s="9">
        <v>0</v>
      </c>
      <c r="L212" s="9">
        <v>0</v>
      </c>
      <c r="M212" s="9">
        <v>0</v>
      </c>
    </row>
    <row r="213" spans="1:254" x14ac:dyDescent="0.2">
      <c r="A213" s="1" t="s">
        <v>460</v>
      </c>
      <c r="B213" s="9">
        <v>13</v>
      </c>
      <c r="C213" s="9">
        <v>1</v>
      </c>
      <c r="D213" s="9">
        <v>0</v>
      </c>
      <c r="E213" s="9">
        <v>0</v>
      </c>
      <c r="F213" s="9">
        <v>1</v>
      </c>
      <c r="G213" s="9">
        <v>4</v>
      </c>
      <c r="H213" s="9">
        <v>5</v>
      </c>
      <c r="I213" s="9">
        <v>2</v>
      </c>
      <c r="J213" s="9">
        <v>0</v>
      </c>
      <c r="K213" s="9">
        <v>0</v>
      </c>
      <c r="L213" s="9">
        <v>0</v>
      </c>
      <c r="M213" s="9">
        <v>1</v>
      </c>
    </row>
    <row r="214" spans="1:254" x14ac:dyDescent="0.2">
      <c r="A214" s="1" t="s">
        <v>461</v>
      </c>
      <c r="B214" s="9">
        <v>23</v>
      </c>
      <c r="C214" s="9">
        <v>1</v>
      </c>
      <c r="D214" s="9">
        <v>1</v>
      </c>
      <c r="E214" s="9">
        <v>1</v>
      </c>
      <c r="F214" s="9">
        <v>5</v>
      </c>
      <c r="G214" s="9">
        <v>5</v>
      </c>
      <c r="H214" s="9">
        <v>8</v>
      </c>
      <c r="I214" s="9">
        <v>2</v>
      </c>
      <c r="J214" s="9">
        <v>0</v>
      </c>
      <c r="K214" s="9">
        <v>0</v>
      </c>
      <c r="L214" s="9">
        <v>0</v>
      </c>
      <c r="M214" s="9">
        <v>1</v>
      </c>
    </row>
    <row r="215" spans="1:254" x14ac:dyDescent="0.2">
      <c r="A215" s="1" t="s">
        <v>462</v>
      </c>
      <c r="B215" s="9">
        <v>29</v>
      </c>
      <c r="C215" s="9">
        <v>0</v>
      </c>
      <c r="D215" s="9">
        <v>0</v>
      </c>
      <c r="E215" s="9">
        <v>0</v>
      </c>
      <c r="F215" s="9">
        <v>3</v>
      </c>
      <c r="G215" s="9">
        <v>7</v>
      </c>
      <c r="H215" s="9">
        <v>13</v>
      </c>
      <c r="I215" s="9">
        <v>5</v>
      </c>
      <c r="J215" s="9">
        <v>0</v>
      </c>
      <c r="K215" s="9">
        <v>0</v>
      </c>
      <c r="L215" s="9">
        <v>0</v>
      </c>
      <c r="M215" s="9">
        <v>1</v>
      </c>
    </row>
    <row r="216" spans="1:254" x14ac:dyDescent="0.2">
      <c r="A216" s="1" t="s">
        <v>463</v>
      </c>
      <c r="B216" s="9">
        <v>83</v>
      </c>
      <c r="C216" s="9">
        <v>0</v>
      </c>
      <c r="D216" s="9">
        <v>3</v>
      </c>
      <c r="E216" s="9">
        <v>4</v>
      </c>
      <c r="F216" s="9">
        <v>26</v>
      </c>
      <c r="G216" s="9">
        <v>17</v>
      </c>
      <c r="H216" s="9">
        <v>23</v>
      </c>
      <c r="I216" s="9">
        <v>5</v>
      </c>
      <c r="J216" s="9">
        <v>3</v>
      </c>
      <c r="K216" s="9">
        <v>0</v>
      </c>
      <c r="L216" s="9">
        <v>2</v>
      </c>
      <c r="M216" s="9">
        <v>0</v>
      </c>
    </row>
    <row r="217" spans="1:254" x14ac:dyDescent="0.2">
      <c r="A217" s="1" t="s">
        <v>464</v>
      </c>
      <c r="B217" s="9">
        <v>16</v>
      </c>
      <c r="C217" s="9">
        <v>0</v>
      </c>
      <c r="D217" s="9">
        <v>0</v>
      </c>
      <c r="E217" s="9">
        <v>3</v>
      </c>
      <c r="F217" s="9">
        <v>1</v>
      </c>
      <c r="G217" s="9">
        <v>5</v>
      </c>
      <c r="H217" s="9">
        <v>6</v>
      </c>
      <c r="I217" s="9">
        <v>0</v>
      </c>
      <c r="J217" s="9">
        <v>0</v>
      </c>
      <c r="K217" s="9">
        <v>0</v>
      </c>
      <c r="L217" s="9">
        <v>0</v>
      </c>
      <c r="M217" s="9">
        <v>1</v>
      </c>
    </row>
    <row r="218" spans="1:254" x14ac:dyDescent="0.2">
      <c r="A218" s="1" t="s">
        <v>465</v>
      </c>
      <c r="B218" s="9">
        <v>277</v>
      </c>
      <c r="C218" s="9">
        <v>5</v>
      </c>
      <c r="D218" s="9">
        <v>6</v>
      </c>
      <c r="E218" s="9">
        <v>11</v>
      </c>
      <c r="F218" s="9">
        <v>66</v>
      </c>
      <c r="G218" s="9">
        <v>90</v>
      </c>
      <c r="H218" s="9">
        <v>75</v>
      </c>
      <c r="I218" s="9">
        <v>15</v>
      </c>
      <c r="J218" s="9">
        <v>6</v>
      </c>
      <c r="K218" s="9">
        <v>0</v>
      </c>
      <c r="L218" s="9">
        <v>1</v>
      </c>
      <c r="M218" s="9">
        <v>6</v>
      </c>
    </row>
    <row r="219" spans="1:254" x14ac:dyDescent="0.2">
      <c r="A219" s="1" t="s">
        <v>466</v>
      </c>
      <c r="B219" s="9">
        <v>1</v>
      </c>
      <c r="C219" s="9">
        <v>0</v>
      </c>
      <c r="D219" s="9">
        <v>0</v>
      </c>
      <c r="E219" s="9">
        <v>0</v>
      </c>
      <c r="F219" s="9">
        <v>1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</row>
    <row r="220" spans="1:254" x14ac:dyDescent="0.2">
      <c r="A220" s="1" t="s">
        <v>467</v>
      </c>
      <c r="B220" s="9">
        <v>19</v>
      </c>
      <c r="C220" s="9">
        <v>0</v>
      </c>
      <c r="D220" s="9">
        <v>0</v>
      </c>
      <c r="E220" s="9">
        <v>1</v>
      </c>
      <c r="F220" s="9">
        <v>2</v>
      </c>
      <c r="G220" s="9">
        <v>9</v>
      </c>
      <c r="H220" s="9">
        <v>5</v>
      </c>
      <c r="I220" s="9">
        <v>2</v>
      </c>
      <c r="J220" s="9">
        <v>0</v>
      </c>
      <c r="K220" s="9">
        <v>0</v>
      </c>
      <c r="L220" s="9">
        <v>0</v>
      </c>
      <c r="M220" s="9">
        <v>0</v>
      </c>
    </row>
    <row r="221" spans="1:254" x14ac:dyDescent="0.2">
      <c r="A221" s="1" t="s">
        <v>468</v>
      </c>
      <c r="B221" s="9">
        <v>39</v>
      </c>
      <c r="C221" s="9">
        <v>0</v>
      </c>
      <c r="D221" s="9">
        <v>2</v>
      </c>
      <c r="E221" s="9">
        <v>2</v>
      </c>
      <c r="F221" s="9">
        <v>17</v>
      </c>
      <c r="G221" s="9">
        <v>7</v>
      </c>
      <c r="H221" s="9">
        <v>9</v>
      </c>
      <c r="I221" s="9">
        <v>1</v>
      </c>
      <c r="J221" s="9">
        <v>1</v>
      </c>
      <c r="K221" s="9">
        <v>0</v>
      </c>
      <c r="L221" s="9">
        <v>0</v>
      </c>
      <c r="M221" s="9">
        <v>0</v>
      </c>
    </row>
    <row r="222" spans="1:254" s="30" customFormat="1" x14ac:dyDescent="0.2">
      <c r="A222" s="1" t="s">
        <v>469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  <c r="GK222" s="36"/>
      <c r="GL222" s="36"/>
      <c r="GM222" s="36"/>
      <c r="GN222" s="36"/>
      <c r="GO222" s="36"/>
      <c r="GP222" s="36"/>
      <c r="GQ222" s="36"/>
      <c r="GR222" s="36"/>
      <c r="GS222" s="36"/>
      <c r="GT222" s="36"/>
      <c r="GU222" s="36"/>
      <c r="GV222" s="36"/>
      <c r="GW222" s="36"/>
      <c r="GX222" s="36"/>
      <c r="GY222" s="36"/>
      <c r="GZ222" s="36"/>
      <c r="HA222" s="36"/>
      <c r="HB222" s="36"/>
      <c r="HC222" s="36"/>
      <c r="HD222" s="36"/>
      <c r="HE222" s="36"/>
      <c r="HF222" s="36"/>
      <c r="HG222" s="36"/>
      <c r="HH222" s="36"/>
      <c r="HI222" s="36"/>
      <c r="HJ222" s="36"/>
      <c r="HK222" s="36"/>
      <c r="HL222" s="36"/>
      <c r="HM222" s="36"/>
      <c r="HN222" s="36"/>
      <c r="HO222" s="36"/>
      <c r="HP222" s="36"/>
      <c r="HQ222" s="36"/>
      <c r="HR222" s="36"/>
      <c r="HS222" s="36"/>
      <c r="HT222" s="36"/>
      <c r="HU222" s="36"/>
      <c r="HV222" s="36"/>
      <c r="HW222" s="36"/>
      <c r="HX222" s="36"/>
      <c r="HY222" s="36"/>
      <c r="HZ222" s="36"/>
      <c r="IA222" s="36"/>
      <c r="IB222" s="36"/>
      <c r="IC222" s="36"/>
      <c r="ID222" s="36"/>
      <c r="IE222" s="36"/>
      <c r="IF222" s="36"/>
      <c r="IG222" s="36"/>
      <c r="IH222" s="36"/>
      <c r="II222" s="36"/>
      <c r="IJ222" s="36"/>
      <c r="IK222" s="36"/>
      <c r="IL222" s="36"/>
      <c r="IM222" s="36"/>
      <c r="IN222" s="36"/>
      <c r="IO222" s="36"/>
      <c r="IP222" s="36"/>
      <c r="IQ222" s="36"/>
      <c r="IR222" s="36"/>
      <c r="IS222" s="36"/>
      <c r="IT222" s="36"/>
    </row>
    <row r="223" spans="1:254" s="30" customFormat="1" ht="12" thickBot="1" x14ac:dyDescent="0.25">
      <c r="A223" s="1" t="s">
        <v>256</v>
      </c>
      <c r="B223" s="9">
        <v>213</v>
      </c>
      <c r="C223" s="9">
        <v>3</v>
      </c>
      <c r="D223" s="9">
        <v>7</v>
      </c>
      <c r="E223" s="9">
        <v>8</v>
      </c>
      <c r="F223" s="9">
        <v>46</v>
      </c>
      <c r="G223" s="9">
        <v>40</v>
      </c>
      <c r="H223" s="9">
        <v>79</v>
      </c>
      <c r="I223" s="9">
        <v>24</v>
      </c>
      <c r="J223" s="9">
        <v>2</v>
      </c>
      <c r="K223" s="9">
        <v>0</v>
      </c>
      <c r="L223" s="9">
        <v>2</v>
      </c>
      <c r="M223" s="9">
        <v>5</v>
      </c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36"/>
      <c r="HJ223" s="36"/>
      <c r="HK223" s="36"/>
      <c r="HL223" s="36"/>
      <c r="HM223" s="36"/>
      <c r="HN223" s="36"/>
      <c r="HO223" s="36"/>
      <c r="HP223" s="36"/>
      <c r="HQ223" s="36"/>
      <c r="HR223" s="36"/>
      <c r="HS223" s="36"/>
      <c r="HT223" s="36"/>
      <c r="HU223" s="36"/>
      <c r="HV223" s="36"/>
      <c r="HW223" s="36"/>
      <c r="HX223" s="36"/>
      <c r="HY223" s="36"/>
      <c r="HZ223" s="36"/>
      <c r="IA223" s="36"/>
      <c r="IB223" s="36"/>
      <c r="IC223" s="36"/>
      <c r="ID223" s="36"/>
      <c r="IE223" s="36"/>
      <c r="IF223" s="36"/>
      <c r="IG223" s="36"/>
      <c r="IH223" s="36"/>
      <c r="II223" s="36"/>
      <c r="IJ223" s="36"/>
      <c r="IK223" s="36"/>
      <c r="IL223" s="36"/>
      <c r="IM223" s="36"/>
      <c r="IN223" s="36"/>
      <c r="IO223" s="36"/>
      <c r="IP223" s="36"/>
      <c r="IQ223" s="36"/>
      <c r="IR223" s="36"/>
      <c r="IS223" s="36"/>
      <c r="IT223" s="36"/>
    </row>
    <row r="224" spans="1:254" s="30" customFormat="1" x14ac:dyDescent="0.2">
      <c r="A224" s="7" t="s">
        <v>516</v>
      </c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N224" s="36"/>
      <c r="GO224" s="36"/>
      <c r="GP224" s="36"/>
      <c r="GQ224" s="36"/>
      <c r="GR224" s="36"/>
      <c r="GS224" s="36"/>
      <c r="GT224" s="36"/>
      <c r="GU224" s="36"/>
      <c r="GV224" s="36"/>
      <c r="GW224" s="36"/>
      <c r="GX224" s="36"/>
      <c r="GY224" s="36"/>
      <c r="GZ224" s="36"/>
      <c r="HA224" s="36"/>
      <c r="HB224" s="36"/>
      <c r="HC224" s="36"/>
      <c r="HD224" s="36"/>
      <c r="HE224" s="36"/>
      <c r="HF224" s="36"/>
      <c r="HG224" s="36"/>
      <c r="HH224" s="36"/>
      <c r="HI224" s="36"/>
      <c r="HJ224" s="36"/>
      <c r="HK224" s="36"/>
      <c r="HL224" s="36"/>
      <c r="HM224" s="36"/>
      <c r="HN224" s="36"/>
      <c r="HO224" s="36"/>
      <c r="HP224" s="36"/>
      <c r="HQ224" s="36"/>
      <c r="HR224" s="36"/>
      <c r="HS224" s="36"/>
      <c r="HT224" s="36"/>
      <c r="HU224" s="36"/>
      <c r="HV224" s="36"/>
      <c r="HW224" s="36"/>
      <c r="HX224" s="36"/>
      <c r="HY224" s="36"/>
      <c r="HZ224" s="36"/>
      <c r="IA224" s="36"/>
      <c r="IB224" s="36"/>
      <c r="IC224" s="36"/>
      <c r="ID224" s="36"/>
      <c r="IE224" s="36"/>
      <c r="IF224" s="36"/>
      <c r="IG224" s="36"/>
      <c r="IH224" s="36"/>
      <c r="II224" s="36"/>
      <c r="IJ224" s="36"/>
      <c r="IK224" s="36"/>
      <c r="IL224" s="36"/>
      <c r="IM224" s="36"/>
      <c r="IN224" s="36"/>
      <c r="IO224" s="36"/>
      <c r="IP224" s="36"/>
      <c r="IQ224" s="36"/>
      <c r="IR224" s="36"/>
      <c r="IS224" s="36"/>
      <c r="IT224" s="36"/>
    </row>
    <row r="225" spans="1:254" s="30" customFormat="1" x14ac:dyDescent="0.2">
      <c r="A225" s="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N225" s="36"/>
      <c r="GO225" s="36"/>
      <c r="GP225" s="36"/>
      <c r="GQ225" s="36"/>
      <c r="GR225" s="36"/>
      <c r="GS225" s="36"/>
      <c r="GT225" s="36"/>
      <c r="GU225" s="36"/>
      <c r="GV225" s="36"/>
      <c r="GW225" s="36"/>
      <c r="GX225" s="36"/>
      <c r="GY225" s="36"/>
      <c r="GZ225" s="36"/>
      <c r="HA225" s="36"/>
      <c r="HB225" s="36"/>
      <c r="HC225" s="36"/>
      <c r="HD225" s="36"/>
      <c r="HE225" s="36"/>
      <c r="HF225" s="36"/>
      <c r="HG225" s="36"/>
      <c r="HH225" s="36"/>
      <c r="HI225" s="36"/>
      <c r="HJ225" s="36"/>
      <c r="HK225" s="36"/>
      <c r="HL225" s="36"/>
      <c r="HM225" s="36"/>
      <c r="HN225" s="36"/>
      <c r="HO225" s="36"/>
      <c r="HP225" s="36"/>
      <c r="HQ225" s="36"/>
      <c r="HR225" s="36"/>
      <c r="HS225" s="36"/>
      <c r="HT225" s="36"/>
      <c r="HU225" s="36"/>
      <c r="HV225" s="36"/>
      <c r="HW225" s="36"/>
      <c r="HX225" s="36"/>
      <c r="HY225" s="36"/>
      <c r="HZ225" s="36"/>
      <c r="IA225" s="36"/>
      <c r="IB225" s="36"/>
      <c r="IC225" s="36"/>
      <c r="ID225" s="36"/>
      <c r="IE225" s="36"/>
      <c r="IF225" s="36"/>
      <c r="IG225" s="36"/>
      <c r="IH225" s="36"/>
      <c r="II225" s="36"/>
      <c r="IJ225" s="36"/>
      <c r="IK225" s="36"/>
      <c r="IL225" s="36"/>
      <c r="IM225" s="36"/>
      <c r="IN225" s="36"/>
      <c r="IO225" s="36"/>
      <c r="IP225" s="36"/>
      <c r="IQ225" s="36"/>
      <c r="IR225" s="36"/>
      <c r="IS225" s="36"/>
      <c r="IT225" s="36"/>
    </row>
  </sheetData>
  <phoneticPr fontId="0" type="noConversion"/>
  <pageMargins left="0.75" right="0.75" top="1" bottom="1" header="0.5" footer="0.5"/>
  <pageSetup scale="86" orientation="portrait" r:id="rId1"/>
  <headerFooter alignWithMargins="0"/>
  <rowBreaks count="2" manualBreakCount="2">
    <brk id="79" max="16383" man="1"/>
    <brk id="154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S102"/>
  <sheetViews>
    <sheetView view="pageBreakPreview" zoomScale="60" zoomScaleNormal="100" workbookViewId="0">
      <selection activeCell="A2" sqref="A2:IV4"/>
    </sheetView>
  </sheetViews>
  <sheetFormatPr defaultColWidth="8.85546875" defaultRowHeight="11.25" x14ac:dyDescent="0.2"/>
  <cols>
    <col min="1" max="1" width="14.7109375" style="1" customWidth="1"/>
    <col min="2" max="2" width="8.85546875" style="9"/>
    <col min="3" max="3" width="10.85546875" style="9" customWidth="1"/>
    <col min="4" max="4" width="9.42578125" style="9" customWidth="1"/>
    <col min="5" max="5" width="7.7109375" style="9" customWidth="1"/>
    <col min="6" max="6" width="6.85546875" style="9" customWidth="1"/>
    <col min="7" max="7" width="7" style="9" customWidth="1"/>
    <col min="8" max="9" width="8.85546875" style="9"/>
    <col min="10" max="10" width="7" style="9" customWidth="1"/>
    <col min="11" max="253" width="8.85546875" style="9"/>
    <col min="254" max="16384" width="8.85546875" style="1"/>
  </cols>
  <sheetData>
    <row r="1" spans="1:10" ht="12" thickBot="1" x14ac:dyDescent="0.25">
      <c r="A1" s="1" t="s">
        <v>487</v>
      </c>
    </row>
    <row r="2" spans="1:10" x14ac:dyDescent="0.2">
      <c r="A2" s="2"/>
      <c r="B2" s="10"/>
      <c r="C2" s="10" t="s">
        <v>629</v>
      </c>
      <c r="D2" s="10" t="s">
        <v>632</v>
      </c>
      <c r="E2" s="10"/>
      <c r="F2" s="10"/>
      <c r="G2" s="10"/>
      <c r="H2" s="10" t="s">
        <v>641</v>
      </c>
      <c r="I2" s="10" t="s">
        <v>642</v>
      </c>
      <c r="J2" s="12"/>
    </row>
    <row r="3" spans="1:10" x14ac:dyDescent="0.2">
      <c r="A3" s="37" t="s">
        <v>580</v>
      </c>
      <c r="B3" s="49"/>
      <c r="C3" s="49" t="s">
        <v>630</v>
      </c>
      <c r="D3" s="49" t="s">
        <v>633</v>
      </c>
      <c r="E3" s="49" t="s">
        <v>635</v>
      </c>
      <c r="F3" s="49" t="s">
        <v>636</v>
      </c>
      <c r="G3" s="49" t="s">
        <v>638</v>
      </c>
      <c r="H3" s="49" t="s">
        <v>639</v>
      </c>
      <c r="I3" s="49" t="s">
        <v>643</v>
      </c>
      <c r="J3" s="50" t="s">
        <v>595</v>
      </c>
    </row>
    <row r="4" spans="1:10" ht="12" thickBot="1" x14ac:dyDescent="0.25">
      <c r="A4" s="5" t="s">
        <v>704</v>
      </c>
      <c r="B4" s="13" t="s">
        <v>1</v>
      </c>
      <c r="C4" s="13" t="s">
        <v>631</v>
      </c>
      <c r="D4" s="13" t="s">
        <v>634</v>
      </c>
      <c r="E4" s="13" t="s">
        <v>631</v>
      </c>
      <c r="F4" s="13" t="s">
        <v>637</v>
      </c>
      <c r="G4" s="13" t="s">
        <v>637</v>
      </c>
      <c r="H4" s="13" t="s">
        <v>640</v>
      </c>
      <c r="I4" s="13" t="s">
        <v>644</v>
      </c>
      <c r="J4" s="15" t="s">
        <v>645</v>
      </c>
    </row>
    <row r="5" spans="1:10" x14ac:dyDescent="0.2">
      <c r="A5" s="1" t="s">
        <v>28</v>
      </c>
    </row>
    <row r="6" spans="1:10" x14ac:dyDescent="0.2">
      <c r="A6" s="1" t="s">
        <v>28</v>
      </c>
      <c r="B6" s="9">
        <v>10141</v>
      </c>
      <c r="C6" s="9">
        <v>1546</v>
      </c>
      <c r="D6" s="9">
        <v>436</v>
      </c>
      <c r="E6" s="9">
        <v>1365</v>
      </c>
      <c r="F6" s="9">
        <v>344</v>
      </c>
      <c r="G6" s="9">
        <v>1687</v>
      </c>
      <c r="H6" s="9">
        <v>2079</v>
      </c>
      <c r="I6" s="9">
        <v>2471</v>
      </c>
      <c r="J6" s="9">
        <v>213</v>
      </c>
    </row>
    <row r="7" spans="1:10" x14ac:dyDescent="0.2">
      <c r="A7" s="1" t="s">
        <v>2</v>
      </c>
      <c r="B7" s="9">
        <v>377</v>
      </c>
      <c r="C7" s="9">
        <v>38</v>
      </c>
      <c r="D7" s="9">
        <v>3</v>
      </c>
      <c r="E7" s="9">
        <v>10</v>
      </c>
      <c r="F7" s="9">
        <v>2</v>
      </c>
      <c r="G7" s="9">
        <v>16</v>
      </c>
      <c r="H7" s="9">
        <v>221</v>
      </c>
      <c r="I7" s="9">
        <v>87</v>
      </c>
      <c r="J7" s="9">
        <v>0</v>
      </c>
    </row>
    <row r="8" spans="1:10" x14ac:dyDescent="0.2">
      <c r="A8" s="1" t="s">
        <v>3</v>
      </c>
      <c r="B8" s="9">
        <v>111</v>
      </c>
      <c r="C8" s="9">
        <v>5</v>
      </c>
      <c r="D8" s="9">
        <v>1</v>
      </c>
      <c r="E8" s="9">
        <v>3</v>
      </c>
      <c r="F8" s="9">
        <v>3</v>
      </c>
      <c r="G8" s="9">
        <v>3</v>
      </c>
      <c r="H8" s="9">
        <v>81</v>
      </c>
      <c r="I8" s="9">
        <v>15</v>
      </c>
      <c r="J8" s="9">
        <v>0</v>
      </c>
    </row>
    <row r="9" spans="1:10" x14ac:dyDescent="0.2">
      <c r="A9" s="1" t="s">
        <v>4</v>
      </c>
      <c r="B9" s="9">
        <v>342</v>
      </c>
      <c r="C9" s="9">
        <v>31</v>
      </c>
      <c r="D9" s="9">
        <v>0</v>
      </c>
      <c r="E9" s="9">
        <v>0</v>
      </c>
      <c r="F9" s="9">
        <v>2</v>
      </c>
      <c r="G9" s="9">
        <v>5</v>
      </c>
      <c r="H9" s="9">
        <v>243</v>
      </c>
      <c r="I9" s="9">
        <v>61</v>
      </c>
      <c r="J9" s="9">
        <v>0</v>
      </c>
    </row>
    <row r="10" spans="1:10" x14ac:dyDescent="0.2">
      <c r="A10" s="1" t="s">
        <v>5</v>
      </c>
      <c r="B10" s="9">
        <v>231</v>
      </c>
      <c r="C10" s="9">
        <v>17</v>
      </c>
      <c r="D10" s="9">
        <v>4</v>
      </c>
      <c r="E10" s="9">
        <v>0</v>
      </c>
      <c r="F10" s="9">
        <v>0</v>
      </c>
      <c r="G10" s="9">
        <v>5</v>
      </c>
      <c r="H10" s="9">
        <v>90</v>
      </c>
      <c r="I10" s="9">
        <v>115</v>
      </c>
      <c r="J10" s="9">
        <v>0</v>
      </c>
    </row>
    <row r="11" spans="1:10" x14ac:dyDescent="0.2">
      <c r="A11" s="1" t="s">
        <v>6</v>
      </c>
      <c r="B11" s="9">
        <v>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1</v>
      </c>
      <c r="J11" s="9">
        <v>0</v>
      </c>
    </row>
    <row r="12" spans="1:10" x14ac:dyDescent="0.2">
      <c r="A12" s="1" t="s">
        <v>7</v>
      </c>
      <c r="B12" s="9">
        <v>151</v>
      </c>
      <c r="C12" s="9">
        <v>20</v>
      </c>
      <c r="D12" s="9">
        <v>2</v>
      </c>
      <c r="E12" s="9">
        <v>3</v>
      </c>
      <c r="F12" s="9">
        <v>0</v>
      </c>
      <c r="G12" s="9">
        <v>6</v>
      </c>
      <c r="H12" s="9">
        <v>112</v>
      </c>
      <c r="I12" s="9">
        <v>8</v>
      </c>
      <c r="J12" s="9">
        <v>0</v>
      </c>
    </row>
    <row r="13" spans="1:10" x14ac:dyDescent="0.2">
      <c r="A13" s="1" t="s">
        <v>8</v>
      </c>
      <c r="B13" s="9">
        <v>127</v>
      </c>
      <c r="C13" s="9">
        <v>29</v>
      </c>
      <c r="D13" s="9">
        <v>11</v>
      </c>
      <c r="E13" s="9">
        <v>8</v>
      </c>
      <c r="F13" s="9">
        <v>1</v>
      </c>
      <c r="G13" s="9">
        <v>26</v>
      </c>
      <c r="H13" s="9">
        <v>34</v>
      </c>
      <c r="I13" s="9">
        <v>18</v>
      </c>
      <c r="J13" s="9">
        <v>0</v>
      </c>
    </row>
    <row r="14" spans="1:10" x14ac:dyDescent="0.2">
      <c r="A14" s="1" t="s">
        <v>9</v>
      </c>
      <c r="B14" s="9">
        <v>17</v>
      </c>
      <c r="C14" s="9">
        <v>5</v>
      </c>
      <c r="D14" s="9">
        <v>1</v>
      </c>
      <c r="E14" s="9">
        <v>0</v>
      </c>
      <c r="F14" s="9">
        <v>1</v>
      </c>
      <c r="G14" s="9">
        <v>1</v>
      </c>
      <c r="H14" s="9">
        <v>9</v>
      </c>
      <c r="I14" s="9">
        <v>0</v>
      </c>
      <c r="J14" s="9">
        <v>0</v>
      </c>
    </row>
    <row r="15" spans="1:10" x14ac:dyDescent="0.2">
      <c r="A15" s="1" t="s">
        <v>10</v>
      </c>
      <c r="B15" s="9">
        <v>328</v>
      </c>
      <c r="C15" s="9">
        <v>62</v>
      </c>
      <c r="D15" s="9">
        <v>3</v>
      </c>
      <c r="E15" s="9">
        <v>18</v>
      </c>
      <c r="F15" s="9">
        <v>4</v>
      </c>
      <c r="G15" s="9">
        <v>23</v>
      </c>
      <c r="H15" s="9">
        <v>149</v>
      </c>
      <c r="I15" s="9">
        <v>69</v>
      </c>
      <c r="J15" s="9">
        <v>0</v>
      </c>
    </row>
    <row r="16" spans="1:10" x14ac:dyDescent="0.2">
      <c r="A16" s="1" t="s">
        <v>11</v>
      </c>
      <c r="B16" s="9">
        <v>188</v>
      </c>
      <c r="C16" s="9">
        <v>36</v>
      </c>
      <c r="D16" s="9">
        <v>30</v>
      </c>
      <c r="E16" s="9">
        <v>9</v>
      </c>
      <c r="F16" s="9">
        <v>0</v>
      </c>
      <c r="G16" s="9">
        <v>44</v>
      </c>
      <c r="H16" s="9">
        <v>1</v>
      </c>
      <c r="I16" s="9">
        <v>34</v>
      </c>
      <c r="J16" s="9">
        <v>34</v>
      </c>
    </row>
    <row r="17" spans="1:10" x14ac:dyDescent="0.2">
      <c r="A17" s="1" t="s">
        <v>12</v>
      </c>
      <c r="B17" s="9">
        <v>1937</v>
      </c>
      <c r="C17" s="9">
        <v>231</v>
      </c>
      <c r="D17" s="9">
        <v>49</v>
      </c>
      <c r="E17" s="9">
        <v>307</v>
      </c>
      <c r="F17" s="9">
        <v>76</v>
      </c>
      <c r="G17" s="9">
        <v>571</v>
      </c>
      <c r="H17" s="9">
        <v>22</v>
      </c>
      <c r="I17" s="9">
        <v>576</v>
      </c>
      <c r="J17" s="9">
        <v>105</v>
      </c>
    </row>
    <row r="18" spans="1:10" x14ac:dyDescent="0.2">
      <c r="A18" s="1" t="s">
        <v>13</v>
      </c>
      <c r="B18" s="9">
        <v>37</v>
      </c>
      <c r="C18" s="9">
        <v>6</v>
      </c>
      <c r="D18" s="9">
        <v>1</v>
      </c>
      <c r="E18" s="9">
        <v>0</v>
      </c>
      <c r="F18" s="9">
        <v>1</v>
      </c>
      <c r="G18" s="9">
        <v>4</v>
      </c>
      <c r="H18" s="9">
        <v>22</v>
      </c>
      <c r="I18" s="9">
        <v>3</v>
      </c>
      <c r="J18" s="9">
        <v>0</v>
      </c>
    </row>
    <row r="19" spans="1:10" x14ac:dyDescent="0.2">
      <c r="A19" s="1" t="s">
        <v>14</v>
      </c>
      <c r="B19" s="9">
        <v>25</v>
      </c>
      <c r="C19" s="9">
        <v>4</v>
      </c>
      <c r="D19" s="9">
        <v>0</v>
      </c>
      <c r="E19" s="9">
        <v>0</v>
      </c>
      <c r="F19" s="9">
        <v>1</v>
      </c>
      <c r="G19" s="9">
        <v>1</v>
      </c>
      <c r="H19" s="9">
        <v>19</v>
      </c>
      <c r="I19" s="9">
        <v>0</v>
      </c>
      <c r="J19" s="9">
        <v>0</v>
      </c>
    </row>
    <row r="20" spans="1:10" x14ac:dyDescent="0.2">
      <c r="A20" s="1" t="s">
        <v>15</v>
      </c>
      <c r="B20" s="9">
        <v>104</v>
      </c>
      <c r="C20" s="9">
        <v>19</v>
      </c>
      <c r="D20" s="9">
        <v>2</v>
      </c>
      <c r="E20" s="9">
        <v>2</v>
      </c>
      <c r="F20" s="9">
        <v>0</v>
      </c>
      <c r="G20" s="9">
        <v>7</v>
      </c>
      <c r="H20" s="9">
        <v>45</v>
      </c>
      <c r="I20" s="9">
        <v>29</v>
      </c>
      <c r="J20" s="9">
        <v>0</v>
      </c>
    </row>
    <row r="21" spans="1:10" x14ac:dyDescent="0.2">
      <c r="A21" s="1" t="s">
        <v>16</v>
      </c>
      <c r="B21" s="9">
        <v>4940</v>
      </c>
      <c r="C21" s="9">
        <v>917</v>
      </c>
      <c r="D21" s="9">
        <v>293</v>
      </c>
      <c r="E21" s="9">
        <v>988</v>
      </c>
      <c r="F21" s="9">
        <v>241</v>
      </c>
      <c r="G21" s="9">
        <v>927</v>
      </c>
      <c r="H21" s="9">
        <v>278</v>
      </c>
      <c r="I21" s="9">
        <v>1224</v>
      </c>
      <c r="J21" s="9">
        <v>72</v>
      </c>
    </row>
    <row r="22" spans="1:10" x14ac:dyDescent="0.2">
      <c r="A22" s="1" t="s">
        <v>17</v>
      </c>
      <c r="B22" s="9">
        <v>191</v>
      </c>
      <c r="C22" s="9">
        <v>28</v>
      </c>
      <c r="D22" s="9">
        <v>0</v>
      </c>
      <c r="E22" s="9">
        <v>1</v>
      </c>
      <c r="F22" s="9">
        <v>0</v>
      </c>
      <c r="G22" s="9">
        <v>5</v>
      </c>
      <c r="H22" s="9">
        <v>113</v>
      </c>
      <c r="I22" s="9">
        <v>44</v>
      </c>
      <c r="J22" s="9">
        <v>0</v>
      </c>
    </row>
    <row r="23" spans="1:10" x14ac:dyDescent="0.2">
      <c r="A23" s="1" t="s">
        <v>18</v>
      </c>
      <c r="B23" s="9">
        <v>163</v>
      </c>
      <c r="C23" s="9">
        <v>11</v>
      </c>
      <c r="D23" s="9">
        <v>1</v>
      </c>
      <c r="E23" s="9">
        <v>0</v>
      </c>
      <c r="F23" s="9">
        <v>2</v>
      </c>
      <c r="G23" s="9">
        <v>2</v>
      </c>
      <c r="H23" s="9">
        <v>139</v>
      </c>
      <c r="I23" s="9">
        <v>8</v>
      </c>
      <c r="J23" s="9">
        <v>0</v>
      </c>
    </row>
    <row r="24" spans="1:10" x14ac:dyDescent="0.2">
      <c r="A24" s="1" t="s">
        <v>19</v>
      </c>
      <c r="B24" s="9">
        <v>202</v>
      </c>
      <c r="C24" s="9">
        <v>15</v>
      </c>
      <c r="D24" s="9">
        <v>8</v>
      </c>
      <c r="E24" s="9">
        <v>4</v>
      </c>
      <c r="F24" s="9">
        <v>0</v>
      </c>
      <c r="G24" s="9">
        <v>8</v>
      </c>
      <c r="H24" s="9">
        <v>141</v>
      </c>
      <c r="I24" s="9">
        <v>25</v>
      </c>
      <c r="J24" s="9">
        <v>1</v>
      </c>
    </row>
    <row r="25" spans="1:10" x14ac:dyDescent="0.2">
      <c r="A25" s="1" t="s">
        <v>20</v>
      </c>
      <c r="B25" s="9">
        <v>194</v>
      </c>
      <c r="C25" s="9">
        <v>13</v>
      </c>
      <c r="D25" s="9">
        <v>4</v>
      </c>
      <c r="E25" s="9">
        <v>0</v>
      </c>
      <c r="F25" s="9">
        <v>1</v>
      </c>
      <c r="G25" s="9">
        <v>4</v>
      </c>
      <c r="H25" s="9">
        <v>114</v>
      </c>
      <c r="I25" s="9">
        <v>58</v>
      </c>
      <c r="J25" s="9">
        <v>0</v>
      </c>
    </row>
    <row r="26" spans="1:10" x14ac:dyDescent="0.2">
      <c r="A26" s="1" t="s">
        <v>21</v>
      </c>
      <c r="B26" s="9">
        <v>192</v>
      </c>
      <c r="C26" s="9">
        <v>16</v>
      </c>
      <c r="D26" s="9">
        <v>3</v>
      </c>
      <c r="E26" s="9">
        <v>2</v>
      </c>
      <c r="F26" s="9">
        <v>1</v>
      </c>
      <c r="G26" s="9">
        <v>5</v>
      </c>
      <c r="H26" s="9">
        <v>128</v>
      </c>
      <c r="I26" s="9">
        <v>37</v>
      </c>
      <c r="J26" s="9">
        <v>0</v>
      </c>
    </row>
    <row r="27" spans="1:10" x14ac:dyDescent="0.2">
      <c r="A27" s="1" t="s">
        <v>22</v>
      </c>
      <c r="B27" s="9">
        <v>5</v>
      </c>
      <c r="C27" s="9">
        <v>0</v>
      </c>
      <c r="D27" s="9">
        <v>0</v>
      </c>
      <c r="E27" s="9">
        <v>1</v>
      </c>
      <c r="F27" s="9">
        <v>0</v>
      </c>
      <c r="G27" s="9">
        <v>1</v>
      </c>
      <c r="H27" s="9">
        <v>0</v>
      </c>
      <c r="I27" s="9">
        <v>2</v>
      </c>
      <c r="J27" s="9">
        <v>1</v>
      </c>
    </row>
    <row r="28" spans="1:10" x14ac:dyDescent="0.2">
      <c r="A28" s="1" t="s">
        <v>23</v>
      </c>
      <c r="B28" s="9">
        <v>51</v>
      </c>
      <c r="C28" s="9">
        <v>11</v>
      </c>
      <c r="D28" s="9">
        <v>4</v>
      </c>
      <c r="E28" s="9">
        <v>3</v>
      </c>
      <c r="F28" s="9">
        <v>2</v>
      </c>
      <c r="G28" s="9">
        <v>6</v>
      </c>
      <c r="H28" s="9">
        <v>23</v>
      </c>
      <c r="I28" s="9">
        <v>2</v>
      </c>
      <c r="J28" s="9">
        <v>0</v>
      </c>
    </row>
    <row r="29" spans="1:10" x14ac:dyDescent="0.2">
      <c r="A29" s="1" t="s">
        <v>24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 x14ac:dyDescent="0.2">
      <c r="A30" s="1" t="s">
        <v>25</v>
      </c>
      <c r="B30" s="9">
        <v>96</v>
      </c>
      <c r="C30" s="9">
        <v>9</v>
      </c>
      <c r="D30" s="9">
        <v>6</v>
      </c>
      <c r="E30" s="9">
        <v>1</v>
      </c>
      <c r="F30" s="9">
        <v>1</v>
      </c>
      <c r="G30" s="9">
        <v>5</v>
      </c>
      <c r="H30" s="9">
        <v>35</v>
      </c>
      <c r="I30" s="9">
        <v>39</v>
      </c>
      <c r="J30" s="9">
        <v>0</v>
      </c>
    </row>
    <row r="31" spans="1:10" x14ac:dyDescent="0.2">
      <c r="A31" s="1" t="s">
        <v>26</v>
      </c>
      <c r="B31" s="9">
        <v>9</v>
      </c>
      <c r="C31" s="9">
        <v>1</v>
      </c>
      <c r="D31" s="9">
        <v>0</v>
      </c>
      <c r="E31" s="9">
        <v>1</v>
      </c>
      <c r="F31" s="9">
        <v>0</v>
      </c>
      <c r="G31" s="9">
        <v>1</v>
      </c>
      <c r="H31" s="9">
        <v>5</v>
      </c>
      <c r="I31" s="9">
        <v>1</v>
      </c>
      <c r="J31" s="9">
        <v>0</v>
      </c>
    </row>
    <row r="32" spans="1:10" x14ac:dyDescent="0.2">
      <c r="A32" s="1" t="s">
        <v>27</v>
      </c>
      <c r="B32" s="9">
        <v>117</v>
      </c>
      <c r="C32" s="9">
        <v>21</v>
      </c>
      <c r="D32" s="9">
        <v>9</v>
      </c>
      <c r="E32" s="9">
        <v>3</v>
      </c>
      <c r="F32" s="9">
        <v>5</v>
      </c>
      <c r="G32" s="9">
        <v>10</v>
      </c>
      <c r="H32" s="9">
        <v>55</v>
      </c>
      <c r="I32" s="9">
        <v>14</v>
      </c>
      <c r="J32" s="9">
        <v>0</v>
      </c>
    </row>
    <row r="33" spans="1:10" x14ac:dyDescent="0.2">
      <c r="A33" s="1" t="s">
        <v>31</v>
      </c>
      <c r="B33" s="9">
        <v>4</v>
      </c>
      <c r="C33" s="9">
        <v>1</v>
      </c>
      <c r="D33" s="9">
        <v>1</v>
      </c>
      <c r="E33" s="9">
        <v>0</v>
      </c>
      <c r="F33" s="9">
        <v>0</v>
      </c>
      <c r="G33" s="9">
        <v>1</v>
      </c>
      <c r="H33" s="9">
        <v>0</v>
      </c>
      <c r="I33" s="9">
        <v>1</v>
      </c>
      <c r="J33" s="9">
        <v>0</v>
      </c>
    </row>
    <row r="34" spans="1:10" x14ac:dyDescent="0.2">
      <c r="A34" s="1" t="s">
        <v>32</v>
      </c>
      <c r="B34" s="9">
        <v>1</v>
      </c>
      <c r="C34" s="9">
        <v>0</v>
      </c>
      <c r="D34" s="9">
        <v>0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 x14ac:dyDescent="0.2">
      <c r="A35" s="1" t="s">
        <v>33</v>
      </c>
    </row>
    <row r="36" spans="1:10" x14ac:dyDescent="0.2">
      <c r="A36" s="1" t="s">
        <v>28</v>
      </c>
      <c r="B36" s="9">
        <v>7008</v>
      </c>
      <c r="C36" s="9">
        <v>991</v>
      </c>
      <c r="D36" s="9">
        <v>352</v>
      </c>
      <c r="E36" s="9">
        <v>534</v>
      </c>
      <c r="F36" s="9">
        <v>212</v>
      </c>
      <c r="G36" s="9">
        <v>1155</v>
      </c>
      <c r="H36" s="9">
        <v>1838</v>
      </c>
      <c r="I36" s="9">
        <v>1780</v>
      </c>
      <c r="J36" s="9">
        <v>146</v>
      </c>
    </row>
    <row r="37" spans="1:10" x14ac:dyDescent="0.2">
      <c r="A37" s="1" t="s">
        <v>2</v>
      </c>
      <c r="B37" s="9">
        <v>265</v>
      </c>
      <c r="C37" s="9">
        <v>28</v>
      </c>
      <c r="D37" s="9">
        <v>3</v>
      </c>
      <c r="E37" s="9">
        <v>6</v>
      </c>
      <c r="F37" s="9">
        <v>1</v>
      </c>
      <c r="G37" s="9">
        <v>15</v>
      </c>
      <c r="H37" s="9">
        <v>206</v>
      </c>
      <c r="I37" s="9">
        <v>6</v>
      </c>
      <c r="J37" s="9">
        <v>0</v>
      </c>
    </row>
    <row r="38" spans="1:10" x14ac:dyDescent="0.2">
      <c r="A38" s="1" t="s">
        <v>3</v>
      </c>
      <c r="B38" s="9">
        <v>89</v>
      </c>
      <c r="C38" s="9">
        <v>4</v>
      </c>
      <c r="D38" s="9">
        <v>1</v>
      </c>
      <c r="E38" s="9">
        <v>2</v>
      </c>
      <c r="F38" s="9">
        <v>0</v>
      </c>
      <c r="G38" s="9">
        <v>3</v>
      </c>
      <c r="H38" s="9">
        <v>78</v>
      </c>
      <c r="I38" s="9">
        <v>1</v>
      </c>
      <c r="J38" s="9">
        <v>0</v>
      </c>
    </row>
    <row r="39" spans="1:10" x14ac:dyDescent="0.2">
      <c r="A39" s="1" t="s">
        <v>4</v>
      </c>
      <c r="B39" s="9">
        <v>243</v>
      </c>
      <c r="C39" s="9">
        <v>23</v>
      </c>
      <c r="D39" s="9">
        <v>0</v>
      </c>
      <c r="E39" s="9">
        <v>0</v>
      </c>
      <c r="F39" s="9">
        <v>2</v>
      </c>
      <c r="G39" s="9">
        <v>4</v>
      </c>
      <c r="H39" s="9">
        <v>208</v>
      </c>
      <c r="I39" s="9">
        <v>6</v>
      </c>
      <c r="J39" s="9">
        <v>0</v>
      </c>
    </row>
    <row r="40" spans="1:10" x14ac:dyDescent="0.2">
      <c r="A40" s="1" t="s">
        <v>5</v>
      </c>
      <c r="B40" s="9">
        <v>120</v>
      </c>
      <c r="C40" s="9">
        <v>15</v>
      </c>
      <c r="D40" s="9">
        <v>4</v>
      </c>
      <c r="E40" s="9">
        <v>0</v>
      </c>
      <c r="F40" s="9">
        <v>0</v>
      </c>
      <c r="G40" s="9">
        <v>5</v>
      </c>
      <c r="H40" s="9">
        <v>88</v>
      </c>
      <c r="I40" s="9">
        <v>8</v>
      </c>
      <c r="J40" s="9">
        <v>0</v>
      </c>
    </row>
    <row r="41" spans="1:10" x14ac:dyDescent="0.2">
      <c r="A41" s="1" t="s">
        <v>6</v>
      </c>
      <c r="B41" s="9">
        <v>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0</v>
      </c>
    </row>
    <row r="42" spans="1:10" x14ac:dyDescent="0.2">
      <c r="A42" s="1" t="s">
        <v>7</v>
      </c>
      <c r="B42" s="9">
        <v>131</v>
      </c>
      <c r="C42" s="9">
        <v>16</v>
      </c>
      <c r="D42" s="9">
        <v>2</v>
      </c>
      <c r="E42" s="9">
        <v>3</v>
      </c>
      <c r="F42" s="9">
        <v>0</v>
      </c>
      <c r="G42" s="9">
        <v>6</v>
      </c>
      <c r="H42" s="9">
        <v>103</v>
      </c>
      <c r="I42" s="9">
        <v>1</v>
      </c>
      <c r="J42" s="9">
        <v>0</v>
      </c>
    </row>
    <row r="43" spans="1:10" x14ac:dyDescent="0.2">
      <c r="A43" s="1" t="s">
        <v>8</v>
      </c>
      <c r="B43" s="9">
        <v>114</v>
      </c>
      <c r="C43" s="9">
        <v>19</v>
      </c>
      <c r="D43" s="9">
        <v>11</v>
      </c>
      <c r="E43" s="9">
        <v>6</v>
      </c>
      <c r="F43" s="9">
        <v>1</v>
      </c>
      <c r="G43" s="9">
        <v>26</v>
      </c>
      <c r="H43" s="9">
        <v>33</v>
      </c>
      <c r="I43" s="9">
        <v>18</v>
      </c>
      <c r="J43" s="9">
        <v>0</v>
      </c>
    </row>
    <row r="44" spans="1:10" x14ac:dyDescent="0.2">
      <c r="A44" s="1" t="s">
        <v>9</v>
      </c>
      <c r="B44" s="9">
        <v>12</v>
      </c>
      <c r="C44" s="9">
        <v>3</v>
      </c>
      <c r="D44" s="9">
        <v>1</v>
      </c>
      <c r="E44" s="9">
        <v>0</v>
      </c>
      <c r="F44" s="9">
        <v>0</v>
      </c>
      <c r="G44" s="9">
        <v>0</v>
      </c>
      <c r="H44" s="9">
        <v>8</v>
      </c>
      <c r="I44" s="9">
        <v>0</v>
      </c>
      <c r="J44" s="9">
        <v>0</v>
      </c>
    </row>
    <row r="45" spans="1:10" x14ac:dyDescent="0.2">
      <c r="A45" s="1" t="s">
        <v>10</v>
      </c>
      <c r="B45" s="9">
        <v>235</v>
      </c>
      <c r="C45" s="9">
        <v>48</v>
      </c>
      <c r="D45" s="9">
        <v>2</v>
      </c>
      <c r="E45" s="9">
        <v>11</v>
      </c>
      <c r="F45" s="9">
        <v>2</v>
      </c>
      <c r="G45" s="9">
        <v>18</v>
      </c>
      <c r="H45" s="9">
        <v>137</v>
      </c>
      <c r="I45" s="9">
        <v>17</v>
      </c>
      <c r="J45" s="9">
        <v>0</v>
      </c>
    </row>
    <row r="46" spans="1:10" x14ac:dyDescent="0.2">
      <c r="A46" s="1" t="s">
        <v>11</v>
      </c>
      <c r="B46" s="9">
        <v>127</v>
      </c>
      <c r="C46" s="9">
        <v>11</v>
      </c>
      <c r="D46" s="9">
        <v>24</v>
      </c>
      <c r="E46" s="9">
        <v>8</v>
      </c>
      <c r="F46" s="9">
        <v>0</v>
      </c>
      <c r="G46" s="9">
        <v>44</v>
      </c>
      <c r="H46" s="9">
        <v>1</v>
      </c>
      <c r="I46" s="9">
        <v>25</v>
      </c>
      <c r="J46" s="9">
        <v>14</v>
      </c>
    </row>
    <row r="47" spans="1:10" x14ac:dyDescent="0.2">
      <c r="A47" s="1" t="s">
        <v>12</v>
      </c>
      <c r="B47" s="9">
        <v>1386</v>
      </c>
      <c r="C47" s="9">
        <v>121</v>
      </c>
      <c r="D47" s="9">
        <v>42</v>
      </c>
      <c r="E47" s="9">
        <v>121</v>
      </c>
      <c r="F47" s="9">
        <v>48</v>
      </c>
      <c r="G47" s="9">
        <v>391</v>
      </c>
      <c r="H47" s="9">
        <v>18</v>
      </c>
      <c r="I47" s="9">
        <v>567</v>
      </c>
      <c r="J47" s="9">
        <v>78</v>
      </c>
    </row>
    <row r="48" spans="1:10" x14ac:dyDescent="0.2">
      <c r="A48" s="1" t="s">
        <v>13</v>
      </c>
      <c r="B48" s="9">
        <v>32</v>
      </c>
      <c r="C48" s="9">
        <v>5</v>
      </c>
      <c r="D48" s="9">
        <v>1</v>
      </c>
      <c r="E48" s="9">
        <v>0</v>
      </c>
      <c r="F48" s="9">
        <v>1</v>
      </c>
      <c r="G48" s="9">
        <v>4</v>
      </c>
      <c r="H48" s="9">
        <v>19</v>
      </c>
      <c r="I48" s="9">
        <v>2</v>
      </c>
      <c r="J48" s="9">
        <v>0</v>
      </c>
    </row>
    <row r="49" spans="1:10" x14ac:dyDescent="0.2">
      <c r="A49" s="1" t="s">
        <v>14</v>
      </c>
      <c r="B49" s="9">
        <v>21</v>
      </c>
      <c r="C49" s="9">
        <v>3</v>
      </c>
      <c r="D49" s="9">
        <v>0</v>
      </c>
      <c r="E49" s="9">
        <v>0</v>
      </c>
      <c r="F49" s="9">
        <v>1</v>
      </c>
      <c r="G49" s="9">
        <v>0</v>
      </c>
      <c r="H49" s="9">
        <v>17</v>
      </c>
      <c r="I49" s="9">
        <v>0</v>
      </c>
      <c r="J49" s="9">
        <v>0</v>
      </c>
    </row>
    <row r="50" spans="1:10" x14ac:dyDescent="0.2">
      <c r="A50" s="1" t="s">
        <v>15</v>
      </c>
      <c r="B50" s="9">
        <v>73</v>
      </c>
      <c r="C50" s="9">
        <v>12</v>
      </c>
      <c r="D50" s="9">
        <v>2</v>
      </c>
      <c r="E50" s="9">
        <v>2</v>
      </c>
      <c r="F50" s="9">
        <v>0</v>
      </c>
      <c r="G50" s="9">
        <v>4</v>
      </c>
      <c r="H50" s="9">
        <v>44</v>
      </c>
      <c r="I50" s="9">
        <v>9</v>
      </c>
      <c r="J50" s="9">
        <v>0</v>
      </c>
    </row>
    <row r="51" spans="1:10" x14ac:dyDescent="0.2">
      <c r="A51" s="1" t="s">
        <v>16</v>
      </c>
      <c r="B51" s="9">
        <v>3320</v>
      </c>
      <c r="C51" s="9">
        <v>581</v>
      </c>
      <c r="D51" s="9">
        <v>226</v>
      </c>
      <c r="E51" s="9">
        <v>361</v>
      </c>
      <c r="F51" s="9">
        <v>147</v>
      </c>
      <c r="G51" s="9">
        <v>596</v>
      </c>
      <c r="H51" s="9">
        <v>267</v>
      </c>
      <c r="I51" s="9">
        <v>1090</v>
      </c>
      <c r="J51" s="9">
        <v>52</v>
      </c>
    </row>
    <row r="52" spans="1:10" x14ac:dyDescent="0.2">
      <c r="A52" s="1" t="s">
        <v>17</v>
      </c>
      <c r="B52" s="9">
        <v>132</v>
      </c>
      <c r="C52" s="9">
        <v>20</v>
      </c>
      <c r="D52" s="9">
        <v>0</v>
      </c>
      <c r="E52" s="9">
        <v>1</v>
      </c>
      <c r="F52" s="9">
        <v>0</v>
      </c>
      <c r="G52" s="9">
        <v>3</v>
      </c>
      <c r="H52" s="9">
        <v>106</v>
      </c>
      <c r="I52" s="9">
        <v>2</v>
      </c>
      <c r="J52" s="9">
        <v>0</v>
      </c>
    </row>
    <row r="53" spans="1:10" x14ac:dyDescent="0.2">
      <c r="A53" s="1" t="s">
        <v>18</v>
      </c>
      <c r="B53" s="9">
        <v>89</v>
      </c>
      <c r="C53" s="9">
        <v>10</v>
      </c>
      <c r="D53" s="9">
        <v>1</v>
      </c>
      <c r="E53" s="9">
        <v>0</v>
      </c>
      <c r="F53" s="9">
        <v>2</v>
      </c>
      <c r="G53" s="9">
        <v>2</v>
      </c>
      <c r="H53" s="9">
        <v>73</v>
      </c>
      <c r="I53" s="9">
        <v>1</v>
      </c>
      <c r="J53" s="9">
        <v>0</v>
      </c>
    </row>
    <row r="54" spans="1:10" x14ac:dyDescent="0.2">
      <c r="A54" s="1" t="s">
        <v>19</v>
      </c>
      <c r="B54" s="9">
        <v>140</v>
      </c>
      <c r="C54" s="9">
        <v>14</v>
      </c>
      <c r="D54" s="9">
        <v>7</v>
      </c>
      <c r="E54" s="9">
        <v>4</v>
      </c>
      <c r="F54" s="9">
        <v>0</v>
      </c>
      <c r="G54" s="9">
        <v>7</v>
      </c>
      <c r="H54" s="9">
        <v>107</v>
      </c>
      <c r="I54" s="9">
        <v>0</v>
      </c>
      <c r="J54" s="9">
        <v>1</v>
      </c>
    </row>
    <row r="55" spans="1:10" x14ac:dyDescent="0.2">
      <c r="A55" s="1" t="s">
        <v>20</v>
      </c>
      <c r="B55" s="9">
        <v>133</v>
      </c>
      <c r="C55" s="9">
        <v>10</v>
      </c>
      <c r="D55" s="9">
        <v>4</v>
      </c>
      <c r="E55" s="9">
        <v>0</v>
      </c>
      <c r="F55" s="9">
        <v>1</v>
      </c>
      <c r="G55" s="9">
        <v>3</v>
      </c>
      <c r="H55" s="9">
        <v>104</v>
      </c>
      <c r="I55" s="9">
        <v>11</v>
      </c>
      <c r="J55" s="9">
        <v>0</v>
      </c>
    </row>
    <row r="56" spans="1:10" x14ac:dyDescent="0.2">
      <c r="A56" s="1" t="s">
        <v>21</v>
      </c>
      <c r="B56" s="9">
        <v>140</v>
      </c>
      <c r="C56" s="9">
        <v>12</v>
      </c>
      <c r="D56" s="9">
        <v>3</v>
      </c>
      <c r="E56" s="9">
        <v>2</v>
      </c>
      <c r="F56" s="9">
        <v>1</v>
      </c>
      <c r="G56" s="9">
        <v>4</v>
      </c>
      <c r="H56" s="9">
        <v>114</v>
      </c>
      <c r="I56" s="9">
        <v>4</v>
      </c>
      <c r="J56" s="9">
        <v>0</v>
      </c>
    </row>
    <row r="57" spans="1:10" x14ac:dyDescent="0.2">
      <c r="A57" s="1" t="s">
        <v>22</v>
      </c>
      <c r="B57" s="9">
        <v>4</v>
      </c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0</v>
      </c>
      <c r="I57" s="9">
        <v>2</v>
      </c>
      <c r="J57" s="9">
        <v>1</v>
      </c>
    </row>
    <row r="58" spans="1:10" x14ac:dyDescent="0.2">
      <c r="A58" s="1" t="s">
        <v>23</v>
      </c>
      <c r="B58" s="9">
        <v>46</v>
      </c>
      <c r="C58" s="9">
        <v>9</v>
      </c>
      <c r="D58" s="9">
        <v>4</v>
      </c>
      <c r="E58" s="9">
        <v>3</v>
      </c>
      <c r="F58" s="9">
        <v>1</v>
      </c>
      <c r="G58" s="9">
        <v>5</v>
      </c>
      <c r="H58" s="9">
        <v>22</v>
      </c>
      <c r="I58" s="9">
        <v>2</v>
      </c>
      <c r="J58" s="9">
        <v>0</v>
      </c>
    </row>
    <row r="59" spans="1:10" x14ac:dyDescent="0.2">
      <c r="A59" s="1" t="s">
        <v>24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</row>
    <row r="60" spans="1:10" x14ac:dyDescent="0.2">
      <c r="A60" s="1" t="s">
        <v>25</v>
      </c>
      <c r="B60" s="9">
        <v>55</v>
      </c>
      <c r="C60" s="9">
        <v>8</v>
      </c>
      <c r="D60" s="9">
        <v>5</v>
      </c>
      <c r="E60" s="9">
        <v>1</v>
      </c>
      <c r="F60" s="9">
        <v>1</v>
      </c>
      <c r="G60" s="9">
        <v>5</v>
      </c>
      <c r="H60" s="9">
        <v>33</v>
      </c>
      <c r="I60" s="9">
        <v>2</v>
      </c>
      <c r="J60" s="9">
        <v>0</v>
      </c>
    </row>
    <row r="61" spans="1:10" x14ac:dyDescent="0.2">
      <c r="A61" s="1" t="s">
        <v>26</v>
      </c>
      <c r="B61" s="9">
        <v>8</v>
      </c>
      <c r="C61" s="9">
        <v>1</v>
      </c>
      <c r="D61" s="9">
        <v>0</v>
      </c>
      <c r="E61" s="9">
        <v>1</v>
      </c>
      <c r="F61" s="9">
        <v>0</v>
      </c>
      <c r="G61" s="9">
        <v>1</v>
      </c>
      <c r="H61" s="9">
        <v>5</v>
      </c>
      <c r="I61" s="9">
        <v>0</v>
      </c>
      <c r="J61" s="9">
        <v>0</v>
      </c>
    </row>
    <row r="62" spans="1:10" x14ac:dyDescent="0.2">
      <c r="A62" s="1" t="s">
        <v>27</v>
      </c>
      <c r="B62" s="9">
        <v>88</v>
      </c>
      <c r="C62" s="9">
        <v>17</v>
      </c>
      <c r="D62" s="9">
        <v>8</v>
      </c>
      <c r="E62" s="9">
        <v>1</v>
      </c>
      <c r="F62" s="9">
        <v>3</v>
      </c>
      <c r="G62" s="9">
        <v>8</v>
      </c>
      <c r="H62" s="9">
        <v>47</v>
      </c>
      <c r="I62" s="9">
        <v>4</v>
      </c>
      <c r="J62" s="9">
        <v>0</v>
      </c>
    </row>
    <row r="63" spans="1:10" x14ac:dyDescent="0.2">
      <c r="A63" s="1" t="s">
        <v>31</v>
      </c>
      <c r="B63" s="9">
        <v>3</v>
      </c>
      <c r="C63" s="9">
        <v>1</v>
      </c>
      <c r="D63" s="9">
        <v>1</v>
      </c>
      <c r="E63" s="9">
        <v>0</v>
      </c>
      <c r="F63" s="9">
        <v>0</v>
      </c>
      <c r="G63" s="9">
        <v>0</v>
      </c>
      <c r="H63" s="9">
        <v>0</v>
      </c>
      <c r="I63" s="9">
        <v>1</v>
      </c>
      <c r="J63" s="9">
        <v>0</v>
      </c>
    </row>
    <row r="64" spans="1:10" ht="12" thickBot="1" x14ac:dyDescent="0.25">
      <c r="A64" s="1" t="s">
        <v>32</v>
      </c>
      <c r="B64" s="9">
        <v>1</v>
      </c>
      <c r="C64" s="9">
        <v>0</v>
      </c>
      <c r="D64" s="9">
        <v>0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 x14ac:dyDescent="0.2">
      <c r="A65" s="7" t="s">
        <v>516</v>
      </c>
      <c r="B65" s="16"/>
      <c r="C65" s="16"/>
      <c r="D65" s="16"/>
      <c r="E65" s="16"/>
      <c r="F65" s="16"/>
      <c r="G65" s="16"/>
      <c r="H65" s="16"/>
      <c r="I65" s="16"/>
      <c r="J65" s="16"/>
    </row>
    <row r="67" spans="1:10" ht="12" thickBot="1" x14ac:dyDescent="0.25">
      <c r="A67" s="1" t="s">
        <v>487</v>
      </c>
    </row>
    <row r="68" spans="1:10" x14ac:dyDescent="0.2">
      <c r="A68" s="2"/>
      <c r="B68" s="10"/>
      <c r="C68" s="10" t="s">
        <v>629</v>
      </c>
      <c r="D68" s="10" t="s">
        <v>632</v>
      </c>
      <c r="E68" s="10"/>
      <c r="F68" s="10"/>
      <c r="G68" s="10"/>
      <c r="H68" s="10" t="s">
        <v>641</v>
      </c>
      <c r="I68" s="10" t="s">
        <v>642</v>
      </c>
      <c r="J68" s="12"/>
    </row>
    <row r="69" spans="1:10" x14ac:dyDescent="0.2">
      <c r="A69" s="37" t="s">
        <v>580</v>
      </c>
      <c r="B69" s="49"/>
      <c r="C69" s="49" t="s">
        <v>630</v>
      </c>
      <c r="D69" s="49" t="s">
        <v>633</v>
      </c>
      <c r="E69" s="49" t="s">
        <v>635</v>
      </c>
      <c r="F69" s="49" t="s">
        <v>636</v>
      </c>
      <c r="G69" s="49" t="s">
        <v>638</v>
      </c>
      <c r="H69" s="49" t="s">
        <v>639</v>
      </c>
      <c r="I69" s="49" t="s">
        <v>643</v>
      </c>
      <c r="J69" s="50" t="s">
        <v>595</v>
      </c>
    </row>
    <row r="70" spans="1:10" ht="12" thickBot="1" x14ac:dyDescent="0.25">
      <c r="A70" s="5" t="s">
        <v>704</v>
      </c>
      <c r="B70" s="13" t="s">
        <v>1</v>
      </c>
      <c r="C70" s="13" t="s">
        <v>631</v>
      </c>
      <c r="D70" s="13" t="s">
        <v>634</v>
      </c>
      <c r="E70" s="13" t="s">
        <v>631</v>
      </c>
      <c r="F70" s="13" t="s">
        <v>637</v>
      </c>
      <c r="G70" s="13" t="s">
        <v>637</v>
      </c>
      <c r="H70" s="13" t="s">
        <v>640</v>
      </c>
      <c r="I70" s="13" t="s">
        <v>644</v>
      </c>
      <c r="J70" s="15" t="s">
        <v>645</v>
      </c>
    </row>
    <row r="72" spans="1:10" x14ac:dyDescent="0.2">
      <c r="A72" s="1" t="s">
        <v>34</v>
      </c>
    </row>
    <row r="73" spans="1:10" x14ac:dyDescent="0.2">
      <c r="A73" s="1" t="s">
        <v>28</v>
      </c>
      <c r="B73" s="9">
        <v>3133</v>
      </c>
      <c r="C73" s="9">
        <v>555</v>
      </c>
      <c r="D73" s="9">
        <v>84</v>
      </c>
      <c r="E73" s="9">
        <v>831</v>
      </c>
      <c r="F73" s="9">
        <v>132</v>
      </c>
      <c r="G73" s="9">
        <v>532</v>
      </c>
      <c r="H73" s="9">
        <v>241</v>
      </c>
      <c r="I73" s="9">
        <v>691</v>
      </c>
      <c r="J73" s="9">
        <v>67</v>
      </c>
    </row>
    <row r="74" spans="1:10" x14ac:dyDescent="0.2">
      <c r="A74" s="1" t="s">
        <v>2</v>
      </c>
      <c r="B74" s="9">
        <v>112</v>
      </c>
      <c r="C74" s="9">
        <v>10</v>
      </c>
      <c r="D74" s="9">
        <v>0</v>
      </c>
      <c r="E74" s="9">
        <v>4</v>
      </c>
      <c r="F74" s="9">
        <v>1</v>
      </c>
      <c r="G74" s="9">
        <v>1</v>
      </c>
      <c r="H74" s="9">
        <v>15</v>
      </c>
      <c r="I74" s="9">
        <v>81</v>
      </c>
      <c r="J74" s="9">
        <v>0</v>
      </c>
    </row>
    <row r="75" spans="1:10" x14ac:dyDescent="0.2">
      <c r="A75" s="1" t="s">
        <v>3</v>
      </c>
      <c r="B75" s="9">
        <v>22</v>
      </c>
      <c r="C75" s="9">
        <v>1</v>
      </c>
      <c r="D75" s="9">
        <v>0</v>
      </c>
      <c r="E75" s="9">
        <v>1</v>
      </c>
      <c r="F75" s="9">
        <v>3</v>
      </c>
      <c r="G75" s="9">
        <v>0</v>
      </c>
      <c r="H75" s="9">
        <v>3</v>
      </c>
      <c r="I75" s="9">
        <v>14</v>
      </c>
      <c r="J75" s="9">
        <v>0</v>
      </c>
    </row>
    <row r="76" spans="1:10" x14ac:dyDescent="0.2">
      <c r="A76" s="1" t="s">
        <v>4</v>
      </c>
      <c r="B76" s="9">
        <v>99</v>
      </c>
      <c r="C76" s="9">
        <v>8</v>
      </c>
      <c r="D76" s="9">
        <v>0</v>
      </c>
      <c r="E76" s="9">
        <v>0</v>
      </c>
      <c r="F76" s="9">
        <v>0</v>
      </c>
      <c r="G76" s="9">
        <v>1</v>
      </c>
      <c r="H76" s="9">
        <v>35</v>
      </c>
      <c r="I76" s="9">
        <v>55</v>
      </c>
      <c r="J76" s="9">
        <v>0</v>
      </c>
    </row>
    <row r="77" spans="1:10" x14ac:dyDescent="0.2">
      <c r="A77" s="1" t="s">
        <v>5</v>
      </c>
      <c r="B77" s="9">
        <v>111</v>
      </c>
      <c r="C77" s="9">
        <v>2</v>
      </c>
      <c r="D77" s="9">
        <v>0</v>
      </c>
      <c r="E77" s="9">
        <v>0</v>
      </c>
      <c r="F77" s="9">
        <v>0</v>
      </c>
      <c r="G77" s="9">
        <v>0</v>
      </c>
      <c r="H77" s="9">
        <v>2</v>
      </c>
      <c r="I77" s="9">
        <v>107</v>
      </c>
      <c r="J77" s="9">
        <v>0</v>
      </c>
    </row>
    <row r="78" spans="1:10" x14ac:dyDescent="0.2">
      <c r="A78" s="1" t="s">
        <v>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</row>
    <row r="79" spans="1:10" x14ac:dyDescent="0.2">
      <c r="A79" s="1" t="s">
        <v>7</v>
      </c>
      <c r="B79" s="9">
        <v>20</v>
      </c>
      <c r="C79" s="9">
        <v>4</v>
      </c>
      <c r="D79" s="9">
        <v>0</v>
      </c>
      <c r="E79" s="9">
        <v>0</v>
      </c>
      <c r="F79" s="9">
        <v>0</v>
      </c>
      <c r="G79" s="9">
        <v>0</v>
      </c>
      <c r="H79" s="9">
        <v>9</v>
      </c>
      <c r="I79" s="9">
        <v>7</v>
      </c>
      <c r="J79" s="9">
        <v>0</v>
      </c>
    </row>
    <row r="80" spans="1:10" x14ac:dyDescent="0.2">
      <c r="A80" s="1" t="s">
        <v>8</v>
      </c>
      <c r="B80" s="9">
        <v>13</v>
      </c>
      <c r="C80" s="9">
        <v>10</v>
      </c>
      <c r="D80" s="9">
        <v>0</v>
      </c>
      <c r="E80" s="9">
        <v>2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</row>
    <row r="81" spans="1:10" x14ac:dyDescent="0.2">
      <c r="A81" s="1" t="s">
        <v>9</v>
      </c>
      <c r="B81" s="9">
        <v>5</v>
      </c>
      <c r="C81" s="9">
        <v>2</v>
      </c>
      <c r="D81" s="9">
        <v>0</v>
      </c>
      <c r="E81" s="9">
        <v>0</v>
      </c>
      <c r="F81" s="9">
        <v>1</v>
      </c>
      <c r="G81" s="9">
        <v>1</v>
      </c>
      <c r="H81" s="9">
        <v>1</v>
      </c>
      <c r="I81" s="9">
        <v>0</v>
      </c>
      <c r="J81" s="9">
        <v>0</v>
      </c>
    </row>
    <row r="82" spans="1:10" x14ac:dyDescent="0.2">
      <c r="A82" s="1" t="s">
        <v>10</v>
      </c>
      <c r="B82" s="9">
        <v>93</v>
      </c>
      <c r="C82" s="9">
        <v>14</v>
      </c>
      <c r="D82" s="9">
        <v>1</v>
      </c>
      <c r="E82" s="9">
        <v>7</v>
      </c>
      <c r="F82" s="9">
        <v>2</v>
      </c>
      <c r="G82" s="9">
        <v>5</v>
      </c>
      <c r="H82" s="9">
        <v>12</v>
      </c>
      <c r="I82" s="9">
        <v>52</v>
      </c>
      <c r="J82" s="9">
        <v>0</v>
      </c>
    </row>
    <row r="83" spans="1:10" x14ac:dyDescent="0.2">
      <c r="A83" s="1" t="s">
        <v>11</v>
      </c>
      <c r="B83" s="9">
        <v>61</v>
      </c>
      <c r="C83" s="9">
        <v>25</v>
      </c>
      <c r="D83" s="9">
        <v>6</v>
      </c>
      <c r="E83" s="9">
        <v>1</v>
      </c>
      <c r="F83" s="9">
        <v>0</v>
      </c>
      <c r="G83" s="9">
        <v>0</v>
      </c>
      <c r="H83" s="9">
        <v>0</v>
      </c>
      <c r="I83" s="9">
        <v>9</v>
      </c>
      <c r="J83" s="9">
        <v>20</v>
      </c>
    </row>
    <row r="84" spans="1:10" x14ac:dyDescent="0.2">
      <c r="A84" s="1" t="s">
        <v>12</v>
      </c>
      <c r="B84" s="9">
        <v>551</v>
      </c>
      <c r="C84" s="9">
        <v>110</v>
      </c>
      <c r="D84" s="9">
        <v>7</v>
      </c>
      <c r="E84" s="9">
        <v>186</v>
      </c>
      <c r="F84" s="9">
        <v>28</v>
      </c>
      <c r="G84" s="9">
        <v>180</v>
      </c>
      <c r="H84" s="9">
        <v>4</v>
      </c>
      <c r="I84" s="9">
        <v>9</v>
      </c>
      <c r="J84" s="9">
        <v>27</v>
      </c>
    </row>
    <row r="85" spans="1:10" x14ac:dyDescent="0.2">
      <c r="A85" s="1" t="s">
        <v>13</v>
      </c>
      <c r="B85" s="9">
        <v>5</v>
      </c>
      <c r="C85" s="9">
        <v>1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>
        <v>1</v>
      </c>
      <c r="J85" s="9">
        <v>0</v>
      </c>
    </row>
    <row r="86" spans="1:10" x14ac:dyDescent="0.2">
      <c r="A86" s="1" t="s">
        <v>14</v>
      </c>
      <c r="B86" s="9">
        <v>4</v>
      </c>
      <c r="C86" s="9">
        <v>1</v>
      </c>
      <c r="D86" s="9">
        <v>0</v>
      </c>
      <c r="E86" s="9">
        <v>0</v>
      </c>
      <c r="F86" s="9">
        <v>0</v>
      </c>
      <c r="G86" s="9">
        <v>1</v>
      </c>
      <c r="H86" s="9">
        <v>2</v>
      </c>
      <c r="I86" s="9">
        <v>0</v>
      </c>
      <c r="J86" s="9">
        <v>0</v>
      </c>
    </row>
    <row r="87" spans="1:10" x14ac:dyDescent="0.2">
      <c r="A87" s="1" t="s">
        <v>15</v>
      </c>
      <c r="B87" s="9">
        <v>31</v>
      </c>
      <c r="C87" s="9">
        <v>7</v>
      </c>
      <c r="D87" s="9">
        <v>0</v>
      </c>
      <c r="E87" s="9">
        <v>0</v>
      </c>
      <c r="F87" s="9">
        <v>0</v>
      </c>
      <c r="G87" s="9">
        <v>3</v>
      </c>
      <c r="H87" s="9">
        <v>1</v>
      </c>
      <c r="I87" s="9">
        <v>20</v>
      </c>
      <c r="J87" s="9">
        <v>0</v>
      </c>
    </row>
    <row r="88" spans="1:10" x14ac:dyDescent="0.2">
      <c r="A88" s="1" t="s">
        <v>16</v>
      </c>
      <c r="B88" s="9">
        <v>1620</v>
      </c>
      <c r="C88" s="9">
        <v>336</v>
      </c>
      <c r="D88" s="9">
        <v>67</v>
      </c>
      <c r="E88" s="9">
        <v>627</v>
      </c>
      <c r="F88" s="9">
        <v>94</v>
      </c>
      <c r="G88" s="9">
        <v>331</v>
      </c>
      <c r="H88" s="9">
        <v>11</v>
      </c>
      <c r="I88" s="9">
        <v>134</v>
      </c>
      <c r="J88" s="9">
        <v>20</v>
      </c>
    </row>
    <row r="89" spans="1:10" x14ac:dyDescent="0.2">
      <c r="A89" s="1" t="s">
        <v>17</v>
      </c>
      <c r="B89" s="9">
        <v>59</v>
      </c>
      <c r="C89" s="9">
        <v>8</v>
      </c>
      <c r="D89" s="9">
        <v>0</v>
      </c>
      <c r="E89" s="9">
        <v>0</v>
      </c>
      <c r="F89" s="9">
        <v>0</v>
      </c>
      <c r="G89" s="9">
        <v>2</v>
      </c>
      <c r="H89" s="9">
        <v>7</v>
      </c>
      <c r="I89" s="9">
        <v>42</v>
      </c>
      <c r="J89" s="9">
        <v>0</v>
      </c>
    </row>
    <row r="90" spans="1:10" x14ac:dyDescent="0.2">
      <c r="A90" s="1" t="s">
        <v>18</v>
      </c>
      <c r="B90" s="9">
        <v>74</v>
      </c>
      <c r="C90" s="9">
        <v>1</v>
      </c>
      <c r="D90" s="9">
        <v>0</v>
      </c>
      <c r="E90" s="9">
        <v>0</v>
      </c>
      <c r="F90" s="9">
        <v>0</v>
      </c>
      <c r="G90" s="9">
        <v>0</v>
      </c>
      <c r="H90" s="9">
        <v>66</v>
      </c>
      <c r="I90" s="9">
        <v>7</v>
      </c>
      <c r="J90" s="9">
        <v>0</v>
      </c>
    </row>
    <row r="91" spans="1:10" x14ac:dyDescent="0.2">
      <c r="A91" s="1" t="s">
        <v>19</v>
      </c>
      <c r="B91" s="9">
        <v>62</v>
      </c>
      <c r="C91" s="9">
        <v>1</v>
      </c>
      <c r="D91" s="9">
        <v>1</v>
      </c>
      <c r="E91" s="9">
        <v>0</v>
      </c>
      <c r="F91" s="9">
        <v>0</v>
      </c>
      <c r="G91" s="9">
        <v>1</v>
      </c>
      <c r="H91" s="9">
        <v>34</v>
      </c>
      <c r="I91" s="9">
        <v>25</v>
      </c>
      <c r="J91" s="9">
        <v>0</v>
      </c>
    </row>
    <row r="92" spans="1:10" x14ac:dyDescent="0.2">
      <c r="A92" s="1" t="s">
        <v>20</v>
      </c>
      <c r="B92" s="9">
        <v>61</v>
      </c>
      <c r="C92" s="9">
        <v>3</v>
      </c>
      <c r="D92" s="9">
        <v>0</v>
      </c>
      <c r="E92" s="9">
        <v>0</v>
      </c>
      <c r="F92" s="9">
        <v>0</v>
      </c>
      <c r="G92" s="9">
        <v>1</v>
      </c>
      <c r="H92" s="9">
        <v>10</v>
      </c>
      <c r="I92" s="9">
        <v>47</v>
      </c>
      <c r="J92" s="9">
        <v>0</v>
      </c>
    </row>
    <row r="93" spans="1:10" x14ac:dyDescent="0.2">
      <c r="A93" s="1" t="s">
        <v>21</v>
      </c>
      <c r="B93" s="9">
        <v>52</v>
      </c>
      <c r="C93" s="9">
        <v>4</v>
      </c>
      <c r="D93" s="9">
        <v>0</v>
      </c>
      <c r="E93" s="9">
        <v>0</v>
      </c>
      <c r="F93" s="9">
        <v>0</v>
      </c>
      <c r="G93" s="9">
        <v>1</v>
      </c>
      <c r="H93" s="9">
        <v>14</v>
      </c>
      <c r="I93" s="9">
        <v>33</v>
      </c>
      <c r="J93" s="9">
        <v>0</v>
      </c>
    </row>
    <row r="94" spans="1:10" x14ac:dyDescent="0.2">
      <c r="A94" s="1" t="s">
        <v>22</v>
      </c>
      <c r="B94" s="9">
        <v>1</v>
      </c>
      <c r="C94" s="9">
        <v>0</v>
      </c>
      <c r="D94" s="9">
        <v>0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</row>
    <row r="95" spans="1:10" x14ac:dyDescent="0.2">
      <c r="A95" s="1" t="s">
        <v>23</v>
      </c>
      <c r="B95" s="9">
        <v>5</v>
      </c>
      <c r="C95" s="9">
        <v>2</v>
      </c>
      <c r="D95" s="9">
        <v>0</v>
      </c>
      <c r="E95" s="9">
        <v>0</v>
      </c>
      <c r="F95" s="9">
        <v>1</v>
      </c>
      <c r="G95" s="9">
        <v>1</v>
      </c>
      <c r="H95" s="9">
        <v>1</v>
      </c>
      <c r="I95" s="9">
        <v>0</v>
      </c>
      <c r="J95" s="9">
        <v>0</v>
      </c>
    </row>
    <row r="96" spans="1:10" x14ac:dyDescent="0.2">
      <c r="A96" s="1" t="s">
        <v>24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</row>
    <row r="97" spans="1:253" x14ac:dyDescent="0.2">
      <c r="A97" s="1" t="s">
        <v>25</v>
      </c>
      <c r="B97" s="9">
        <v>41</v>
      </c>
      <c r="C97" s="9">
        <v>1</v>
      </c>
      <c r="D97" s="9">
        <v>1</v>
      </c>
      <c r="E97" s="9">
        <v>0</v>
      </c>
      <c r="F97" s="9">
        <v>0</v>
      </c>
      <c r="G97" s="9">
        <v>0</v>
      </c>
      <c r="H97" s="9">
        <v>2</v>
      </c>
      <c r="I97" s="9">
        <v>37</v>
      </c>
      <c r="J97" s="9">
        <v>0</v>
      </c>
    </row>
    <row r="98" spans="1:253" x14ac:dyDescent="0.2">
      <c r="A98" s="1" t="s">
        <v>26</v>
      </c>
      <c r="B98" s="9">
        <v>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1</v>
      </c>
      <c r="J98" s="9">
        <v>0</v>
      </c>
    </row>
    <row r="99" spans="1:253" x14ac:dyDescent="0.2">
      <c r="A99" s="1" t="s">
        <v>27</v>
      </c>
      <c r="B99" s="9">
        <v>29</v>
      </c>
      <c r="C99" s="9">
        <v>4</v>
      </c>
      <c r="D99" s="9">
        <v>1</v>
      </c>
      <c r="E99" s="9">
        <v>2</v>
      </c>
      <c r="F99" s="9">
        <v>2</v>
      </c>
      <c r="G99" s="9">
        <v>2</v>
      </c>
      <c r="H99" s="9">
        <v>8</v>
      </c>
      <c r="I99" s="9">
        <v>10</v>
      </c>
      <c r="J99" s="9">
        <v>0</v>
      </c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ht="12" thickBot="1" x14ac:dyDescent="0.25">
      <c r="A100" s="1" t="s">
        <v>31</v>
      </c>
      <c r="B100" s="9">
        <v>1</v>
      </c>
      <c r="C100" s="9">
        <v>0</v>
      </c>
      <c r="D100" s="9">
        <v>0</v>
      </c>
      <c r="E100" s="9">
        <v>0</v>
      </c>
      <c r="F100" s="9">
        <v>0</v>
      </c>
      <c r="G100" s="9">
        <v>1</v>
      </c>
      <c r="H100" s="9">
        <v>0</v>
      </c>
      <c r="I100" s="9">
        <v>0</v>
      </c>
      <c r="J100" s="9">
        <v>0</v>
      </c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x14ac:dyDescent="0.2">
      <c r="A101" s="7" t="s">
        <v>516</v>
      </c>
      <c r="B101" s="16"/>
      <c r="C101" s="16"/>
      <c r="D101" s="16"/>
      <c r="E101" s="16"/>
      <c r="F101" s="16"/>
      <c r="G101" s="16"/>
      <c r="H101" s="16"/>
      <c r="I101" s="16"/>
      <c r="J101" s="16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x14ac:dyDescent="0.2"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6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R41"/>
  <sheetViews>
    <sheetView view="pageBreakPreview" zoomScale="60" zoomScaleNormal="100" workbookViewId="0">
      <selection activeCell="N13" sqref="N13"/>
    </sheetView>
  </sheetViews>
  <sheetFormatPr defaultColWidth="8.85546875" defaultRowHeight="11.25" x14ac:dyDescent="0.2"/>
  <cols>
    <col min="1" max="1" width="31.85546875" style="1" customWidth="1"/>
    <col min="2" max="2" width="5.7109375" style="9" customWidth="1"/>
    <col min="3" max="12" width="4.85546875" style="9" customWidth="1"/>
    <col min="13" max="13" width="3.7109375" style="9" customWidth="1"/>
    <col min="14" max="14" width="31.85546875" style="1" customWidth="1"/>
    <col min="15" max="16" width="4.85546875" style="9" customWidth="1"/>
    <col min="17" max="17" width="6.28515625" style="9" customWidth="1"/>
    <col min="18" max="26" width="4.85546875" style="9" customWidth="1"/>
    <col min="27" max="252" width="8.85546875" style="9"/>
    <col min="253" max="16384" width="8.85546875" style="1"/>
  </cols>
  <sheetData>
    <row r="1" spans="1:26" ht="12" thickBot="1" x14ac:dyDescent="0.25">
      <c r="A1" s="1" t="s">
        <v>488</v>
      </c>
      <c r="N1" s="1" t="s">
        <v>488</v>
      </c>
    </row>
    <row r="2" spans="1:26" x14ac:dyDescent="0.2">
      <c r="A2" s="2"/>
      <c r="B2" s="10"/>
      <c r="C2" s="10" t="s">
        <v>502</v>
      </c>
      <c r="D2" s="10"/>
      <c r="E2" s="10"/>
      <c r="F2" s="10"/>
      <c r="G2" s="10"/>
      <c r="H2" s="10" t="s">
        <v>504</v>
      </c>
      <c r="I2" s="10"/>
      <c r="J2" s="10"/>
      <c r="K2" s="10"/>
      <c r="L2" s="10" t="s">
        <v>506</v>
      </c>
      <c r="M2" s="10"/>
      <c r="N2" s="2"/>
      <c r="O2" s="10"/>
      <c r="P2" s="10"/>
      <c r="Q2" s="10"/>
      <c r="R2" s="10" t="s">
        <v>508</v>
      </c>
      <c r="S2" s="10"/>
      <c r="T2" s="10"/>
      <c r="U2" s="10" t="s">
        <v>510</v>
      </c>
      <c r="V2" s="10"/>
      <c r="W2" s="10"/>
      <c r="X2" s="10"/>
      <c r="Y2" s="10"/>
      <c r="Z2" s="12"/>
    </row>
    <row r="3" spans="1:26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7</v>
      </c>
      <c r="H3" s="13" t="s">
        <v>505</v>
      </c>
      <c r="I3" s="13" t="s">
        <v>9</v>
      </c>
      <c r="J3" s="13" t="s">
        <v>10</v>
      </c>
      <c r="K3" s="13" t="s">
        <v>11</v>
      </c>
      <c r="L3" s="13" t="s">
        <v>507</v>
      </c>
      <c r="M3" s="13" t="s">
        <v>13</v>
      </c>
      <c r="N3" s="5"/>
      <c r="O3" s="13" t="s">
        <v>14</v>
      </c>
      <c r="P3" s="13" t="s">
        <v>15</v>
      </c>
      <c r="Q3" s="13" t="s">
        <v>16</v>
      </c>
      <c r="R3" s="13" t="s">
        <v>509</v>
      </c>
      <c r="S3" s="13" t="s">
        <v>18</v>
      </c>
      <c r="T3" s="13" t="s">
        <v>19</v>
      </c>
      <c r="U3" s="13" t="s">
        <v>511</v>
      </c>
      <c r="V3" s="13" t="s">
        <v>21</v>
      </c>
      <c r="W3" s="13" t="s">
        <v>23</v>
      </c>
      <c r="X3" s="13" t="s">
        <v>25</v>
      </c>
      <c r="Y3" s="13" t="s">
        <v>26</v>
      </c>
      <c r="Z3" s="15" t="s">
        <v>27</v>
      </c>
    </row>
    <row r="4" spans="1:26" x14ac:dyDescent="0.2">
      <c r="A4" s="1" t="s">
        <v>28</v>
      </c>
      <c r="B4" s="9">
        <v>10141</v>
      </c>
      <c r="C4" s="9">
        <v>365</v>
      </c>
      <c r="D4" s="9">
        <v>107</v>
      </c>
      <c r="E4" s="9">
        <v>348</v>
      </c>
      <c r="F4" s="9">
        <v>230</v>
      </c>
      <c r="G4" s="9">
        <v>149</v>
      </c>
      <c r="H4" s="9">
        <v>126</v>
      </c>
      <c r="I4" s="9">
        <v>17</v>
      </c>
      <c r="J4" s="9">
        <v>326</v>
      </c>
      <c r="K4" s="9">
        <v>177</v>
      </c>
      <c r="L4" s="9">
        <v>1944</v>
      </c>
      <c r="M4" s="9">
        <v>32</v>
      </c>
      <c r="N4" s="1" t="s">
        <v>28</v>
      </c>
      <c r="O4" s="9">
        <v>20</v>
      </c>
      <c r="P4" s="9">
        <v>107</v>
      </c>
      <c r="Q4" s="9">
        <v>4980</v>
      </c>
      <c r="R4" s="9">
        <v>197</v>
      </c>
      <c r="S4" s="9">
        <v>163</v>
      </c>
      <c r="T4" s="9">
        <v>200</v>
      </c>
      <c r="U4" s="9">
        <v>193</v>
      </c>
      <c r="V4" s="9">
        <v>189</v>
      </c>
      <c r="W4" s="9">
        <v>49</v>
      </c>
      <c r="X4" s="9">
        <v>93</v>
      </c>
      <c r="Y4" s="9">
        <v>12</v>
      </c>
      <c r="Z4" s="9">
        <v>117</v>
      </c>
    </row>
    <row r="5" spans="1:26" x14ac:dyDescent="0.2">
      <c r="A5" s="1" t="s">
        <v>478</v>
      </c>
      <c r="B5" s="9">
        <v>2114</v>
      </c>
      <c r="C5" s="9">
        <v>219</v>
      </c>
      <c r="D5" s="9">
        <v>80</v>
      </c>
      <c r="E5" s="9">
        <v>249</v>
      </c>
      <c r="F5" s="9">
        <v>90</v>
      </c>
      <c r="G5" s="9">
        <v>111</v>
      </c>
      <c r="H5" s="9">
        <v>35</v>
      </c>
      <c r="I5" s="9">
        <v>9</v>
      </c>
      <c r="J5" s="9">
        <v>150</v>
      </c>
      <c r="K5" s="9">
        <v>1</v>
      </c>
      <c r="L5" s="9">
        <v>22</v>
      </c>
      <c r="M5" s="9">
        <v>22</v>
      </c>
      <c r="N5" s="1" t="s">
        <v>478</v>
      </c>
      <c r="O5" s="9">
        <v>17</v>
      </c>
      <c r="P5" s="9">
        <v>45</v>
      </c>
      <c r="Q5" s="9">
        <v>303</v>
      </c>
      <c r="R5" s="9">
        <v>115</v>
      </c>
      <c r="S5" s="9">
        <v>139</v>
      </c>
      <c r="T5" s="9">
        <v>142</v>
      </c>
      <c r="U5" s="9">
        <v>116</v>
      </c>
      <c r="V5" s="9">
        <v>130</v>
      </c>
      <c r="W5" s="9">
        <v>23</v>
      </c>
      <c r="X5" s="9">
        <v>35</v>
      </c>
      <c r="Y5" s="9">
        <v>5</v>
      </c>
      <c r="Z5" s="9">
        <v>56</v>
      </c>
    </row>
    <row r="6" spans="1:26" x14ac:dyDescent="0.2">
      <c r="A6" s="1" t="s">
        <v>479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1" t="s">
        <v>479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</row>
    <row r="7" spans="1:26" x14ac:dyDescent="0.2">
      <c r="A7" s="1" t="s">
        <v>480</v>
      </c>
      <c r="B7" s="9">
        <v>761</v>
      </c>
      <c r="C7" s="9">
        <v>87</v>
      </c>
      <c r="D7" s="9">
        <v>16</v>
      </c>
      <c r="E7" s="9">
        <v>60</v>
      </c>
      <c r="F7" s="9">
        <v>116</v>
      </c>
      <c r="G7" s="9">
        <v>8</v>
      </c>
      <c r="H7" s="9">
        <v>1</v>
      </c>
      <c r="I7" s="9">
        <v>0</v>
      </c>
      <c r="J7" s="9">
        <v>52</v>
      </c>
      <c r="K7" s="9">
        <v>9</v>
      </c>
      <c r="L7" s="9">
        <v>15</v>
      </c>
      <c r="M7" s="9">
        <v>1</v>
      </c>
      <c r="N7" s="1" t="s">
        <v>480</v>
      </c>
      <c r="O7" s="9">
        <v>0</v>
      </c>
      <c r="P7" s="9">
        <v>30</v>
      </c>
      <c r="Q7" s="9">
        <v>149</v>
      </c>
      <c r="R7" s="9">
        <v>43</v>
      </c>
      <c r="S7" s="9">
        <v>8</v>
      </c>
      <c r="T7" s="9">
        <v>25</v>
      </c>
      <c r="U7" s="9">
        <v>55</v>
      </c>
      <c r="V7" s="9">
        <v>36</v>
      </c>
      <c r="W7" s="9">
        <v>1</v>
      </c>
      <c r="X7" s="9">
        <v>38</v>
      </c>
      <c r="Y7" s="9">
        <v>1</v>
      </c>
      <c r="Z7" s="9">
        <v>10</v>
      </c>
    </row>
    <row r="8" spans="1:26" x14ac:dyDescent="0.2">
      <c r="A8" s="1" t="s">
        <v>481</v>
      </c>
      <c r="B8" s="9">
        <v>258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18</v>
      </c>
      <c r="K8" s="9">
        <v>5</v>
      </c>
      <c r="L8" s="9">
        <v>95</v>
      </c>
      <c r="M8" s="9">
        <v>0</v>
      </c>
      <c r="N8" s="1" t="s">
        <v>481</v>
      </c>
      <c r="O8" s="9">
        <v>0</v>
      </c>
      <c r="P8" s="9">
        <v>0</v>
      </c>
      <c r="Q8" s="9">
        <v>137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9">
        <v>1</v>
      </c>
      <c r="Z8" s="9">
        <v>0</v>
      </c>
    </row>
    <row r="9" spans="1:26" x14ac:dyDescent="0.2">
      <c r="A9" s="1" t="s">
        <v>482</v>
      </c>
      <c r="B9" s="9">
        <v>848</v>
      </c>
      <c r="C9" s="9">
        <v>1</v>
      </c>
      <c r="D9" s="9">
        <v>0</v>
      </c>
      <c r="E9" s="9">
        <v>0</v>
      </c>
      <c r="F9" s="9">
        <v>0</v>
      </c>
      <c r="G9" s="9">
        <v>0</v>
      </c>
      <c r="H9" s="9">
        <v>8</v>
      </c>
      <c r="I9" s="9">
        <v>0</v>
      </c>
      <c r="J9" s="9">
        <v>3</v>
      </c>
      <c r="K9" s="9">
        <v>21</v>
      </c>
      <c r="L9" s="9">
        <v>243</v>
      </c>
      <c r="M9" s="9">
        <v>1</v>
      </c>
      <c r="N9" s="1" t="s">
        <v>482</v>
      </c>
      <c r="O9" s="9">
        <v>0</v>
      </c>
      <c r="P9" s="9">
        <v>1</v>
      </c>
      <c r="Q9" s="9">
        <v>564</v>
      </c>
      <c r="R9" s="9">
        <v>1</v>
      </c>
      <c r="S9" s="9">
        <v>0</v>
      </c>
      <c r="T9" s="9">
        <v>0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4</v>
      </c>
    </row>
    <row r="10" spans="1:26" x14ac:dyDescent="0.2">
      <c r="A10" s="1" t="s">
        <v>483</v>
      </c>
      <c r="B10" s="9">
        <v>788</v>
      </c>
      <c r="C10" s="9">
        <v>4</v>
      </c>
      <c r="D10" s="9">
        <v>3</v>
      </c>
      <c r="E10" s="9">
        <v>0</v>
      </c>
      <c r="F10" s="9">
        <v>0</v>
      </c>
      <c r="G10" s="9">
        <v>0</v>
      </c>
      <c r="H10" s="9">
        <v>3</v>
      </c>
      <c r="I10" s="9">
        <v>1</v>
      </c>
      <c r="J10" s="9">
        <v>7</v>
      </c>
      <c r="K10" s="9">
        <v>1</v>
      </c>
      <c r="L10" s="9">
        <v>165</v>
      </c>
      <c r="M10" s="9">
        <v>1</v>
      </c>
      <c r="N10" s="1" t="s">
        <v>483</v>
      </c>
      <c r="O10" s="9">
        <v>0</v>
      </c>
      <c r="P10" s="9">
        <v>0</v>
      </c>
      <c r="Q10" s="9">
        <v>593</v>
      </c>
      <c r="R10" s="9">
        <v>0</v>
      </c>
      <c r="S10" s="9">
        <v>2</v>
      </c>
      <c r="T10" s="9">
        <v>0</v>
      </c>
      <c r="U10" s="9">
        <v>1</v>
      </c>
      <c r="V10" s="9">
        <v>1</v>
      </c>
      <c r="W10" s="9">
        <v>2</v>
      </c>
      <c r="X10" s="9">
        <v>1</v>
      </c>
      <c r="Y10" s="9">
        <v>0</v>
      </c>
      <c r="Z10" s="9">
        <v>3</v>
      </c>
    </row>
    <row r="11" spans="1:26" x14ac:dyDescent="0.2">
      <c r="A11" s="1" t="s">
        <v>484</v>
      </c>
      <c r="B11" s="9">
        <v>763</v>
      </c>
      <c r="C11" s="9">
        <v>4</v>
      </c>
      <c r="D11" s="9">
        <v>1</v>
      </c>
      <c r="E11" s="9">
        <v>2</v>
      </c>
      <c r="F11" s="9">
        <v>1</v>
      </c>
      <c r="G11" s="9">
        <v>3</v>
      </c>
      <c r="H11" s="9">
        <v>7</v>
      </c>
      <c r="I11" s="9">
        <v>0</v>
      </c>
      <c r="J11" s="9">
        <v>7</v>
      </c>
      <c r="K11" s="9">
        <v>2</v>
      </c>
      <c r="L11" s="9">
        <v>210</v>
      </c>
      <c r="M11" s="9">
        <v>1</v>
      </c>
      <c r="N11" s="1" t="s">
        <v>484</v>
      </c>
      <c r="O11" s="9">
        <v>0</v>
      </c>
      <c r="P11" s="9">
        <v>4</v>
      </c>
      <c r="Q11" s="9">
        <v>509</v>
      </c>
      <c r="R11" s="9">
        <v>3</v>
      </c>
      <c r="S11" s="9">
        <v>0</v>
      </c>
      <c r="T11" s="9">
        <v>1</v>
      </c>
      <c r="U11" s="9">
        <v>2</v>
      </c>
      <c r="V11" s="9">
        <v>2</v>
      </c>
      <c r="W11" s="9">
        <v>1</v>
      </c>
      <c r="X11" s="9">
        <v>2</v>
      </c>
      <c r="Y11" s="9">
        <v>1</v>
      </c>
      <c r="Z11" s="9">
        <v>0</v>
      </c>
    </row>
    <row r="12" spans="1:26" x14ac:dyDescent="0.2">
      <c r="A12" s="1" t="s">
        <v>705</v>
      </c>
      <c r="B12" s="9">
        <v>559</v>
      </c>
      <c r="C12" s="9">
        <v>0</v>
      </c>
      <c r="D12" s="9">
        <v>0</v>
      </c>
      <c r="E12" s="9">
        <v>2</v>
      </c>
      <c r="F12" s="9">
        <v>0</v>
      </c>
      <c r="G12" s="9">
        <v>0</v>
      </c>
      <c r="H12" s="9">
        <v>3</v>
      </c>
      <c r="I12" s="9">
        <v>0</v>
      </c>
      <c r="J12" s="9">
        <v>3</v>
      </c>
      <c r="K12" s="9">
        <v>0</v>
      </c>
      <c r="L12" s="9">
        <v>148</v>
      </c>
      <c r="M12" s="9">
        <v>0</v>
      </c>
      <c r="N12" s="1" t="s">
        <v>705</v>
      </c>
      <c r="O12" s="9">
        <v>0</v>
      </c>
      <c r="P12" s="9">
        <v>0</v>
      </c>
      <c r="Q12" s="9">
        <v>399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4</v>
      </c>
    </row>
    <row r="13" spans="1:26" x14ac:dyDescent="0.2">
      <c r="A13" s="1" t="s">
        <v>485</v>
      </c>
      <c r="B13" s="9">
        <v>3803</v>
      </c>
      <c r="C13" s="9">
        <v>50</v>
      </c>
      <c r="D13" s="9">
        <v>7</v>
      </c>
      <c r="E13" s="9">
        <v>35</v>
      </c>
      <c r="F13" s="9">
        <v>23</v>
      </c>
      <c r="G13" s="9">
        <v>27</v>
      </c>
      <c r="H13" s="9">
        <v>68</v>
      </c>
      <c r="I13" s="9">
        <v>7</v>
      </c>
      <c r="J13" s="9">
        <v>86</v>
      </c>
      <c r="K13" s="9">
        <v>110</v>
      </c>
      <c r="L13" s="9">
        <v>922</v>
      </c>
      <c r="M13" s="9">
        <v>6</v>
      </c>
      <c r="N13" s="1" t="s">
        <v>485</v>
      </c>
      <c r="O13" s="9">
        <v>3</v>
      </c>
      <c r="P13" s="9">
        <v>27</v>
      </c>
      <c r="Q13" s="9">
        <v>2234</v>
      </c>
      <c r="R13" s="9">
        <v>35</v>
      </c>
      <c r="S13" s="9">
        <v>14</v>
      </c>
      <c r="T13" s="9">
        <v>31</v>
      </c>
      <c r="U13" s="9">
        <v>18</v>
      </c>
      <c r="V13" s="9">
        <v>20</v>
      </c>
      <c r="W13" s="9">
        <v>22</v>
      </c>
      <c r="X13" s="9">
        <v>16</v>
      </c>
      <c r="Y13" s="9">
        <v>2</v>
      </c>
      <c r="Z13" s="9">
        <v>40</v>
      </c>
    </row>
    <row r="14" spans="1:26" x14ac:dyDescent="0.2">
      <c r="A14" s="1" t="s">
        <v>32</v>
      </c>
      <c r="B14" s="9">
        <v>247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28</v>
      </c>
      <c r="L14" s="9">
        <v>124</v>
      </c>
      <c r="M14" s="9">
        <v>0</v>
      </c>
      <c r="N14" s="1" t="s">
        <v>32</v>
      </c>
      <c r="O14" s="9">
        <v>0</v>
      </c>
      <c r="P14" s="9">
        <v>0</v>
      </c>
      <c r="Q14" s="9">
        <v>92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2</v>
      </c>
      <c r="Z14" s="9">
        <v>0</v>
      </c>
    </row>
    <row r="15" spans="1:26" x14ac:dyDescent="0.2">
      <c r="A15" s="1" t="s">
        <v>106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" t="s">
        <v>106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</row>
    <row r="16" spans="1:26" x14ac:dyDescent="0.2">
      <c r="A16" s="1" t="s">
        <v>33</v>
      </c>
      <c r="N16" s="1" t="s">
        <v>33</v>
      </c>
    </row>
    <row r="17" spans="1:26" x14ac:dyDescent="0.2">
      <c r="A17" s="1" t="s">
        <v>28</v>
      </c>
      <c r="B17" s="9">
        <v>7008</v>
      </c>
      <c r="C17" s="9">
        <v>258</v>
      </c>
      <c r="D17" s="9">
        <v>85</v>
      </c>
      <c r="E17" s="9">
        <v>248</v>
      </c>
      <c r="F17" s="9">
        <v>119</v>
      </c>
      <c r="G17" s="9">
        <v>128</v>
      </c>
      <c r="H17" s="9">
        <v>113</v>
      </c>
      <c r="I17" s="9">
        <v>12</v>
      </c>
      <c r="J17" s="9">
        <v>234</v>
      </c>
      <c r="K17" s="9">
        <v>118</v>
      </c>
      <c r="L17" s="9">
        <v>1393</v>
      </c>
      <c r="M17" s="9">
        <v>27</v>
      </c>
      <c r="N17" s="1" t="s">
        <v>28</v>
      </c>
      <c r="O17" s="9">
        <v>16</v>
      </c>
      <c r="P17" s="9">
        <v>75</v>
      </c>
      <c r="Q17" s="9">
        <v>3353</v>
      </c>
      <c r="R17" s="9">
        <v>136</v>
      </c>
      <c r="S17" s="9">
        <v>89</v>
      </c>
      <c r="T17" s="9">
        <v>138</v>
      </c>
      <c r="U17" s="9">
        <v>132</v>
      </c>
      <c r="V17" s="9">
        <v>139</v>
      </c>
      <c r="W17" s="9">
        <v>44</v>
      </c>
      <c r="X17" s="9">
        <v>52</v>
      </c>
      <c r="Y17" s="9">
        <v>11</v>
      </c>
      <c r="Z17" s="9">
        <v>88</v>
      </c>
    </row>
    <row r="18" spans="1:26" x14ac:dyDescent="0.2">
      <c r="A18" s="1" t="s">
        <v>478</v>
      </c>
      <c r="B18" s="9">
        <v>1867</v>
      </c>
      <c r="C18" s="9">
        <v>204</v>
      </c>
      <c r="D18" s="9">
        <v>77</v>
      </c>
      <c r="E18" s="9">
        <v>214</v>
      </c>
      <c r="F18" s="9">
        <v>88</v>
      </c>
      <c r="G18" s="9">
        <v>102</v>
      </c>
      <c r="H18" s="9">
        <v>34</v>
      </c>
      <c r="I18" s="9">
        <v>8</v>
      </c>
      <c r="J18" s="9">
        <v>138</v>
      </c>
      <c r="K18" s="9">
        <v>1</v>
      </c>
      <c r="L18" s="9">
        <v>19</v>
      </c>
      <c r="M18" s="9">
        <v>19</v>
      </c>
      <c r="N18" s="1" t="s">
        <v>478</v>
      </c>
      <c r="O18" s="9">
        <v>15</v>
      </c>
      <c r="P18" s="9">
        <v>44</v>
      </c>
      <c r="Q18" s="9">
        <v>286</v>
      </c>
      <c r="R18" s="9">
        <v>108</v>
      </c>
      <c r="S18" s="9">
        <v>73</v>
      </c>
      <c r="T18" s="9">
        <v>107</v>
      </c>
      <c r="U18" s="9">
        <v>106</v>
      </c>
      <c r="V18" s="9">
        <v>116</v>
      </c>
      <c r="W18" s="9">
        <v>22</v>
      </c>
      <c r="X18" s="9">
        <v>33</v>
      </c>
      <c r="Y18" s="9">
        <v>5</v>
      </c>
      <c r="Z18" s="9">
        <v>48</v>
      </c>
    </row>
    <row r="19" spans="1:26" x14ac:dyDescent="0.2">
      <c r="A19" s="1" t="s">
        <v>479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" t="s">
        <v>479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</row>
    <row r="20" spans="1:26" x14ac:dyDescent="0.2">
      <c r="A20" s="1" t="s">
        <v>480</v>
      </c>
      <c r="B20" s="9">
        <v>81</v>
      </c>
      <c r="C20" s="9">
        <v>5</v>
      </c>
      <c r="D20" s="9">
        <v>1</v>
      </c>
      <c r="E20" s="9">
        <v>4</v>
      </c>
      <c r="F20" s="9">
        <v>8</v>
      </c>
      <c r="G20" s="9">
        <v>1</v>
      </c>
      <c r="H20" s="9">
        <v>1</v>
      </c>
      <c r="I20" s="9">
        <v>0</v>
      </c>
      <c r="J20" s="9">
        <v>0</v>
      </c>
      <c r="K20" s="9">
        <v>0</v>
      </c>
      <c r="L20" s="9">
        <v>11</v>
      </c>
      <c r="M20" s="9">
        <v>0</v>
      </c>
      <c r="N20" s="1" t="s">
        <v>480</v>
      </c>
      <c r="O20" s="9">
        <v>0</v>
      </c>
      <c r="P20" s="9">
        <v>9</v>
      </c>
      <c r="Q20" s="9">
        <v>25</v>
      </c>
      <c r="R20" s="9">
        <v>1</v>
      </c>
      <c r="S20" s="9">
        <v>1</v>
      </c>
      <c r="T20" s="9">
        <v>0</v>
      </c>
      <c r="U20" s="9">
        <v>8</v>
      </c>
      <c r="V20" s="9">
        <v>4</v>
      </c>
      <c r="W20" s="9">
        <v>1</v>
      </c>
      <c r="X20" s="9">
        <v>1</v>
      </c>
      <c r="Y20" s="9">
        <v>0</v>
      </c>
      <c r="Z20" s="9">
        <v>0</v>
      </c>
    </row>
    <row r="21" spans="1:26" x14ac:dyDescent="0.2">
      <c r="A21" s="1" t="s">
        <v>481</v>
      </c>
      <c r="B21" s="9">
        <v>242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</v>
      </c>
      <c r="I21" s="9">
        <v>0</v>
      </c>
      <c r="J21" s="9">
        <v>17</v>
      </c>
      <c r="K21" s="9">
        <v>5</v>
      </c>
      <c r="L21" s="9">
        <v>92</v>
      </c>
      <c r="M21" s="9">
        <v>0</v>
      </c>
      <c r="N21" s="1" t="s">
        <v>481</v>
      </c>
      <c r="O21" s="9">
        <v>0</v>
      </c>
      <c r="P21" s="9">
        <v>0</v>
      </c>
      <c r="Q21" s="9">
        <v>125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1</v>
      </c>
      <c r="Y21" s="9">
        <v>1</v>
      </c>
      <c r="Z21" s="9">
        <v>0</v>
      </c>
    </row>
    <row r="22" spans="1:26" x14ac:dyDescent="0.2">
      <c r="A22" s="1" t="s">
        <v>482</v>
      </c>
      <c r="B22" s="9">
        <v>834</v>
      </c>
      <c r="C22" s="9">
        <v>1</v>
      </c>
      <c r="D22" s="9">
        <v>0</v>
      </c>
      <c r="E22" s="9">
        <v>0</v>
      </c>
      <c r="F22" s="9">
        <v>0</v>
      </c>
      <c r="G22" s="9">
        <v>0</v>
      </c>
      <c r="H22" s="9">
        <v>8</v>
      </c>
      <c r="I22" s="9">
        <v>0</v>
      </c>
      <c r="J22" s="9">
        <v>3</v>
      </c>
      <c r="K22" s="9">
        <v>21</v>
      </c>
      <c r="L22" s="9">
        <v>240</v>
      </c>
      <c r="M22" s="9">
        <v>1</v>
      </c>
      <c r="N22" s="1" t="s">
        <v>482</v>
      </c>
      <c r="O22" s="9">
        <v>0</v>
      </c>
      <c r="P22" s="9">
        <v>1</v>
      </c>
      <c r="Q22" s="9">
        <v>553</v>
      </c>
      <c r="R22" s="9">
        <v>1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0</v>
      </c>
      <c r="Y22" s="9">
        <v>0</v>
      </c>
      <c r="Z22" s="9">
        <v>4</v>
      </c>
    </row>
    <row r="23" spans="1:26" x14ac:dyDescent="0.2">
      <c r="A23" s="1" t="s">
        <v>483</v>
      </c>
      <c r="B23" s="9">
        <v>364</v>
      </c>
      <c r="C23" s="9">
        <v>3</v>
      </c>
      <c r="D23" s="9">
        <v>0</v>
      </c>
      <c r="E23" s="9">
        <v>0</v>
      </c>
      <c r="F23" s="9">
        <v>0</v>
      </c>
      <c r="G23" s="9">
        <v>0</v>
      </c>
      <c r="H23" s="9">
        <v>2</v>
      </c>
      <c r="I23" s="9">
        <v>0</v>
      </c>
      <c r="J23" s="9">
        <v>3</v>
      </c>
      <c r="K23" s="9">
        <v>1</v>
      </c>
      <c r="L23" s="9">
        <v>78</v>
      </c>
      <c r="M23" s="9">
        <v>1</v>
      </c>
      <c r="N23" s="1" t="s">
        <v>483</v>
      </c>
      <c r="O23" s="9">
        <v>0</v>
      </c>
      <c r="P23" s="9">
        <v>0</v>
      </c>
      <c r="Q23" s="9">
        <v>268</v>
      </c>
      <c r="R23" s="9">
        <v>0</v>
      </c>
      <c r="S23" s="9">
        <v>2</v>
      </c>
      <c r="T23" s="9">
        <v>0</v>
      </c>
      <c r="U23" s="9">
        <v>1</v>
      </c>
      <c r="V23" s="9">
        <v>1</v>
      </c>
      <c r="W23" s="9">
        <v>1</v>
      </c>
      <c r="X23" s="9">
        <v>1</v>
      </c>
      <c r="Y23" s="9">
        <v>0</v>
      </c>
      <c r="Z23" s="9">
        <v>2</v>
      </c>
    </row>
    <row r="24" spans="1:26" x14ac:dyDescent="0.2">
      <c r="A24" s="1" t="s">
        <v>484</v>
      </c>
      <c r="B24" s="9">
        <v>659</v>
      </c>
      <c r="C24" s="9">
        <v>4</v>
      </c>
      <c r="D24" s="9">
        <v>1</v>
      </c>
      <c r="E24" s="9">
        <v>2</v>
      </c>
      <c r="F24" s="9">
        <v>1</v>
      </c>
      <c r="G24" s="9">
        <v>3</v>
      </c>
      <c r="H24" s="9">
        <v>7</v>
      </c>
      <c r="I24" s="9">
        <v>0</v>
      </c>
      <c r="J24" s="9">
        <v>5</v>
      </c>
      <c r="K24" s="9">
        <v>2</v>
      </c>
      <c r="L24" s="9">
        <v>180</v>
      </c>
      <c r="M24" s="9">
        <v>1</v>
      </c>
      <c r="N24" s="1" t="s">
        <v>484</v>
      </c>
      <c r="O24" s="9">
        <v>0</v>
      </c>
      <c r="P24" s="9">
        <v>4</v>
      </c>
      <c r="Q24" s="9">
        <v>437</v>
      </c>
      <c r="R24" s="9">
        <v>3</v>
      </c>
      <c r="S24" s="9">
        <v>0</v>
      </c>
      <c r="T24" s="9">
        <v>1</v>
      </c>
      <c r="U24" s="9">
        <v>2</v>
      </c>
      <c r="V24" s="9">
        <v>2</v>
      </c>
      <c r="W24" s="9">
        <v>1</v>
      </c>
      <c r="X24" s="9">
        <v>2</v>
      </c>
      <c r="Y24" s="9">
        <v>1</v>
      </c>
      <c r="Z24" s="9">
        <v>0</v>
      </c>
    </row>
    <row r="25" spans="1:26" x14ac:dyDescent="0.2">
      <c r="A25" s="1" t="s">
        <v>705</v>
      </c>
      <c r="B25" s="9">
        <v>305</v>
      </c>
      <c r="C25" s="9">
        <v>0</v>
      </c>
      <c r="D25" s="9">
        <v>0</v>
      </c>
      <c r="E25" s="9">
        <v>2</v>
      </c>
      <c r="F25" s="9">
        <v>0</v>
      </c>
      <c r="G25" s="9">
        <v>0</v>
      </c>
      <c r="H25" s="9">
        <v>3</v>
      </c>
      <c r="I25" s="9">
        <v>0</v>
      </c>
      <c r="J25" s="9">
        <v>2</v>
      </c>
      <c r="K25" s="9">
        <v>0</v>
      </c>
      <c r="L25" s="9">
        <v>88</v>
      </c>
      <c r="M25" s="9">
        <v>0</v>
      </c>
      <c r="N25" s="1" t="s">
        <v>705</v>
      </c>
      <c r="O25" s="9">
        <v>0</v>
      </c>
      <c r="P25" s="9">
        <v>0</v>
      </c>
      <c r="Q25" s="9">
        <v>208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2</v>
      </c>
    </row>
    <row r="26" spans="1:26" x14ac:dyDescent="0.2">
      <c r="A26" s="1" t="s">
        <v>485</v>
      </c>
      <c r="B26" s="9">
        <v>2493</v>
      </c>
      <c r="C26" s="9">
        <v>41</v>
      </c>
      <c r="D26" s="9">
        <v>6</v>
      </c>
      <c r="E26" s="9">
        <v>26</v>
      </c>
      <c r="F26" s="9">
        <v>22</v>
      </c>
      <c r="G26" s="9">
        <v>22</v>
      </c>
      <c r="H26" s="9">
        <v>57</v>
      </c>
      <c r="I26" s="9">
        <v>4</v>
      </c>
      <c r="J26" s="9">
        <v>66</v>
      </c>
      <c r="K26" s="9">
        <v>77</v>
      </c>
      <c r="L26" s="9">
        <v>590</v>
      </c>
      <c r="M26" s="9">
        <v>5</v>
      </c>
      <c r="N26" s="1" t="s">
        <v>485</v>
      </c>
      <c r="O26" s="9">
        <v>1</v>
      </c>
      <c r="P26" s="9">
        <v>17</v>
      </c>
      <c r="Q26" s="9">
        <v>1397</v>
      </c>
      <c r="R26" s="9">
        <v>23</v>
      </c>
      <c r="S26" s="9">
        <v>13</v>
      </c>
      <c r="T26" s="9">
        <v>29</v>
      </c>
      <c r="U26" s="9">
        <v>14</v>
      </c>
      <c r="V26" s="9">
        <v>16</v>
      </c>
      <c r="W26" s="9">
        <v>19</v>
      </c>
      <c r="X26" s="9">
        <v>14</v>
      </c>
      <c r="Y26" s="9">
        <v>2</v>
      </c>
      <c r="Z26" s="9">
        <v>32</v>
      </c>
    </row>
    <row r="27" spans="1:26" x14ac:dyDescent="0.2">
      <c r="A27" s="1" t="s">
        <v>32</v>
      </c>
      <c r="B27" s="9">
        <v>163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11</v>
      </c>
      <c r="L27" s="9">
        <v>95</v>
      </c>
      <c r="M27" s="9">
        <v>0</v>
      </c>
      <c r="N27" s="1" t="s">
        <v>32</v>
      </c>
      <c r="O27" s="9">
        <v>0</v>
      </c>
      <c r="P27" s="9">
        <v>0</v>
      </c>
      <c r="Q27" s="9">
        <v>54</v>
      </c>
      <c r="R27" s="9">
        <v>0</v>
      </c>
      <c r="S27" s="9">
        <v>0</v>
      </c>
      <c r="T27" s="9">
        <v>1</v>
      </c>
      <c r="U27" s="9">
        <v>0</v>
      </c>
      <c r="V27" s="9">
        <v>0</v>
      </c>
      <c r="W27" s="9">
        <v>0</v>
      </c>
      <c r="X27" s="9">
        <v>0</v>
      </c>
      <c r="Y27" s="9">
        <v>2</v>
      </c>
      <c r="Z27" s="9">
        <v>0</v>
      </c>
    </row>
    <row r="28" spans="1:26" x14ac:dyDescent="0.2">
      <c r="A28" s="1" t="s">
        <v>106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" t="s">
        <v>106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</row>
    <row r="29" spans="1:26" x14ac:dyDescent="0.2">
      <c r="A29" s="1" t="s">
        <v>34</v>
      </c>
      <c r="N29" s="1" t="s">
        <v>34</v>
      </c>
    </row>
    <row r="30" spans="1:26" x14ac:dyDescent="0.2">
      <c r="A30" s="1" t="s">
        <v>28</v>
      </c>
      <c r="B30" s="9">
        <v>3133</v>
      </c>
      <c r="C30" s="9">
        <v>107</v>
      </c>
      <c r="D30" s="9">
        <v>22</v>
      </c>
      <c r="E30" s="9">
        <v>100</v>
      </c>
      <c r="F30" s="9">
        <v>111</v>
      </c>
      <c r="G30" s="9">
        <v>21</v>
      </c>
      <c r="H30" s="9">
        <v>13</v>
      </c>
      <c r="I30" s="9">
        <v>5</v>
      </c>
      <c r="J30" s="9">
        <v>92</v>
      </c>
      <c r="K30" s="9">
        <v>59</v>
      </c>
      <c r="L30" s="9">
        <v>551</v>
      </c>
      <c r="M30" s="9">
        <v>5</v>
      </c>
      <c r="N30" s="1" t="s">
        <v>28</v>
      </c>
      <c r="O30" s="9">
        <v>4</v>
      </c>
      <c r="P30" s="9">
        <v>32</v>
      </c>
      <c r="Q30" s="9">
        <v>1627</v>
      </c>
      <c r="R30" s="9">
        <v>61</v>
      </c>
      <c r="S30" s="9">
        <v>74</v>
      </c>
      <c r="T30" s="9">
        <v>62</v>
      </c>
      <c r="U30" s="9">
        <v>61</v>
      </c>
      <c r="V30" s="9">
        <v>50</v>
      </c>
      <c r="W30" s="9">
        <v>5</v>
      </c>
      <c r="X30" s="9">
        <v>41</v>
      </c>
      <c r="Y30" s="9">
        <v>1</v>
      </c>
      <c r="Z30" s="9">
        <v>29</v>
      </c>
    </row>
    <row r="31" spans="1:26" x14ac:dyDescent="0.2">
      <c r="A31" s="1" t="s">
        <v>478</v>
      </c>
      <c r="B31" s="9">
        <v>247</v>
      </c>
      <c r="C31" s="9">
        <v>15</v>
      </c>
      <c r="D31" s="9">
        <v>3</v>
      </c>
      <c r="E31" s="9">
        <v>35</v>
      </c>
      <c r="F31" s="9">
        <v>2</v>
      </c>
      <c r="G31" s="9">
        <v>9</v>
      </c>
      <c r="H31" s="9">
        <v>1</v>
      </c>
      <c r="I31" s="9">
        <v>1</v>
      </c>
      <c r="J31" s="9">
        <v>12</v>
      </c>
      <c r="K31" s="9">
        <v>0</v>
      </c>
      <c r="L31" s="9">
        <v>3</v>
      </c>
      <c r="M31" s="9">
        <v>3</v>
      </c>
      <c r="N31" s="1" t="s">
        <v>478</v>
      </c>
      <c r="O31" s="9">
        <v>2</v>
      </c>
      <c r="P31" s="9">
        <v>1</v>
      </c>
      <c r="Q31" s="9">
        <v>17</v>
      </c>
      <c r="R31" s="9">
        <v>7</v>
      </c>
      <c r="S31" s="9">
        <v>66</v>
      </c>
      <c r="T31" s="9">
        <v>35</v>
      </c>
      <c r="U31" s="9">
        <v>10</v>
      </c>
      <c r="V31" s="9">
        <v>14</v>
      </c>
      <c r="W31" s="9">
        <v>1</v>
      </c>
      <c r="X31" s="9">
        <v>2</v>
      </c>
      <c r="Y31" s="9">
        <v>0</v>
      </c>
      <c r="Z31" s="9">
        <v>8</v>
      </c>
    </row>
    <row r="32" spans="1:26" x14ac:dyDescent="0.2">
      <c r="A32" s="1" t="s">
        <v>479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" t="s">
        <v>479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</row>
    <row r="33" spans="1:26" x14ac:dyDescent="0.2">
      <c r="A33" s="1" t="s">
        <v>480</v>
      </c>
      <c r="B33" s="9">
        <v>680</v>
      </c>
      <c r="C33" s="9">
        <v>82</v>
      </c>
      <c r="D33" s="9">
        <v>15</v>
      </c>
      <c r="E33" s="9">
        <v>56</v>
      </c>
      <c r="F33" s="9">
        <v>108</v>
      </c>
      <c r="G33" s="9">
        <v>7</v>
      </c>
      <c r="H33" s="9">
        <v>0</v>
      </c>
      <c r="I33" s="9">
        <v>0</v>
      </c>
      <c r="J33" s="9">
        <v>52</v>
      </c>
      <c r="K33" s="9">
        <v>9</v>
      </c>
      <c r="L33" s="9">
        <v>4</v>
      </c>
      <c r="M33" s="9">
        <v>1</v>
      </c>
      <c r="N33" s="1" t="s">
        <v>480</v>
      </c>
      <c r="O33" s="9">
        <v>0</v>
      </c>
      <c r="P33" s="9">
        <v>21</v>
      </c>
      <c r="Q33" s="9">
        <v>124</v>
      </c>
      <c r="R33" s="9">
        <v>42</v>
      </c>
      <c r="S33" s="9">
        <v>7</v>
      </c>
      <c r="T33" s="9">
        <v>25</v>
      </c>
      <c r="U33" s="9">
        <v>47</v>
      </c>
      <c r="V33" s="9">
        <v>32</v>
      </c>
      <c r="W33" s="9">
        <v>0</v>
      </c>
      <c r="X33" s="9">
        <v>37</v>
      </c>
      <c r="Y33" s="9">
        <v>1</v>
      </c>
      <c r="Z33" s="9">
        <v>10</v>
      </c>
    </row>
    <row r="34" spans="1:26" x14ac:dyDescent="0.2">
      <c r="A34" s="1" t="s">
        <v>481</v>
      </c>
      <c r="B34" s="9">
        <v>16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1</v>
      </c>
      <c r="K34" s="9">
        <v>0</v>
      </c>
      <c r="L34" s="9">
        <v>3</v>
      </c>
      <c r="M34" s="9">
        <v>0</v>
      </c>
      <c r="N34" s="1" t="s">
        <v>481</v>
      </c>
      <c r="O34" s="9">
        <v>0</v>
      </c>
      <c r="P34" s="9">
        <v>0</v>
      </c>
      <c r="Q34" s="9">
        <v>12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</row>
    <row r="35" spans="1:26" x14ac:dyDescent="0.2">
      <c r="A35" s="1" t="s">
        <v>482</v>
      </c>
      <c r="B35" s="9">
        <v>14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3</v>
      </c>
      <c r="M35" s="9">
        <v>0</v>
      </c>
      <c r="N35" s="1" t="s">
        <v>482</v>
      </c>
      <c r="O35" s="9">
        <v>0</v>
      </c>
      <c r="P35" s="9">
        <v>0</v>
      </c>
      <c r="Q35" s="9">
        <v>11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</row>
    <row r="36" spans="1:26" x14ac:dyDescent="0.2">
      <c r="A36" s="1" t="s">
        <v>483</v>
      </c>
      <c r="B36" s="9">
        <v>424</v>
      </c>
      <c r="C36" s="9">
        <v>1</v>
      </c>
      <c r="D36" s="9">
        <v>3</v>
      </c>
      <c r="E36" s="9">
        <v>0</v>
      </c>
      <c r="F36" s="9">
        <v>0</v>
      </c>
      <c r="G36" s="9">
        <v>0</v>
      </c>
      <c r="H36" s="9">
        <v>1</v>
      </c>
      <c r="I36" s="9">
        <v>1</v>
      </c>
      <c r="J36" s="9">
        <v>4</v>
      </c>
      <c r="K36" s="9">
        <v>0</v>
      </c>
      <c r="L36" s="9">
        <v>87</v>
      </c>
      <c r="M36" s="9">
        <v>0</v>
      </c>
      <c r="N36" s="1" t="s">
        <v>483</v>
      </c>
      <c r="O36" s="9">
        <v>0</v>
      </c>
      <c r="P36" s="9">
        <v>0</v>
      </c>
      <c r="Q36" s="9">
        <v>325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1</v>
      </c>
      <c r="X36" s="9">
        <v>0</v>
      </c>
      <c r="Y36" s="9">
        <v>0</v>
      </c>
      <c r="Z36" s="9">
        <v>1</v>
      </c>
    </row>
    <row r="37" spans="1:26" x14ac:dyDescent="0.2">
      <c r="A37" s="1" t="s">
        <v>484</v>
      </c>
      <c r="B37" s="9">
        <v>104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2</v>
      </c>
      <c r="K37" s="9">
        <v>0</v>
      </c>
      <c r="L37" s="9">
        <v>30</v>
      </c>
      <c r="M37" s="9">
        <v>0</v>
      </c>
      <c r="N37" s="1" t="s">
        <v>484</v>
      </c>
      <c r="O37" s="9">
        <v>0</v>
      </c>
      <c r="P37" s="9">
        <v>0</v>
      </c>
      <c r="Q37" s="9">
        <v>72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</row>
    <row r="38" spans="1:26" x14ac:dyDescent="0.2">
      <c r="A38" s="1" t="s">
        <v>705</v>
      </c>
      <c r="B38" s="9">
        <v>254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</v>
      </c>
      <c r="K38" s="9">
        <v>0</v>
      </c>
      <c r="L38" s="9">
        <v>60</v>
      </c>
      <c r="M38" s="9">
        <v>0</v>
      </c>
      <c r="N38" s="1" t="s">
        <v>705</v>
      </c>
      <c r="O38" s="9">
        <v>0</v>
      </c>
      <c r="P38" s="9">
        <v>0</v>
      </c>
      <c r="Q38" s="9">
        <v>191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2</v>
      </c>
    </row>
    <row r="39" spans="1:26" x14ac:dyDescent="0.2">
      <c r="A39" s="1" t="s">
        <v>485</v>
      </c>
      <c r="B39" s="9">
        <v>1310</v>
      </c>
      <c r="C39" s="9">
        <v>9</v>
      </c>
      <c r="D39" s="9">
        <v>1</v>
      </c>
      <c r="E39" s="9">
        <v>9</v>
      </c>
      <c r="F39" s="9">
        <v>1</v>
      </c>
      <c r="G39" s="9">
        <v>5</v>
      </c>
      <c r="H39" s="9">
        <v>11</v>
      </c>
      <c r="I39" s="9">
        <v>3</v>
      </c>
      <c r="J39" s="9">
        <v>20</v>
      </c>
      <c r="K39" s="9">
        <v>33</v>
      </c>
      <c r="L39" s="9">
        <v>332</v>
      </c>
      <c r="M39" s="9">
        <v>1</v>
      </c>
      <c r="N39" s="1" t="s">
        <v>485</v>
      </c>
      <c r="O39" s="9">
        <v>2</v>
      </c>
      <c r="P39" s="9">
        <v>10</v>
      </c>
      <c r="Q39" s="9">
        <v>837</v>
      </c>
      <c r="R39" s="9">
        <v>12</v>
      </c>
      <c r="S39" s="9">
        <v>1</v>
      </c>
      <c r="T39" s="9">
        <v>2</v>
      </c>
      <c r="U39" s="9">
        <v>4</v>
      </c>
      <c r="V39" s="9">
        <v>4</v>
      </c>
      <c r="W39" s="9">
        <v>3</v>
      </c>
      <c r="X39" s="9">
        <v>2</v>
      </c>
      <c r="Y39" s="9">
        <v>0</v>
      </c>
      <c r="Z39" s="9">
        <v>8</v>
      </c>
    </row>
    <row r="40" spans="1:26" ht="12" thickBot="1" x14ac:dyDescent="0.25">
      <c r="A40" s="1" t="s">
        <v>32</v>
      </c>
      <c r="B40" s="9">
        <v>84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17</v>
      </c>
      <c r="L40" s="9">
        <v>29</v>
      </c>
      <c r="M40" s="9">
        <v>0</v>
      </c>
      <c r="N40" s="1" t="s">
        <v>32</v>
      </c>
      <c r="O40" s="9">
        <v>0</v>
      </c>
      <c r="P40" s="9">
        <v>0</v>
      </c>
      <c r="Q40" s="9">
        <v>38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</row>
    <row r="41" spans="1:26" x14ac:dyDescent="0.2">
      <c r="A41" s="7" t="s">
        <v>516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7" t="s">
        <v>516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</sheetData>
  <phoneticPr fontId="0" type="noConversion"/>
  <pageMargins left="0.75" right="0.75" top="1" bottom="1" header="0.5" footer="0.5"/>
  <pageSetup scale="95" orientation="portrait" r:id="rId1"/>
  <headerFooter alignWithMargins="0"/>
  <colBreaks count="1" manualBreakCount="1">
    <brk id="13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T40"/>
  <sheetViews>
    <sheetView view="pageBreakPreview" zoomScaleNormal="100" workbookViewId="0">
      <selection activeCell="A4" sqref="A4"/>
    </sheetView>
  </sheetViews>
  <sheetFormatPr defaultColWidth="8.85546875" defaultRowHeight="11.25" x14ac:dyDescent="0.2"/>
  <cols>
    <col min="1" max="1" width="32" style="1" customWidth="1"/>
    <col min="2" max="2" width="5.42578125" style="9" customWidth="1"/>
    <col min="3" max="4" width="3.7109375" style="9" customWidth="1"/>
    <col min="5" max="9" width="4.140625" style="9" customWidth="1"/>
    <col min="10" max="15" width="3.7109375" style="9" customWidth="1"/>
    <col min="16" max="254" width="8.85546875" style="9"/>
    <col min="255" max="16384" width="8.85546875" style="1"/>
  </cols>
  <sheetData>
    <row r="1" spans="1:15" ht="12" thickBot="1" x14ac:dyDescent="0.25">
      <c r="A1" s="1" t="s">
        <v>489</v>
      </c>
    </row>
    <row r="2" spans="1:15" x14ac:dyDescent="0.2">
      <c r="A2" s="2"/>
      <c r="B2" s="10"/>
      <c r="C2" s="10" t="s">
        <v>706</v>
      </c>
      <c r="D2" s="10" t="s">
        <v>707</v>
      </c>
      <c r="E2" s="10" t="s">
        <v>708</v>
      </c>
      <c r="F2" s="10" t="s">
        <v>709</v>
      </c>
      <c r="G2" s="10" t="s">
        <v>710</v>
      </c>
      <c r="H2" s="10" t="s">
        <v>711</v>
      </c>
      <c r="I2" s="10" t="s">
        <v>712</v>
      </c>
      <c r="J2" s="10" t="s">
        <v>713</v>
      </c>
      <c r="K2" s="10" t="s">
        <v>714</v>
      </c>
      <c r="L2" s="10" t="s">
        <v>715</v>
      </c>
      <c r="M2" s="10" t="s">
        <v>716</v>
      </c>
      <c r="N2" s="10" t="s">
        <v>717</v>
      </c>
      <c r="O2" s="12"/>
    </row>
    <row r="3" spans="1:15" ht="12" thickBot="1" x14ac:dyDescent="0.25">
      <c r="A3" s="5" t="s">
        <v>718</v>
      </c>
      <c r="B3" s="13" t="s">
        <v>1</v>
      </c>
      <c r="C3" s="13">
        <v>19</v>
      </c>
      <c r="D3" s="13">
        <v>24</v>
      </c>
      <c r="E3" s="13">
        <v>29</v>
      </c>
      <c r="F3" s="13">
        <v>34</v>
      </c>
      <c r="G3" s="13">
        <v>39</v>
      </c>
      <c r="H3" s="13">
        <v>44</v>
      </c>
      <c r="I3" s="13">
        <v>49</v>
      </c>
      <c r="J3" s="13">
        <v>54</v>
      </c>
      <c r="K3" s="13">
        <v>59</v>
      </c>
      <c r="L3" s="13">
        <v>64</v>
      </c>
      <c r="M3" s="13">
        <v>69</v>
      </c>
      <c r="N3" s="13">
        <v>74</v>
      </c>
      <c r="O3" s="15" t="s">
        <v>615</v>
      </c>
    </row>
    <row r="4" spans="1:15" x14ac:dyDescent="0.2">
      <c r="A4" s="1" t="s">
        <v>28</v>
      </c>
      <c r="B4" s="9">
        <v>10141</v>
      </c>
      <c r="C4" s="9">
        <v>335</v>
      </c>
      <c r="D4" s="9">
        <v>951</v>
      </c>
      <c r="E4" s="9">
        <v>1482</v>
      </c>
      <c r="F4" s="9">
        <v>1642</v>
      </c>
      <c r="G4" s="9">
        <v>1548</v>
      </c>
      <c r="H4" s="9">
        <v>1405</v>
      </c>
      <c r="I4" s="9">
        <v>1231</v>
      </c>
      <c r="J4" s="9">
        <v>784</v>
      </c>
      <c r="K4" s="9">
        <v>401</v>
      </c>
      <c r="L4" s="9">
        <v>188</v>
      </c>
      <c r="M4" s="9">
        <v>103</v>
      </c>
      <c r="N4" s="9">
        <v>44</v>
      </c>
      <c r="O4" s="9">
        <v>27</v>
      </c>
    </row>
    <row r="5" spans="1:15" x14ac:dyDescent="0.2">
      <c r="A5" s="1" t="s">
        <v>478</v>
      </c>
      <c r="B5" s="9">
        <v>2114</v>
      </c>
      <c r="C5" s="9">
        <v>151</v>
      </c>
      <c r="D5" s="9">
        <v>288</v>
      </c>
      <c r="E5" s="9">
        <v>331</v>
      </c>
      <c r="F5" s="9">
        <v>309</v>
      </c>
      <c r="G5" s="9">
        <v>300</v>
      </c>
      <c r="H5" s="9">
        <v>250</v>
      </c>
      <c r="I5" s="9">
        <v>198</v>
      </c>
      <c r="J5" s="9">
        <v>131</v>
      </c>
      <c r="K5" s="9">
        <v>66</v>
      </c>
      <c r="L5" s="9">
        <v>36</v>
      </c>
      <c r="M5" s="9">
        <v>29</v>
      </c>
      <c r="N5" s="9">
        <v>16</v>
      </c>
      <c r="O5" s="9">
        <v>9</v>
      </c>
    </row>
    <row r="6" spans="1:15" x14ac:dyDescent="0.2">
      <c r="A6" s="1" t="s">
        <v>479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</row>
    <row r="7" spans="1:15" x14ac:dyDescent="0.2">
      <c r="A7" s="1" t="s">
        <v>480</v>
      </c>
      <c r="B7" s="9">
        <v>761</v>
      </c>
      <c r="C7" s="9">
        <v>46</v>
      </c>
      <c r="D7" s="9">
        <v>98</v>
      </c>
      <c r="E7" s="9">
        <v>99</v>
      </c>
      <c r="F7" s="9">
        <v>102</v>
      </c>
      <c r="G7" s="9">
        <v>97</v>
      </c>
      <c r="H7" s="9">
        <v>101</v>
      </c>
      <c r="I7" s="9">
        <v>65</v>
      </c>
      <c r="J7" s="9">
        <v>58</v>
      </c>
      <c r="K7" s="9">
        <v>33</v>
      </c>
      <c r="L7" s="9">
        <v>27</v>
      </c>
      <c r="M7" s="9">
        <v>18</v>
      </c>
      <c r="N7" s="9">
        <v>10</v>
      </c>
      <c r="O7" s="9">
        <v>7</v>
      </c>
    </row>
    <row r="8" spans="1:15" x14ac:dyDescent="0.2">
      <c r="A8" s="1" t="s">
        <v>481</v>
      </c>
      <c r="B8" s="9">
        <v>258</v>
      </c>
      <c r="C8" s="9">
        <v>2</v>
      </c>
      <c r="D8" s="9">
        <v>19</v>
      </c>
      <c r="E8" s="9">
        <v>31</v>
      </c>
      <c r="F8" s="9">
        <v>40</v>
      </c>
      <c r="G8" s="9">
        <v>49</v>
      </c>
      <c r="H8" s="9">
        <v>48</v>
      </c>
      <c r="I8" s="9">
        <v>36</v>
      </c>
      <c r="J8" s="9">
        <v>18</v>
      </c>
      <c r="K8" s="9">
        <v>10</v>
      </c>
      <c r="L8" s="9">
        <v>2</v>
      </c>
      <c r="M8" s="9">
        <v>2</v>
      </c>
      <c r="N8" s="9">
        <v>0</v>
      </c>
      <c r="O8" s="9">
        <v>1</v>
      </c>
    </row>
    <row r="9" spans="1:15" x14ac:dyDescent="0.2">
      <c r="A9" s="1" t="s">
        <v>482</v>
      </c>
      <c r="B9" s="9">
        <v>848</v>
      </c>
      <c r="C9" s="9">
        <v>16</v>
      </c>
      <c r="D9" s="9">
        <v>88</v>
      </c>
      <c r="E9" s="9">
        <v>154</v>
      </c>
      <c r="F9" s="9">
        <v>159</v>
      </c>
      <c r="G9" s="9">
        <v>123</v>
      </c>
      <c r="H9" s="9">
        <v>114</v>
      </c>
      <c r="I9" s="9">
        <v>93</v>
      </c>
      <c r="J9" s="9">
        <v>52</v>
      </c>
      <c r="K9" s="9">
        <v>26</v>
      </c>
      <c r="L9" s="9">
        <v>17</v>
      </c>
      <c r="M9" s="9">
        <v>3</v>
      </c>
      <c r="N9" s="9">
        <v>3</v>
      </c>
      <c r="O9" s="9">
        <v>0</v>
      </c>
    </row>
    <row r="10" spans="1:15" x14ac:dyDescent="0.2">
      <c r="A10" s="1" t="s">
        <v>483</v>
      </c>
      <c r="B10" s="9">
        <v>788</v>
      </c>
      <c r="C10" s="9">
        <v>32</v>
      </c>
      <c r="D10" s="9">
        <v>89</v>
      </c>
      <c r="E10" s="9">
        <v>131</v>
      </c>
      <c r="F10" s="9">
        <v>148</v>
      </c>
      <c r="G10" s="9">
        <v>148</v>
      </c>
      <c r="H10" s="9">
        <v>104</v>
      </c>
      <c r="I10" s="9">
        <v>64</v>
      </c>
      <c r="J10" s="9">
        <v>46</v>
      </c>
      <c r="K10" s="9">
        <v>19</v>
      </c>
      <c r="L10" s="9">
        <v>3</v>
      </c>
      <c r="M10" s="9">
        <v>1</v>
      </c>
      <c r="N10" s="9">
        <v>2</v>
      </c>
      <c r="O10" s="9">
        <v>1</v>
      </c>
    </row>
    <row r="11" spans="1:15" x14ac:dyDescent="0.2">
      <c r="A11" s="1" t="s">
        <v>484</v>
      </c>
      <c r="B11" s="9">
        <v>763</v>
      </c>
      <c r="C11" s="9">
        <v>17</v>
      </c>
      <c r="D11" s="9">
        <v>56</v>
      </c>
      <c r="E11" s="9">
        <v>121</v>
      </c>
      <c r="F11" s="9">
        <v>135</v>
      </c>
      <c r="G11" s="9">
        <v>145</v>
      </c>
      <c r="H11" s="9">
        <v>106</v>
      </c>
      <c r="I11" s="9">
        <v>72</v>
      </c>
      <c r="J11" s="9">
        <v>59</v>
      </c>
      <c r="K11" s="9">
        <v>30</v>
      </c>
      <c r="L11" s="9">
        <v>14</v>
      </c>
      <c r="M11" s="9">
        <v>7</v>
      </c>
      <c r="N11" s="9">
        <v>0</v>
      </c>
      <c r="O11" s="9">
        <v>1</v>
      </c>
    </row>
    <row r="12" spans="1:15" x14ac:dyDescent="0.2">
      <c r="A12" s="1" t="s">
        <v>705</v>
      </c>
      <c r="B12" s="9">
        <v>559</v>
      </c>
      <c r="C12" s="9">
        <v>20</v>
      </c>
      <c r="D12" s="9">
        <v>74</v>
      </c>
      <c r="E12" s="9">
        <v>85</v>
      </c>
      <c r="F12" s="9">
        <v>119</v>
      </c>
      <c r="G12" s="9">
        <v>73</v>
      </c>
      <c r="H12" s="9">
        <v>64</v>
      </c>
      <c r="I12" s="9">
        <v>65</v>
      </c>
      <c r="J12" s="9">
        <v>34</v>
      </c>
      <c r="K12" s="9">
        <v>11</v>
      </c>
      <c r="L12" s="9">
        <v>9</v>
      </c>
      <c r="M12" s="9">
        <v>2</v>
      </c>
      <c r="N12" s="9">
        <v>2</v>
      </c>
      <c r="O12" s="9">
        <v>1</v>
      </c>
    </row>
    <row r="13" spans="1:15" x14ac:dyDescent="0.2">
      <c r="A13" s="1" t="s">
        <v>485</v>
      </c>
      <c r="B13" s="9">
        <v>3803</v>
      </c>
      <c r="C13" s="9">
        <v>46</v>
      </c>
      <c r="D13" s="9">
        <v>215</v>
      </c>
      <c r="E13" s="9">
        <v>499</v>
      </c>
      <c r="F13" s="9">
        <v>600</v>
      </c>
      <c r="G13" s="9">
        <v>580</v>
      </c>
      <c r="H13" s="9">
        <v>573</v>
      </c>
      <c r="I13" s="9">
        <v>608</v>
      </c>
      <c r="J13" s="9">
        <v>364</v>
      </c>
      <c r="K13" s="9">
        <v>193</v>
      </c>
      <c r="L13" s="9">
        <v>74</v>
      </c>
      <c r="M13" s="9">
        <v>36</v>
      </c>
      <c r="N13" s="9">
        <v>9</v>
      </c>
      <c r="O13" s="9">
        <v>6</v>
      </c>
    </row>
    <row r="14" spans="1:15" x14ac:dyDescent="0.2">
      <c r="A14" s="1" t="s">
        <v>32</v>
      </c>
      <c r="B14" s="9">
        <v>247</v>
      </c>
      <c r="C14" s="9">
        <v>5</v>
      </c>
      <c r="D14" s="9">
        <v>24</v>
      </c>
      <c r="E14" s="9">
        <v>31</v>
      </c>
      <c r="F14" s="9">
        <v>30</v>
      </c>
      <c r="G14" s="9">
        <v>33</v>
      </c>
      <c r="H14" s="9">
        <v>45</v>
      </c>
      <c r="I14" s="9">
        <v>30</v>
      </c>
      <c r="J14" s="9">
        <v>22</v>
      </c>
      <c r="K14" s="9">
        <v>13</v>
      </c>
      <c r="L14" s="9">
        <v>6</v>
      </c>
      <c r="M14" s="9">
        <v>5</v>
      </c>
      <c r="N14" s="9">
        <v>2</v>
      </c>
      <c r="O14" s="9">
        <v>1</v>
      </c>
    </row>
    <row r="16" spans="1:15" x14ac:dyDescent="0.2">
      <c r="A16" s="1" t="s">
        <v>670</v>
      </c>
      <c r="B16" s="9">
        <v>7008</v>
      </c>
      <c r="C16" s="9">
        <v>207</v>
      </c>
      <c r="D16" s="9">
        <v>633</v>
      </c>
      <c r="E16" s="9">
        <v>1012</v>
      </c>
      <c r="F16" s="9">
        <v>1134</v>
      </c>
      <c r="G16" s="9">
        <v>1079</v>
      </c>
      <c r="H16" s="9">
        <v>937</v>
      </c>
      <c r="I16" s="9">
        <v>887</v>
      </c>
      <c r="J16" s="9">
        <v>561</v>
      </c>
      <c r="K16" s="9">
        <v>304</v>
      </c>
      <c r="L16" s="9">
        <v>135</v>
      </c>
      <c r="M16" s="9">
        <v>77</v>
      </c>
      <c r="N16" s="9">
        <v>26</v>
      </c>
      <c r="O16" s="9">
        <v>16</v>
      </c>
    </row>
    <row r="17" spans="1:15" x14ac:dyDescent="0.2">
      <c r="A17" s="1" t="s">
        <v>478</v>
      </c>
      <c r="B17" s="9">
        <v>1867</v>
      </c>
      <c r="C17" s="9">
        <v>126</v>
      </c>
      <c r="D17" s="9">
        <v>252</v>
      </c>
      <c r="E17" s="9">
        <v>292</v>
      </c>
      <c r="F17" s="9">
        <v>272</v>
      </c>
      <c r="G17" s="9">
        <v>272</v>
      </c>
      <c r="H17" s="9">
        <v>227</v>
      </c>
      <c r="I17" s="9">
        <v>176</v>
      </c>
      <c r="J17" s="9">
        <v>113</v>
      </c>
      <c r="K17" s="9">
        <v>61</v>
      </c>
      <c r="L17" s="9">
        <v>31</v>
      </c>
      <c r="M17" s="9">
        <v>26</v>
      </c>
      <c r="N17" s="9">
        <v>13</v>
      </c>
      <c r="O17" s="9">
        <v>6</v>
      </c>
    </row>
    <row r="18" spans="1:15" x14ac:dyDescent="0.2">
      <c r="A18" s="1" t="s">
        <v>479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1:15" x14ac:dyDescent="0.2">
      <c r="A19" s="1" t="s">
        <v>480</v>
      </c>
      <c r="B19" s="9">
        <v>81</v>
      </c>
      <c r="C19" s="9">
        <v>4</v>
      </c>
      <c r="D19" s="9">
        <v>9</v>
      </c>
      <c r="E19" s="9">
        <v>11</v>
      </c>
      <c r="F19" s="9">
        <v>9</v>
      </c>
      <c r="G19" s="9">
        <v>8</v>
      </c>
      <c r="H19" s="9">
        <v>12</v>
      </c>
      <c r="I19" s="9">
        <v>7</v>
      </c>
      <c r="J19" s="9">
        <v>6</v>
      </c>
      <c r="K19" s="9">
        <v>6</v>
      </c>
      <c r="L19" s="9">
        <v>4</v>
      </c>
      <c r="M19" s="9">
        <v>3</v>
      </c>
      <c r="N19" s="9">
        <v>1</v>
      </c>
      <c r="O19" s="9">
        <v>1</v>
      </c>
    </row>
    <row r="20" spans="1:15" x14ac:dyDescent="0.2">
      <c r="A20" s="1" t="s">
        <v>481</v>
      </c>
      <c r="B20" s="9">
        <v>242</v>
      </c>
      <c r="C20" s="9">
        <v>2</v>
      </c>
      <c r="D20" s="9">
        <v>19</v>
      </c>
      <c r="E20" s="9">
        <v>27</v>
      </c>
      <c r="F20" s="9">
        <v>32</v>
      </c>
      <c r="G20" s="9">
        <v>48</v>
      </c>
      <c r="H20" s="9">
        <v>47</v>
      </c>
      <c r="I20" s="9">
        <v>36</v>
      </c>
      <c r="J20" s="9">
        <v>16</v>
      </c>
      <c r="K20" s="9">
        <v>10</v>
      </c>
      <c r="L20" s="9">
        <v>2</v>
      </c>
      <c r="M20" s="9">
        <v>2</v>
      </c>
      <c r="N20" s="9">
        <v>0</v>
      </c>
      <c r="O20" s="9">
        <v>1</v>
      </c>
    </row>
    <row r="21" spans="1:15" x14ac:dyDescent="0.2">
      <c r="A21" s="1" t="s">
        <v>482</v>
      </c>
      <c r="B21" s="9">
        <v>834</v>
      </c>
      <c r="C21" s="9">
        <v>16</v>
      </c>
      <c r="D21" s="9">
        <v>84</v>
      </c>
      <c r="E21" s="9">
        <v>150</v>
      </c>
      <c r="F21" s="9">
        <v>158</v>
      </c>
      <c r="G21" s="9">
        <v>122</v>
      </c>
      <c r="H21" s="9">
        <v>112</v>
      </c>
      <c r="I21" s="9">
        <v>91</v>
      </c>
      <c r="J21" s="9">
        <v>52</v>
      </c>
      <c r="K21" s="9">
        <v>26</v>
      </c>
      <c r="L21" s="9">
        <v>17</v>
      </c>
      <c r="M21" s="9">
        <v>3</v>
      </c>
      <c r="N21" s="9">
        <v>3</v>
      </c>
      <c r="O21" s="9">
        <v>0</v>
      </c>
    </row>
    <row r="22" spans="1:15" x14ac:dyDescent="0.2">
      <c r="A22" s="1" t="s">
        <v>483</v>
      </c>
      <c r="B22" s="9">
        <v>364</v>
      </c>
      <c r="C22" s="9">
        <v>7</v>
      </c>
      <c r="D22" s="9">
        <v>43</v>
      </c>
      <c r="E22" s="9">
        <v>63</v>
      </c>
      <c r="F22" s="9">
        <v>67</v>
      </c>
      <c r="G22" s="9">
        <v>68</v>
      </c>
      <c r="H22" s="9">
        <v>45</v>
      </c>
      <c r="I22" s="9">
        <v>33</v>
      </c>
      <c r="J22" s="9">
        <v>18</v>
      </c>
      <c r="K22" s="9">
        <v>16</v>
      </c>
      <c r="L22" s="9">
        <v>1</v>
      </c>
      <c r="M22" s="9">
        <v>1</v>
      </c>
      <c r="N22" s="9">
        <v>1</v>
      </c>
      <c r="O22" s="9">
        <v>1</v>
      </c>
    </row>
    <row r="23" spans="1:15" x14ac:dyDescent="0.2">
      <c r="A23" s="1" t="s">
        <v>484</v>
      </c>
      <c r="B23" s="9">
        <v>659</v>
      </c>
      <c r="C23" s="9">
        <v>15</v>
      </c>
      <c r="D23" s="9">
        <v>47</v>
      </c>
      <c r="E23" s="9">
        <v>94</v>
      </c>
      <c r="F23" s="9">
        <v>116</v>
      </c>
      <c r="G23" s="9">
        <v>123</v>
      </c>
      <c r="H23" s="9">
        <v>88</v>
      </c>
      <c r="I23" s="9">
        <v>67</v>
      </c>
      <c r="J23" s="9">
        <v>58</v>
      </c>
      <c r="K23" s="9">
        <v>29</v>
      </c>
      <c r="L23" s="9">
        <v>14</v>
      </c>
      <c r="M23" s="9">
        <v>7</v>
      </c>
      <c r="N23" s="9">
        <v>0</v>
      </c>
      <c r="O23" s="9">
        <v>1</v>
      </c>
    </row>
    <row r="24" spans="1:15" x14ac:dyDescent="0.2">
      <c r="A24" s="1" t="s">
        <v>705</v>
      </c>
      <c r="B24" s="9">
        <v>305</v>
      </c>
      <c r="C24" s="9">
        <v>8</v>
      </c>
      <c r="D24" s="9">
        <v>34</v>
      </c>
      <c r="E24" s="9">
        <v>43</v>
      </c>
      <c r="F24" s="9">
        <v>65</v>
      </c>
      <c r="G24" s="9">
        <v>37</v>
      </c>
      <c r="H24" s="9">
        <v>33</v>
      </c>
      <c r="I24" s="9">
        <v>46</v>
      </c>
      <c r="J24" s="9">
        <v>20</v>
      </c>
      <c r="K24" s="9">
        <v>10</v>
      </c>
      <c r="L24" s="9">
        <v>6</v>
      </c>
      <c r="M24" s="9">
        <v>2</v>
      </c>
      <c r="N24" s="9">
        <v>1</v>
      </c>
      <c r="O24" s="9">
        <v>0</v>
      </c>
    </row>
    <row r="25" spans="1:15" x14ac:dyDescent="0.2">
      <c r="A25" s="1" t="s">
        <v>485</v>
      </c>
      <c r="B25" s="9">
        <v>2493</v>
      </c>
      <c r="C25" s="9">
        <v>25</v>
      </c>
      <c r="D25" s="9">
        <v>130</v>
      </c>
      <c r="E25" s="9">
        <v>311</v>
      </c>
      <c r="F25" s="9">
        <v>400</v>
      </c>
      <c r="G25" s="9">
        <v>377</v>
      </c>
      <c r="H25" s="9">
        <v>347</v>
      </c>
      <c r="I25" s="9">
        <v>411</v>
      </c>
      <c r="J25" s="9">
        <v>260</v>
      </c>
      <c r="K25" s="9">
        <v>137</v>
      </c>
      <c r="L25" s="9">
        <v>55</v>
      </c>
      <c r="M25" s="9">
        <v>29</v>
      </c>
      <c r="N25" s="9">
        <v>6</v>
      </c>
      <c r="O25" s="9">
        <v>5</v>
      </c>
    </row>
    <row r="26" spans="1:15" x14ac:dyDescent="0.2">
      <c r="A26" s="1" t="s">
        <v>32</v>
      </c>
      <c r="B26" s="9">
        <v>163</v>
      </c>
      <c r="C26" s="9">
        <v>4</v>
      </c>
      <c r="D26" s="9">
        <v>15</v>
      </c>
      <c r="E26" s="9">
        <v>21</v>
      </c>
      <c r="F26" s="9">
        <v>15</v>
      </c>
      <c r="G26" s="9">
        <v>24</v>
      </c>
      <c r="H26" s="9">
        <v>26</v>
      </c>
      <c r="I26" s="9">
        <v>20</v>
      </c>
      <c r="J26" s="9">
        <v>18</v>
      </c>
      <c r="K26" s="9">
        <v>9</v>
      </c>
      <c r="L26" s="9">
        <v>5</v>
      </c>
      <c r="M26" s="9">
        <v>4</v>
      </c>
      <c r="N26" s="9">
        <v>1</v>
      </c>
      <c r="O26" s="9">
        <v>1</v>
      </c>
    </row>
    <row r="28" spans="1:15" x14ac:dyDescent="0.2">
      <c r="A28" s="1" t="s">
        <v>669</v>
      </c>
      <c r="B28" s="9">
        <v>3133</v>
      </c>
      <c r="C28" s="9">
        <v>128</v>
      </c>
      <c r="D28" s="9">
        <v>318</v>
      </c>
      <c r="E28" s="9">
        <v>470</v>
      </c>
      <c r="F28" s="9">
        <v>508</v>
      </c>
      <c r="G28" s="9">
        <v>469</v>
      </c>
      <c r="H28" s="9">
        <v>468</v>
      </c>
      <c r="I28" s="9">
        <v>344</v>
      </c>
      <c r="J28" s="9">
        <v>223</v>
      </c>
      <c r="K28" s="9">
        <v>97</v>
      </c>
      <c r="L28" s="9">
        <v>53</v>
      </c>
      <c r="M28" s="9">
        <v>26</v>
      </c>
      <c r="N28" s="9">
        <v>18</v>
      </c>
      <c r="O28" s="9">
        <v>11</v>
      </c>
    </row>
    <row r="29" spans="1:15" x14ac:dyDescent="0.2">
      <c r="A29" s="1" t="s">
        <v>478</v>
      </c>
      <c r="B29" s="9">
        <v>247</v>
      </c>
      <c r="C29" s="9">
        <v>25</v>
      </c>
      <c r="D29" s="9">
        <v>36</v>
      </c>
      <c r="E29" s="9">
        <v>39</v>
      </c>
      <c r="F29" s="9">
        <v>37</v>
      </c>
      <c r="G29" s="9">
        <v>28</v>
      </c>
      <c r="H29" s="9">
        <v>23</v>
      </c>
      <c r="I29" s="9">
        <v>22</v>
      </c>
      <c r="J29" s="9">
        <v>18</v>
      </c>
      <c r="K29" s="9">
        <v>5</v>
      </c>
      <c r="L29" s="9">
        <v>5</v>
      </c>
      <c r="M29" s="9">
        <v>3</v>
      </c>
      <c r="N29" s="9">
        <v>3</v>
      </c>
      <c r="O29" s="9">
        <v>3</v>
      </c>
    </row>
    <row r="30" spans="1:15" x14ac:dyDescent="0.2">
      <c r="A30" s="1" t="s">
        <v>479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</row>
    <row r="31" spans="1:15" x14ac:dyDescent="0.2">
      <c r="A31" s="1" t="s">
        <v>480</v>
      </c>
      <c r="B31" s="9">
        <v>680</v>
      </c>
      <c r="C31" s="9">
        <v>42</v>
      </c>
      <c r="D31" s="9">
        <v>89</v>
      </c>
      <c r="E31" s="9">
        <v>88</v>
      </c>
      <c r="F31" s="9">
        <v>93</v>
      </c>
      <c r="G31" s="9">
        <v>89</v>
      </c>
      <c r="H31" s="9">
        <v>89</v>
      </c>
      <c r="I31" s="9">
        <v>58</v>
      </c>
      <c r="J31" s="9">
        <v>52</v>
      </c>
      <c r="K31" s="9">
        <v>27</v>
      </c>
      <c r="L31" s="9">
        <v>23</v>
      </c>
      <c r="M31" s="9">
        <v>15</v>
      </c>
      <c r="N31" s="9">
        <v>9</v>
      </c>
      <c r="O31" s="9">
        <v>6</v>
      </c>
    </row>
    <row r="32" spans="1:15" x14ac:dyDescent="0.2">
      <c r="A32" s="1" t="s">
        <v>481</v>
      </c>
      <c r="B32" s="9">
        <v>16</v>
      </c>
      <c r="C32" s="9">
        <v>0</v>
      </c>
      <c r="D32" s="9">
        <v>0</v>
      </c>
      <c r="E32" s="9">
        <v>4</v>
      </c>
      <c r="F32" s="9">
        <v>8</v>
      </c>
      <c r="G32" s="9">
        <v>1</v>
      </c>
      <c r="H32" s="9">
        <v>1</v>
      </c>
      <c r="I32" s="9">
        <v>0</v>
      </c>
      <c r="J32" s="9">
        <v>2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</row>
    <row r="33" spans="1:29" x14ac:dyDescent="0.2">
      <c r="A33" s="1" t="s">
        <v>482</v>
      </c>
      <c r="B33" s="9">
        <v>14</v>
      </c>
      <c r="C33" s="9">
        <v>0</v>
      </c>
      <c r="D33" s="9">
        <v>4</v>
      </c>
      <c r="E33" s="9">
        <v>4</v>
      </c>
      <c r="F33" s="9">
        <v>1</v>
      </c>
      <c r="G33" s="9">
        <v>1</v>
      </c>
      <c r="H33" s="9">
        <v>2</v>
      </c>
      <c r="I33" s="9">
        <v>2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</row>
    <row r="34" spans="1:29" x14ac:dyDescent="0.2">
      <c r="A34" s="1" t="s">
        <v>483</v>
      </c>
      <c r="B34" s="9">
        <v>424</v>
      </c>
      <c r="C34" s="9">
        <v>25</v>
      </c>
      <c r="D34" s="9">
        <v>46</v>
      </c>
      <c r="E34" s="9">
        <v>68</v>
      </c>
      <c r="F34" s="9">
        <v>81</v>
      </c>
      <c r="G34" s="9">
        <v>80</v>
      </c>
      <c r="H34" s="9">
        <v>59</v>
      </c>
      <c r="I34" s="9">
        <v>31</v>
      </c>
      <c r="J34" s="9">
        <v>28</v>
      </c>
      <c r="K34" s="9">
        <v>3</v>
      </c>
      <c r="L34" s="9">
        <v>2</v>
      </c>
      <c r="M34" s="9">
        <v>0</v>
      </c>
      <c r="N34" s="9">
        <v>1</v>
      </c>
      <c r="O34" s="9">
        <v>0</v>
      </c>
    </row>
    <row r="35" spans="1:29" x14ac:dyDescent="0.2">
      <c r="A35" s="1" t="s">
        <v>484</v>
      </c>
      <c r="B35" s="9">
        <v>104</v>
      </c>
      <c r="C35" s="9">
        <v>2</v>
      </c>
      <c r="D35" s="9">
        <v>9</v>
      </c>
      <c r="E35" s="9">
        <v>27</v>
      </c>
      <c r="F35" s="9">
        <v>19</v>
      </c>
      <c r="G35" s="9">
        <v>22</v>
      </c>
      <c r="H35" s="9">
        <v>18</v>
      </c>
      <c r="I35" s="9">
        <v>5</v>
      </c>
      <c r="J35" s="9">
        <v>1</v>
      </c>
      <c r="K35" s="9">
        <v>1</v>
      </c>
      <c r="L35" s="9">
        <v>0</v>
      </c>
      <c r="M35" s="9">
        <v>0</v>
      </c>
      <c r="N35" s="9">
        <v>0</v>
      </c>
      <c r="O35" s="9">
        <v>0</v>
      </c>
    </row>
    <row r="36" spans="1:29" x14ac:dyDescent="0.2">
      <c r="A36" s="1" t="s">
        <v>705</v>
      </c>
      <c r="B36" s="9">
        <v>254</v>
      </c>
      <c r="C36" s="9">
        <v>12</v>
      </c>
      <c r="D36" s="9">
        <v>40</v>
      </c>
      <c r="E36" s="9">
        <v>42</v>
      </c>
      <c r="F36" s="9">
        <v>54</v>
      </c>
      <c r="G36" s="9">
        <v>36</v>
      </c>
      <c r="H36" s="9">
        <v>31</v>
      </c>
      <c r="I36" s="9">
        <v>19</v>
      </c>
      <c r="J36" s="9">
        <v>14</v>
      </c>
      <c r="K36" s="9">
        <v>1</v>
      </c>
      <c r="L36" s="9">
        <v>3</v>
      </c>
      <c r="M36" s="9">
        <v>0</v>
      </c>
      <c r="N36" s="9">
        <v>1</v>
      </c>
      <c r="O36" s="9">
        <v>1</v>
      </c>
    </row>
    <row r="37" spans="1:29" x14ac:dyDescent="0.2">
      <c r="A37" s="1" t="s">
        <v>485</v>
      </c>
      <c r="B37" s="9">
        <v>1310</v>
      </c>
      <c r="C37" s="9">
        <v>21</v>
      </c>
      <c r="D37" s="9">
        <v>85</v>
      </c>
      <c r="E37" s="9">
        <v>188</v>
      </c>
      <c r="F37" s="9">
        <v>200</v>
      </c>
      <c r="G37" s="9">
        <v>203</v>
      </c>
      <c r="H37" s="9">
        <v>226</v>
      </c>
      <c r="I37" s="9">
        <v>197</v>
      </c>
      <c r="J37" s="9">
        <v>104</v>
      </c>
      <c r="K37" s="9">
        <v>56</v>
      </c>
      <c r="L37" s="9">
        <v>19</v>
      </c>
      <c r="M37" s="9">
        <v>7</v>
      </c>
      <c r="N37" s="9">
        <v>3</v>
      </c>
      <c r="O37" s="9">
        <v>1</v>
      </c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 ht="12" thickBot="1" x14ac:dyDescent="0.25">
      <c r="A38" s="1" t="s">
        <v>32</v>
      </c>
      <c r="B38" s="9">
        <v>84</v>
      </c>
      <c r="C38" s="9">
        <v>1</v>
      </c>
      <c r="D38" s="9">
        <v>9</v>
      </c>
      <c r="E38" s="9">
        <v>10</v>
      </c>
      <c r="F38" s="9">
        <v>15</v>
      </c>
      <c r="G38" s="9">
        <v>9</v>
      </c>
      <c r="H38" s="9">
        <v>19</v>
      </c>
      <c r="I38" s="9">
        <v>10</v>
      </c>
      <c r="J38" s="9">
        <v>4</v>
      </c>
      <c r="K38" s="9">
        <v>4</v>
      </c>
      <c r="L38" s="9">
        <v>1</v>
      </c>
      <c r="M38" s="9">
        <v>1</v>
      </c>
      <c r="N38" s="9">
        <v>1</v>
      </c>
      <c r="O38" s="9">
        <v>0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29" x14ac:dyDescent="0.2">
      <c r="A39" s="7" t="s">
        <v>516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29" x14ac:dyDescent="0.2"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S59"/>
  <sheetViews>
    <sheetView view="pageBreakPreview" zoomScale="60" zoomScaleNormal="100" workbookViewId="0">
      <selection activeCell="A2" sqref="A2:K4"/>
    </sheetView>
  </sheetViews>
  <sheetFormatPr defaultColWidth="8.85546875" defaultRowHeight="11.25" x14ac:dyDescent="0.2"/>
  <cols>
    <col min="1" max="1" width="21.28515625" style="1" customWidth="1"/>
    <col min="2" max="2" width="5.42578125" style="9" customWidth="1"/>
    <col min="3" max="3" width="8.140625" style="9" customWidth="1"/>
    <col min="4" max="4" width="6.28515625" style="9" customWidth="1"/>
    <col min="5" max="5" width="7.7109375" style="9" customWidth="1"/>
    <col min="6" max="6" width="6.5703125" style="9" customWidth="1"/>
    <col min="7" max="7" width="6.7109375" style="9" customWidth="1"/>
    <col min="8" max="8" width="7.140625" style="9" customWidth="1"/>
    <col min="9" max="9" width="6.28515625" style="9" customWidth="1"/>
    <col min="10" max="10" width="7.28515625" style="9" customWidth="1"/>
    <col min="11" max="11" width="6.28515625" style="9" customWidth="1"/>
    <col min="12" max="253" width="8.85546875" style="9"/>
    <col min="254" max="16384" width="8.85546875" style="1"/>
  </cols>
  <sheetData>
    <row r="1" spans="1:253" ht="12" thickBot="1" x14ac:dyDescent="0.25">
      <c r="A1" s="1" t="s">
        <v>490</v>
      </c>
    </row>
    <row r="2" spans="1:253" x14ac:dyDescent="0.2">
      <c r="A2" s="2"/>
      <c r="B2" s="61"/>
      <c r="C2" s="61" t="s">
        <v>671</v>
      </c>
      <c r="D2" s="61"/>
      <c r="E2" s="61" t="s">
        <v>676</v>
      </c>
      <c r="F2" s="61"/>
      <c r="G2" s="61" t="s">
        <v>681</v>
      </c>
      <c r="H2" s="61" t="s">
        <v>643</v>
      </c>
      <c r="I2" s="61" t="s">
        <v>686</v>
      </c>
      <c r="J2" s="61" t="s">
        <v>685</v>
      </c>
      <c r="K2" s="62"/>
    </row>
    <row r="3" spans="1:253" x14ac:dyDescent="0.2">
      <c r="A3" s="37"/>
      <c r="B3" s="63"/>
      <c r="C3" s="63" t="s">
        <v>672</v>
      </c>
      <c r="D3" s="63" t="s">
        <v>674</v>
      </c>
      <c r="E3" s="63" t="s">
        <v>677</v>
      </c>
      <c r="F3" s="63" t="s">
        <v>679</v>
      </c>
      <c r="G3" s="63" t="s">
        <v>682</v>
      </c>
      <c r="H3" s="63" t="s">
        <v>684</v>
      </c>
      <c r="I3" s="63" t="s">
        <v>687</v>
      </c>
      <c r="J3" s="63" t="s">
        <v>689</v>
      </c>
      <c r="K3" s="64" t="s">
        <v>595</v>
      </c>
    </row>
    <row r="4" spans="1:253" ht="12" thickBot="1" x14ac:dyDescent="0.25">
      <c r="A4" s="5" t="s">
        <v>646</v>
      </c>
      <c r="B4" s="65" t="s">
        <v>1</v>
      </c>
      <c r="C4" s="65" t="s">
        <v>673</v>
      </c>
      <c r="D4" s="65" t="s">
        <v>675</v>
      </c>
      <c r="E4" s="65" t="s">
        <v>678</v>
      </c>
      <c r="F4" s="65" t="s">
        <v>680</v>
      </c>
      <c r="G4" s="65" t="s">
        <v>683</v>
      </c>
      <c r="H4" s="65" t="s">
        <v>685</v>
      </c>
      <c r="I4" s="65" t="s">
        <v>688</v>
      </c>
      <c r="J4" s="65" t="s">
        <v>688</v>
      </c>
      <c r="K4" s="66" t="s">
        <v>653</v>
      </c>
    </row>
    <row r="6" spans="1:253" x14ac:dyDescent="0.2">
      <c r="A6" s="1" t="s">
        <v>28</v>
      </c>
      <c r="B6" s="9">
        <v>10141</v>
      </c>
      <c r="C6" s="9">
        <v>2114</v>
      </c>
      <c r="D6" s="9">
        <v>761</v>
      </c>
      <c r="E6" s="9">
        <v>258</v>
      </c>
      <c r="F6" s="9">
        <v>848</v>
      </c>
      <c r="G6" s="9">
        <v>788</v>
      </c>
      <c r="H6" s="9">
        <v>763</v>
      </c>
      <c r="I6" s="9">
        <v>559</v>
      </c>
      <c r="J6" s="9">
        <v>3803</v>
      </c>
      <c r="K6" s="9">
        <v>247</v>
      </c>
      <c r="IS6" s="1"/>
    </row>
    <row r="7" spans="1:253" x14ac:dyDescent="0.2">
      <c r="A7" s="1" t="s">
        <v>122</v>
      </c>
      <c r="B7" s="9">
        <v>9560</v>
      </c>
      <c r="C7" s="9">
        <v>2091</v>
      </c>
      <c r="D7" s="9">
        <v>758</v>
      </c>
      <c r="E7" s="9">
        <v>244</v>
      </c>
      <c r="F7" s="9">
        <v>726</v>
      </c>
      <c r="G7" s="9">
        <v>740</v>
      </c>
      <c r="H7" s="9">
        <v>733</v>
      </c>
      <c r="I7" s="9">
        <v>514</v>
      </c>
      <c r="J7" s="9">
        <v>3516</v>
      </c>
      <c r="K7" s="9">
        <v>238</v>
      </c>
      <c r="IS7" s="1"/>
    </row>
    <row r="8" spans="1:253" x14ac:dyDescent="0.2">
      <c r="A8" s="1" t="s">
        <v>123</v>
      </c>
      <c r="B8" s="9">
        <v>77</v>
      </c>
      <c r="C8" s="9">
        <v>6</v>
      </c>
      <c r="D8" s="9">
        <v>0</v>
      </c>
      <c r="E8" s="9">
        <v>3</v>
      </c>
      <c r="F8" s="9">
        <v>9</v>
      </c>
      <c r="G8" s="9">
        <v>6</v>
      </c>
      <c r="H8" s="9">
        <v>11</v>
      </c>
      <c r="I8" s="9">
        <v>1</v>
      </c>
      <c r="J8" s="9">
        <v>38</v>
      </c>
      <c r="K8" s="9">
        <v>3</v>
      </c>
      <c r="IS8" s="1"/>
    </row>
    <row r="9" spans="1:253" x14ac:dyDescent="0.2">
      <c r="A9" s="1" t="s">
        <v>124</v>
      </c>
      <c r="B9" s="9">
        <v>35</v>
      </c>
      <c r="C9" s="9">
        <v>4</v>
      </c>
      <c r="D9" s="9">
        <v>1</v>
      </c>
      <c r="E9" s="9">
        <v>0</v>
      </c>
      <c r="F9" s="9">
        <v>8</v>
      </c>
      <c r="G9" s="9">
        <v>2</v>
      </c>
      <c r="H9" s="9">
        <v>5</v>
      </c>
      <c r="I9" s="9">
        <v>1</v>
      </c>
      <c r="J9" s="9">
        <v>13</v>
      </c>
      <c r="K9" s="9">
        <v>1</v>
      </c>
      <c r="IS9" s="1"/>
    </row>
    <row r="10" spans="1:253" x14ac:dyDescent="0.2">
      <c r="A10" s="1" t="s">
        <v>125</v>
      </c>
      <c r="B10" s="9">
        <v>6</v>
      </c>
      <c r="C10" s="9">
        <v>0</v>
      </c>
      <c r="D10" s="9">
        <v>0</v>
      </c>
      <c r="E10" s="9">
        <v>0</v>
      </c>
      <c r="F10" s="9">
        <v>1</v>
      </c>
      <c r="G10" s="9">
        <v>1</v>
      </c>
      <c r="H10" s="9">
        <v>0</v>
      </c>
      <c r="I10" s="9">
        <v>1</v>
      </c>
      <c r="J10" s="9">
        <v>3</v>
      </c>
      <c r="K10" s="9">
        <v>0</v>
      </c>
      <c r="IS10" s="1"/>
    </row>
    <row r="11" spans="1:253" x14ac:dyDescent="0.2">
      <c r="A11" s="1" t="s">
        <v>126</v>
      </c>
      <c r="B11" s="9">
        <v>13</v>
      </c>
      <c r="C11" s="9">
        <v>2</v>
      </c>
      <c r="D11" s="9">
        <v>0</v>
      </c>
      <c r="E11" s="9">
        <v>0</v>
      </c>
      <c r="F11" s="9">
        <v>4</v>
      </c>
      <c r="G11" s="9">
        <v>0</v>
      </c>
      <c r="H11" s="9">
        <v>2</v>
      </c>
      <c r="I11" s="9">
        <v>1</v>
      </c>
      <c r="J11" s="9">
        <v>4</v>
      </c>
      <c r="K11" s="9">
        <v>0</v>
      </c>
      <c r="IS11" s="1"/>
    </row>
    <row r="12" spans="1:253" x14ac:dyDescent="0.2">
      <c r="A12" s="1" t="s">
        <v>127</v>
      </c>
      <c r="B12" s="9">
        <v>33</v>
      </c>
      <c r="C12" s="9">
        <v>0</v>
      </c>
      <c r="D12" s="9">
        <v>0</v>
      </c>
      <c r="E12" s="9">
        <v>0</v>
      </c>
      <c r="F12" s="9">
        <v>0</v>
      </c>
      <c r="G12" s="9">
        <v>1</v>
      </c>
      <c r="H12" s="9">
        <v>0</v>
      </c>
      <c r="I12" s="9">
        <v>0</v>
      </c>
      <c r="J12" s="9">
        <v>32</v>
      </c>
      <c r="K12" s="9">
        <v>0</v>
      </c>
      <c r="IS12" s="1"/>
    </row>
    <row r="13" spans="1:253" x14ac:dyDescent="0.2">
      <c r="A13" s="1" t="s">
        <v>128</v>
      </c>
      <c r="B13" s="9">
        <v>16</v>
      </c>
      <c r="C13" s="9">
        <v>0</v>
      </c>
      <c r="D13" s="9">
        <v>0</v>
      </c>
      <c r="E13" s="9">
        <v>1</v>
      </c>
      <c r="F13" s="9">
        <v>2</v>
      </c>
      <c r="G13" s="9">
        <v>1</v>
      </c>
      <c r="H13" s="9">
        <v>2</v>
      </c>
      <c r="I13" s="9">
        <v>1</v>
      </c>
      <c r="J13" s="9">
        <v>8</v>
      </c>
      <c r="K13" s="9">
        <v>1</v>
      </c>
      <c r="IS13" s="1"/>
    </row>
    <row r="14" spans="1:253" x14ac:dyDescent="0.2">
      <c r="A14" s="1" t="s">
        <v>129</v>
      </c>
      <c r="B14" s="9">
        <v>13</v>
      </c>
      <c r="C14" s="9">
        <v>0</v>
      </c>
      <c r="D14" s="9">
        <v>0</v>
      </c>
      <c r="E14" s="9">
        <v>0</v>
      </c>
      <c r="F14" s="9">
        <v>4</v>
      </c>
      <c r="G14" s="9">
        <v>0</v>
      </c>
      <c r="H14" s="9">
        <v>0</v>
      </c>
      <c r="I14" s="9">
        <v>0</v>
      </c>
      <c r="J14" s="9">
        <v>9</v>
      </c>
      <c r="K14" s="9">
        <v>0</v>
      </c>
      <c r="IS14" s="1"/>
    </row>
    <row r="15" spans="1:253" x14ac:dyDescent="0.2">
      <c r="A15" s="1" t="s">
        <v>130</v>
      </c>
      <c r="B15" s="9">
        <v>156</v>
      </c>
      <c r="C15" s="9">
        <v>1</v>
      </c>
      <c r="D15" s="9">
        <v>0</v>
      </c>
      <c r="E15" s="9">
        <v>3</v>
      </c>
      <c r="F15" s="9">
        <v>69</v>
      </c>
      <c r="G15" s="9">
        <v>14</v>
      </c>
      <c r="H15" s="9">
        <v>3</v>
      </c>
      <c r="I15" s="9">
        <v>12</v>
      </c>
      <c r="J15" s="9">
        <v>50</v>
      </c>
      <c r="K15" s="9">
        <v>4</v>
      </c>
      <c r="IS15" s="1"/>
    </row>
    <row r="16" spans="1:253" x14ac:dyDescent="0.2">
      <c r="A16" s="1" t="s">
        <v>131</v>
      </c>
      <c r="B16" s="9">
        <v>35</v>
      </c>
      <c r="C16" s="9">
        <v>6</v>
      </c>
      <c r="D16" s="9">
        <v>1</v>
      </c>
      <c r="E16" s="9">
        <v>0</v>
      </c>
      <c r="F16" s="9">
        <v>4</v>
      </c>
      <c r="G16" s="9">
        <v>9</v>
      </c>
      <c r="H16" s="9">
        <v>1</v>
      </c>
      <c r="I16" s="9">
        <v>2</v>
      </c>
      <c r="J16" s="9">
        <v>12</v>
      </c>
      <c r="K16" s="9">
        <v>0</v>
      </c>
      <c r="IS16" s="1"/>
    </row>
    <row r="17" spans="1:253" x14ac:dyDescent="0.2">
      <c r="A17" s="1" t="s">
        <v>132</v>
      </c>
      <c r="B17" s="9">
        <v>16</v>
      </c>
      <c r="C17" s="9">
        <v>0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2</v>
      </c>
      <c r="J17" s="9">
        <v>13</v>
      </c>
      <c r="K17" s="9">
        <v>0</v>
      </c>
      <c r="IS17" s="1"/>
    </row>
    <row r="18" spans="1:253" x14ac:dyDescent="0.2">
      <c r="A18" s="1" t="s">
        <v>133</v>
      </c>
      <c r="B18" s="9">
        <v>12</v>
      </c>
      <c r="C18" s="9">
        <v>1</v>
      </c>
      <c r="D18" s="9">
        <v>0</v>
      </c>
      <c r="E18" s="9">
        <v>0</v>
      </c>
      <c r="F18" s="9">
        <v>0</v>
      </c>
      <c r="G18" s="9">
        <v>0</v>
      </c>
      <c r="H18" s="9">
        <v>2</v>
      </c>
      <c r="I18" s="9">
        <v>2</v>
      </c>
      <c r="J18" s="9">
        <v>7</v>
      </c>
      <c r="K18" s="9">
        <v>0</v>
      </c>
      <c r="IS18" s="1"/>
    </row>
    <row r="19" spans="1:253" x14ac:dyDescent="0.2">
      <c r="A19" s="1" t="s">
        <v>134</v>
      </c>
      <c r="B19" s="9">
        <v>11</v>
      </c>
      <c r="C19" s="9">
        <v>0</v>
      </c>
      <c r="D19" s="9">
        <v>0</v>
      </c>
      <c r="E19" s="9">
        <v>0</v>
      </c>
      <c r="F19" s="9">
        <v>1</v>
      </c>
      <c r="G19" s="9">
        <v>5</v>
      </c>
      <c r="H19" s="9">
        <v>0</v>
      </c>
      <c r="I19" s="9">
        <v>4</v>
      </c>
      <c r="J19" s="9">
        <v>1</v>
      </c>
      <c r="K19" s="9">
        <v>0</v>
      </c>
      <c r="IS19" s="1"/>
    </row>
    <row r="20" spans="1:253" x14ac:dyDescent="0.2">
      <c r="A20" s="1" t="s">
        <v>135</v>
      </c>
      <c r="B20" s="9">
        <v>7</v>
      </c>
      <c r="C20" s="9">
        <v>0</v>
      </c>
      <c r="D20" s="9">
        <v>0</v>
      </c>
      <c r="E20" s="9">
        <v>0</v>
      </c>
      <c r="F20" s="9">
        <v>0</v>
      </c>
      <c r="G20" s="9">
        <v>2</v>
      </c>
      <c r="H20" s="9">
        <v>0</v>
      </c>
      <c r="I20" s="9">
        <v>0</v>
      </c>
      <c r="J20" s="9">
        <v>5</v>
      </c>
      <c r="K20" s="9">
        <v>0</v>
      </c>
      <c r="IS20" s="1"/>
    </row>
    <row r="21" spans="1:253" x14ac:dyDescent="0.2">
      <c r="A21" s="1" t="s">
        <v>136</v>
      </c>
      <c r="B21" s="9">
        <v>142</v>
      </c>
      <c r="C21" s="9">
        <v>3</v>
      </c>
      <c r="D21" s="9">
        <v>1</v>
      </c>
      <c r="E21" s="9">
        <v>3</v>
      </c>
      <c r="F21" s="9">
        <v>18</v>
      </c>
      <c r="G21" s="9">
        <v>7</v>
      </c>
      <c r="H21" s="9">
        <v>4</v>
      </c>
      <c r="I21" s="9">
        <v>18</v>
      </c>
      <c r="J21" s="9">
        <v>88</v>
      </c>
      <c r="K21" s="9">
        <v>0</v>
      </c>
      <c r="IS21" s="1"/>
    </row>
    <row r="22" spans="1:253" x14ac:dyDescent="0.2">
      <c r="A22" s="1" t="s">
        <v>137</v>
      </c>
      <c r="B22" s="9">
        <v>9</v>
      </c>
      <c r="C22" s="9">
        <v>0</v>
      </c>
      <c r="D22" s="9">
        <v>0</v>
      </c>
      <c r="E22" s="9">
        <v>4</v>
      </c>
      <c r="F22" s="9">
        <v>1</v>
      </c>
      <c r="G22" s="9">
        <v>0</v>
      </c>
      <c r="H22" s="9">
        <v>0</v>
      </c>
      <c r="I22" s="9">
        <v>0</v>
      </c>
      <c r="J22" s="9">
        <v>4</v>
      </c>
      <c r="K22" s="9">
        <v>0</v>
      </c>
      <c r="IS22" s="1"/>
    </row>
    <row r="23" spans="1:253" x14ac:dyDescent="0.2">
      <c r="IS23" s="1"/>
    </row>
    <row r="24" spans="1:253" x14ac:dyDescent="0.2">
      <c r="A24" s="1" t="s">
        <v>611</v>
      </c>
      <c r="B24" s="9">
        <v>7008</v>
      </c>
      <c r="C24" s="9">
        <v>1867</v>
      </c>
      <c r="D24" s="9">
        <v>81</v>
      </c>
      <c r="E24" s="9">
        <v>242</v>
      </c>
      <c r="F24" s="9">
        <v>834</v>
      </c>
      <c r="G24" s="9">
        <v>364</v>
      </c>
      <c r="H24" s="9">
        <v>659</v>
      </c>
      <c r="I24" s="9">
        <v>305</v>
      </c>
      <c r="J24" s="9">
        <v>2493</v>
      </c>
      <c r="K24" s="9">
        <v>163</v>
      </c>
      <c r="IS24" s="1"/>
    </row>
    <row r="25" spans="1:253" x14ac:dyDescent="0.2">
      <c r="A25" s="1" t="s">
        <v>122</v>
      </c>
      <c r="B25" s="9">
        <v>6578</v>
      </c>
      <c r="C25" s="9">
        <v>1844</v>
      </c>
      <c r="D25" s="9">
        <v>79</v>
      </c>
      <c r="E25" s="9">
        <v>230</v>
      </c>
      <c r="F25" s="9">
        <v>716</v>
      </c>
      <c r="G25" s="9">
        <v>334</v>
      </c>
      <c r="H25" s="9">
        <v>633</v>
      </c>
      <c r="I25" s="9">
        <v>275</v>
      </c>
      <c r="J25" s="9">
        <v>2311</v>
      </c>
      <c r="K25" s="9">
        <v>156</v>
      </c>
      <c r="IS25" s="1"/>
    </row>
    <row r="26" spans="1:253" x14ac:dyDescent="0.2">
      <c r="A26" s="1" t="s">
        <v>123</v>
      </c>
      <c r="B26" s="9">
        <v>49</v>
      </c>
      <c r="C26" s="9">
        <v>6</v>
      </c>
      <c r="D26" s="9">
        <v>0</v>
      </c>
      <c r="E26" s="9">
        <v>1</v>
      </c>
      <c r="F26" s="9">
        <v>8</v>
      </c>
      <c r="G26" s="9">
        <v>4</v>
      </c>
      <c r="H26" s="9">
        <v>8</v>
      </c>
      <c r="I26" s="9">
        <v>0</v>
      </c>
      <c r="J26" s="9">
        <v>19</v>
      </c>
      <c r="K26" s="9">
        <v>3</v>
      </c>
      <c r="IS26" s="1"/>
    </row>
    <row r="27" spans="1:253" x14ac:dyDescent="0.2">
      <c r="A27" s="1" t="s">
        <v>124</v>
      </c>
      <c r="B27" s="9">
        <v>29</v>
      </c>
      <c r="C27" s="9">
        <v>4</v>
      </c>
      <c r="D27" s="9">
        <v>1</v>
      </c>
      <c r="E27" s="9">
        <v>0</v>
      </c>
      <c r="F27" s="9">
        <v>8</v>
      </c>
      <c r="G27" s="9">
        <v>0</v>
      </c>
      <c r="H27" s="9">
        <v>5</v>
      </c>
      <c r="I27" s="9">
        <v>1</v>
      </c>
      <c r="J27" s="9">
        <v>9</v>
      </c>
      <c r="K27" s="9">
        <v>1</v>
      </c>
      <c r="IS27" s="1"/>
    </row>
    <row r="28" spans="1:253" x14ac:dyDescent="0.2">
      <c r="A28" s="1" t="s">
        <v>125</v>
      </c>
      <c r="B28" s="9">
        <v>4</v>
      </c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0</v>
      </c>
      <c r="I28" s="9">
        <v>1</v>
      </c>
      <c r="J28" s="9">
        <v>2</v>
      </c>
      <c r="K28" s="9">
        <v>0</v>
      </c>
      <c r="IS28" s="1"/>
    </row>
    <row r="29" spans="1:253" x14ac:dyDescent="0.2">
      <c r="A29" s="1" t="s">
        <v>126</v>
      </c>
      <c r="B29" s="9">
        <v>13</v>
      </c>
      <c r="C29" s="9">
        <v>2</v>
      </c>
      <c r="D29" s="9">
        <v>0</v>
      </c>
      <c r="E29" s="9">
        <v>0</v>
      </c>
      <c r="F29" s="9">
        <v>4</v>
      </c>
      <c r="G29" s="9">
        <v>0</v>
      </c>
      <c r="H29" s="9">
        <v>2</v>
      </c>
      <c r="I29" s="9">
        <v>1</v>
      </c>
      <c r="J29" s="9">
        <v>4</v>
      </c>
      <c r="K29" s="9">
        <v>0</v>
      </c>
      <c r="IS29" s="1"/>
    </row>
    <row r="30" spans="1:253" x14ac:dyDescent="0.2">
      <c r="A30" s="1" t="s">
        <v>127</v>
      </c>
      <c r="B30" s="9">
        <v>14</v>
      </c>
      <c r="C30" s="9">
        <v>0</v>
      </c>
      <c r="D30" s="9">
        <v>0</v>
      </c>
      <c r="E30" s="9">
        <v>0</v>
      </c>
      <c r="F30" s="9">
        <v>0</v>
      </c>
      <c r="G30" s="9">
        <v>1</v>
      </c>
      <c r="H30" s="9">
        <v>0</v>
      </c>
      <c r="I30" s="9">
        <v>0</v>
      </c>
      <c r="J30" s="9">
        <v>13</v>
      </c>
      <c r="K30" s="9">
        <v>0</v>
      </c>
      <c r="IS30" s="1"/>
    </row>
    <row r="31" spans="1:253" x14ac:dyDescent="0.2">
      <c r="A31" s="1" t="s">
        <v>128</v>
      </c>
      <c r="B31" s="9">
        <v>12</v>
      </c>
      <c r="C31" s="9">
        <v>0</v>
      </c>
      <c r="D31" s="9">
        <v>0</v>
      </c>
      <c r="E31" s="9">
        <v>1</v>
      </c>
      <c r="F31" s="9">
        <v>2</v>
      </c>
      <c r="G31" s="9">
        <v>1</v>
      </c>
      <c r="H31" s="9">
        <v>2</v>
      </c>
      <c r="I31" s="9">
        <v>0</v>
      </c>
      <c r="J31" s="9">
        <v>5</v>
      </c>
      <c r="K31" s="9">
        <v>1</v>
      </c>
      <c r="IS31" s="1"/>
    </row>
    <row r="32" spans="1:253" x14ac:dyDescent="0.2">
      <c r="A32" s="1" t="s">
        <v>129</v>
      </c>
      <c r="B32" s="9">
        <v>8</v>
      </c>
      <c r="C32" s="9">
        <v>0</v>
      </c>
      <c r="D32" s="9">
        <v>0</v>
      </c>
      <c r="E32" s="9">
        <v>0</v>
      </c>
      <c r="F32" s="9">
        <v>4</v>
      </c>
      <c r="G32" s="9">
        <v>0</v>
      </c>
      <c r="H32" s="9">
        <v>0</v>
      </c>
      <c r="I32" s="9">
        <v>0</v>
      </c>
      <c r="J32" s="9">
        <v>4</v>
      </c>
      <c r="K32" s="9">
        <v>0</v>
      </c>
      <c r="IS32" s="1"/>
    </row>
    <row r="33" spans="1:253" x14ac:dyDescent="0.2">
      <c r="A33" s="1" t="s">
        <v>130</v>
      </c>
      <c r="B33" s="9">
        <v>126</v>
      </c>
      <c r="C33" s="9">
        <v>1</v>
      </c>
      <c r="D33" s="9">
        <v>0</v>
      </c>
      <c r="E33" s="9">
        <v>3</v>
      </c>
      <c r="F33" s="9">
        <v>67</v>
      </c>
      <c r="G33" s="9">
        <v>10</v>
      </c>
      <c r="H33" s="9">
        <v>3</v>
      </c>
      <c r="I33" s="9">
        <v>6</v>
      </c>
      <c r="J33" s="9">
        <v>34</v>
      </c>
      <c r="K33" s="9">
        <v>2</v>
      </c>
      <c r="IS33" s="1"/>
    </row>
    <row r="34" spans="1:253" x14ac:dyDescent="0.2">
      <c r="A34" s="1" t="s">
        <v>131</v>
      </c>
      <c r="B34" s="9">
        <v>22</v>
      </c>
      <c r="C34" s="9">
        <v>6</v>
      </c>
      <c r="D34" s="9">
        <v>0</v>
      </c>
      <c r="E34" s="9">
        <v>0</v>
      </c>
      <c r="F34" s="9">
        <v>4</v>
      </c>
      <c r="G34" s="9">
        <v>3</v>
      </c>
      <c r="H34" s="9">
        <v>0</v>
      </c>
      <c r="I34" s="9">
        <v>1</v>
      </c>
      <c r="J34" s="9">
        <v>8</v>
      </c>
      <c r="K34" s="9">
        <v>0</v>
      </c>
      <c r="IS34" s="1"/>
    </row>
    <row r="35" spans="1:253" x14ac:dyDescent="0.2">
      <c r="A35" s="1" t="s">
        <v>132</v>
      </c>
      <c r="B35" s="9">
        <v>13</v>
      </c>
      <c r="C35" s="9">
        <v>0</v>
      </c>
      <c r="D35" s="9">
        <v>0</v>
      </c>
      <c r="E35" s="9">
        <v>0</v>
      </c>
      <c r="F35" s="9">
        <v>1</v>
      </c>
      <c r="G35" s="9">
        <v>0</v>
      </c>
      <c r="H35" s="9">
        <v>0</v>
      </c>
      <c r="I35" s="9">
        <v>1</v>
      </c>
      <c r="J35" s="9">
        <v>11</v>
      </c>
      <c r="K35" s="9">
        <v>0</v>
      </c>
      <c r="IS35" s="1"/>
    </row>
    <row r="36" spans="1:253" x14ac:dyDescent="0.2">
      <c r="A36" s="1" t="s">
        <v>133</v>
      </c>
      <c r="B36" s="9">
        <v>8</v>
      </c>
      <c r="C36" s="9">
        <v>1</v>
      </c>
      <c r="D36" s="9">
        <v>0</v>
      </c>
      <c r="E36" s="9">
        <v>0</v>
      </c>
      <c r="F36" s="9">
        <v>0</v>
      </c>
      <c r="G36" s="9">
        <v>0</v>
      </c>
      <c r="H36" s="9">
        <v>2</v>
      </c>
      <c r="I36" s="9">
        <v>2</v>
      </c>
      <c r="J36" s="9">
        <v>3</v>
      </c>
      <c r="K36" s="9">
        <v>0</v>
      </c>
      <c r="IS36" s="1"/>
    </row>
    <row r="37" spans="1:253" x14ac:dyDescent="0.2">
      <c r="A37" s="1" t="s">
        <v>134</v>
      </c>
      <c r="B37" s="9">
        <v>6</v>
      </c>
      <c r="C37" s="9">
        <v>0</v>
      </c>
      <c r="D37" s="9">
        <v>0</v>
      </c>
      <c r="E37" s="9">
        <v>0</v>
      </c>
      <c r="F37" s="9">
        <v>1</v>
      </c>
      <c r="G37" s="9">
        <v>3</v>
      </c>
      <c r="H37" s="9">
        <v>0</v>
      </c>
      <c r="I37" s="9">
        <v>2</v>
      </c>
      <c r="J37" s="9">
        <v>0</v>
      </c>
      <c r="K37" s="9">
        <v>0</v>
      </c>
      <c r="IS37" s="1"/>
    </row>
    <row r="38" spans="1:253" x14ac:dyDescent="0.2">
      <c r="A38" s="1" t="s">
        <v>135</v>
      </c>
      <c r="B38" s="9">
        <v>5</v>
      </c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0</v>
      </c>
      <c r="I38" s="9">
        <v>0</v>
      </c>
      <c r="J38" s="9">
        <v>3</v>
      </c>
      <c r="K38" s="9">
        <v>0</v>
      </c>
      <c r="IS38" s="1"/>
    </row>
    <row r="39" spans="1:253" x14ac:dyDescent="0.2">
      <c r="A39" s="1" t="s">
        <v>136</v>
      </c>
      <c r="B39" s="9">
        <v>114</v>
      </c>
      <c r="C39" s="9">
        <v>3</v>
      </c>
      <c r="D39" s="9">
        <v>1</v>
      </c>
      <c r="E39" s="9">
        <v>3</v>
      </c>
      <c r="F39" s="9">
        <v>17</v>
      </c>
      <c r="G39" s="9">
        <v>6</v>
      </c>
      <c r="H39" s="9">
        <v>4</v>
      </c>
      <c r="I39" s="9">
        <v>15</v>
      </c>
      <c r="J39" s="9">
        <v>65</v>
      </c>
      <c r="K39" s="9">
        <v>0</v>
      </c>
      <c r="IS39" s="1"/>
    </row>
    <row r="40" spans="1:253" x14ac:dyDescent="0.2">
      <c r="A40" s="1" t="s">
        <v>137</v>
      </c>
      <c r="B40" s="9">
        <v>7</v>
      </c>
      <c r="C40" s="9">
        <v>0</v>
      </c>
      <c r="D40" s="9">
        <v>0</v>
      </c>
      <c r="E40" s="9">
        <v>4</v>
      </c>
      <c r="F40" s="9">
        <v>1</v>
      </c>
      <c r="G40" s="9">
        <v>0</v>
      </c>
      <c r="H40" s="9">
        <v>0</v>
      </c>
      <c r="I40" s="9">
        <v>0</v>
      </c>
      <c r="J40" s="9">
        <v>2</v>
      </c>
      <c r="K40" s="9">
        <v>0</v>
      </c>
      <c r="IS40" s="1"/>
    </row>
    <row r="41" spans="1:253" x14ac:dyDescent="0.2">
      <c r="IS41" s="1"/>
    </row>
    <row r="42" spans="1:253" x14ac:dyDescent="0.2">
      <c r="A42" s="1" t="s">
        <v>669</v>
      </c>
      <c r="B42" s="9">
        <v>3133</v>
      </c>
      <c r="C42" s="9">
        <v>247</v>
      </c>
      <c r="D42" s="9">
        <v>680</v>
      </c>
      <c r="E42" s="9">
        <v>16</v>
      </c>
      <c r="F42" s="9">
        <v>14</v>
      </c>
      <c r="G42" s="9">
        <v>424</v>
      </c>
      <c r="H42" s="9">
        <v>104</v>
      </c>
      <c r="I42" s="9">
        <v>254</v>
      </c>
      <c r="J42" s="9">
        <v>1310</v>
      </c>
      <c r="K42" s="9">
        <v>84</v>
      </c>
      <c r="IS42" s="1"/>
    </row>
    <row r="43" spans="1:253" x14ac:dyDescent="0.2">
      <c r="A43" s="1" t="s">
        <v>122</v>
      </c>
      <c r="B43" s="9">
        <v>2982</v>
      </c>
      <c r="C43" s="9">
        <v>247</v>
      </c>
      <c r="D43" s="9">
        <v>679</v>
      </c>
      <c r="E43" s="9">
        <v>14</v>
      </c>
      <c r="F43" s="9">
        <v>10</v>
      </c>
      <c r="G43" s="9">
        <v>406</v>
      </c>
      <c r="H43" s="9">
        <v>100</v>
      </c>
      <c r="I43" s="9">
        <v>239</v>
      </c>
      <c r="J43" s="9">
        <v>1205</v>
      </c>
      <c r="K43" s="9">
        <v>82</v>
      </c>
      <c r="IS43" s="1"/>
    </row>
    <row r="44" spans="1:253" x14ac:dyDescent="0.2">
      <c r="A44" s="1" t="s">
        <v>123</v>
      </c>
      <c r="B44" s="9">
        <v>28</v>
      </c>
      <c r="C44" s="9">
        <v>0</v>
      </c>
      <c r="D44" s="9">
        <v>0</v>
      </c>
      <c r="E44" s="9">
        <v>2</v>
      </c>
      <c r="F44" s="9">
        <v>1</v>
      </c>
      <c r="G44" s="9">
        <v>2</v>
      </c>
      <c r="H44" s="9">
        <v>3</v>
      </c>
      <c r="I44" s="9">
        <v>1</v>
      </c>
      <c r="J44" s="9">
        <v>19</v>
      </c>
      <c r="K44" s="9">
        <v>0</v>
      </c>
      <c r="IS44" s="1"/>
    </row>
    <row r="45" spans="1:253" x14ac:dyDescent="0.2">
      <c r="A45" s="1" t="s">
        <v>124</v>
      </c>
      <c r="B45" s="9">
        <v>6</v>
      </c>
      <c r="C45" s="9">
        <v>0</v>
      </c>
      <c r="D45" s="9">
        <v>0</v>
      </c>
      <c r="E45" s="9">
        <v>0</v>
      </c>
      <c r="F45" s="9">
        <v>0</v>
      </c>
      <c r="G45" s="9">
        <v>2</v>
      </c>
      <c r="H45" s="9">
        <v>0</v>
      </c>
      <c r="I45" s="9">
        <v>0</v>
      </c>
      <c r="J45" s="9">
        <v>4</v>
      </c>
      <c r="K45" s="9">
        <v>0</v>
      </c>
      <c r="IS45" s="1"/>
    </row>
    <row r="46" spans="1:253" x14ac:dyDescent="0.2">
      <c r="A46" s="1" t="s">
        <v>125</v>
      </c>
      <c r="B46" s="9">
        <v>2</v>
      </c>
      <c r="C46" s="9">
        <v>0</v>
      </c>
      <c r="D46" s="9">
        <v>0</v>
      </c>
      <c r="E46" s="9">
        <v>0</v>
      </c>
      <c r="F46" s="9">
        <v>0</v>
      </c>
      <c r="G46" s="9">
        <v>1</v>
      </c>
      <c r="H46" s="9">
        <v>0</v>
      </c>
      <c r="I46" s="9">
        <v>0</v>
      </c>
      <c r="J46" s="9">
        <v>1</v>
      </c>
      <c r="K46" s="9">
        <v>0</v>
      </c>
      <c r="IS46" s="1"/>
    </row>
    <row r="47" spans="1:253" x14ac:dyDescent="0.2">
      <c r="A47" s="1" t="s">
        <v>126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IS47" s="1"/>
    </row>
    <row r="48" spans="1:253" x14ac:dyDescent="0.2">
      <c r="A48" s="1" t="s">
        <v>127</v>
      </c>
      <c r="B48" s="9">
        <v>19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19</v>
      </c>
      <c r="K48" s="9">
        <v>0</v>
      </c>
      <c r="IS48" s="1"/>
    </row>
    <row r="49" spans="1:253" x14ac:dyDescent="0.2">
      <c r="A49" s="1" t="s">
        <v>128</v>
      </c>
      <c r="B49" s="9">
        <v>4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1</v>
      </c>
      <c r="J49" s="9">
        <v>3</v>
      </c>
      <c r="K49" s="9">
        <v>0</v>
      </c>
      <c r="IS49" s="1"/>
    </row>
    <row r="50" spans="1:253" x14ac:dyDescent="0.2">
      <c r="A50" s="1" t="s">
        <v>129</v>
      </c>
      <c r="B50" s="9">
        <v>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5</v>
      </c>
      <c r="K50" s="9">
        <v>0</v>
      </c>
      <c r="IS50" s="1"/>
    </row>
    <row r="51" spans="1:253" x14ac:dyDescent="0.2">
      <c r="A51" s="1" t="s">
        <v>130</v>
      </c>
      <c r="B51" s="9">
        <v>30</v>
      </c>
      <c r="C51" s="9">
        <v>0</v>
      </c>
      <c r="D51" s="9">
        <v>0</v>
      </c>
      <c r="E51" s="9">
        <v>0</v>
      </c>
      <c r="F51" s="9">
        <v>2</v>
      </c>
      <c r="G51" s="9">
        <v>4</v>
      </c>
      <c r="H51" s="9">
        <v>0</v>
      </c>
      <c r="I51" s="9">
        <v>6</v>
      </c>
      <c r="J51" s="9">
        <v>16</v>
      </c>
      <c r="K51" s="9">
        <v>2</v>
      </c>
      <c r="IS51" s="1"/>
    </row>
    <row r="52" spans="1:253" x14ac:dyDescent="0.2">
      <c r="A52" s="1" t="s">
        <v>131</v>
      </c>
      <c r="B52" s="9">
        <v>13</v>
      </c>
      <c r="C52" s="9">
        <v>0</v>
      </c>
      <c r="D52" s="9">
        <v>1</v>
      </c>
      <c r="E52" s="9">
        <v>0</v>
      </c>
      <c r="F52" s="9">
        <v>0</v>
      </c>
      <c r="G52" s="9">
        <v>6</v>
      </c>
      <c r="H52" s="9">
        <v>1</v>
      </c>
      <c r="I52" s="9">
        <v>1</v>
      </c>
      <c r="J52" s="9">
        <v>4</v>
      </c>
      <c r="K52" s="9">
        <v>0</v>
      </c>
      <c r="IS52" s="1"/>
    </row>
    <row r="53" spans="1:253" x14ac:dyDescent="0.2">
      <c r="A53" s="1" t="s">
        <v>132</v>
      </c>
      <c r="B53" s="9">
        <v>3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2</v>
      </c>
      <c r="K53" s="9">
        <v>0</v>
      </c>
      <c r="IS53" s="1"/>
    </row>
    <row r="54" spans="1:253" x14ac:dyDescent="0.2">
      <c r="A54" s="1" t="s">
        <v>133</v>
      </c>
      <c r="B54" s="9">
        <v>4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4</v>
      </c>
      <c r="K54" s="9">
        <v>0</v>
      </c>
      <c r="IS54" s="1"/>
    </row>
    <row r="55" spans="1:253" x14ac:dyDescent="0.2">
      <c r="A55" s="1" t="s">
        <v>134</v>
      </c>
      <c r="B55" s="9">
        <v>5</v>
      </c>
      <c r="C55" s="9">
        <v>0</v>
      </c>
      <c r="D55" s="9">
        <v>0</v>
      </c>
      <c r="E55" s="9">
        <v>0</v>
      </c>
      <c r="F55" s="9">
        <v>0</v>
      </c>
      <c r="G55" s="9">
        <v>2</v>
      </c>
      <c r="H55" s="9">
        <v>0</v>
      </c>
      <c r="I55" s="9">
        <v>2</v>
      </c>
      <c r="J55" s="9">
        <v>1</v>
      </c>
      <c r="K55" s="9">
        <v>0</v>
      </c>
      <c r="IS55" s="1"/>
    </row>
    <row r="56" spans="1:253" x14ac:dyDescent="0.2">
      <c r="A56" s="1" t="s">
        <v>135</v>
      </c>
      <c r="B56" s="9">
        <v>2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0</v>
      </c>
      <c r="IS56" s="1"/>
    </row>
    <row r="57" spans="1:253" x14ac:dyDescent="0.2">
      <c r="A57" s="1" t="s">
        <v>136</v>
      </c>
      <c r="B57" s="9">
        <v>28</v>
      </c>
      <c r="C57" s="9">
        <v>0</v>
      </c>
      <c r="D57" s="9">
        <v>0</v>
      </c>
      <c r="E57" s="9">
        <v>0</v>
      </c>
      <c r="F57" s="9">
        <v>1</v>
      </c>
      <c r="G57" s="9">
        <v>1</v>
      </c>
      <c r="H57" s="9">
        <v>0</v>
      </c>
      <c r="I57" s="9">
        <v>3</v>
      </c>
      <c r="J57" s="9">
        <v>23</v>
      </c>
      <c r="K57" s="9">
        <v>0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IS57" s="1"/>
    </row>
    <row r="58" spans="1:253" ht="12" thickBot="1" x14ac:dyDescent="0.25">
      <c r="A58" s="1" t="s">
        <v>137</v>
      </c>
      <c r="B58" s="9">
        <v>2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2</v>
      </c>
      <c r="K58" s="9">
        <v>0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IS58" s="1"/>
    </row>
    <row r="59" spans="1:253" x14ac:dyDescent="0.2">
      <c r="A59" s="7" t="s">
        <v>516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R100"/>
  <sheetViews>
    <sheetView view="pageBreakPreview" topLeftCell="A55" zoomScale="60" zoomScaleNormal="100" workbookViewId="0">
      <selection activeCell="D61" sqref="D61"/>
    </sheetView>
  </sheetViews>
  <sheetFormatPr defaultColWidth="8.85546875" defaultRowHeight="11.25" x14ac:dyDescent="0.2"/>
  <cols>
    <col min="1" max="1" width="12.7109375" style="1" customWidth="1"/>
    <col min="2" max="11" width="7.7109375" style="9" customWidth="1"/>
    <col min="12" max="252" width="8.85546875" style="9"/>
    <col min="253" max="16384" width="8.85546875" style="1"/>
  </cols>
  <sheetData>
    <row r="1" spans="1:11" ht="12" thickBot="1" x14ac:dyDescent="0.25">
      <c r="A1" s="1" t="s">
        <v>491</v>
      </c>
    </row>
    <row r="2" spans="1:11" x14ac:dyDescent="0.2">
      <c r="A2" s="2"/>
      <c r="B2" s="61"/>
      <c r="C2" s="61" t="s">
        <v>671</v>
      </c>
      <c r="D2" s="61"/>
      <c r="E2" s="61" t="s">
        <v>676</v>
      </c>
      <c r="F2" s="61"/>
      <c r="G2" s="61" t="s">
        <v>681</v>
      </c>
      <c r="H2" s="61" t="s">
        <v>643</v>
      </c>
      <c r="I2" s="61" t="s">
        <v>686</v>
      </c>
      <c r="J2" s="61" t="s">
        <v>685</v>
      </c>
      <c r="K2" s="62"/>
    </row>
    <row r="3" spans="1:11" x14ac:dyDescent="0.2">
      <c r="A3" s="37" t="s">
        <v>580</v>
      </c>
      <c r="B3" s="63"/>
      <c r="C3" s="63" t="s">
        <v>672</v>
      </c>
      <c r="D3" s="63" t="s">
        <v>674</v>
      </c>
      <c r="E3" s="63" t="s">
        <v>677</v>
      </c>
      <c r="F3" s="63" t="s">
        <v>679</v>
      </c>
      <c r="G3" s="63" t="s">
        <v>682</v>
      </c>
      <c r="H3" s="63" t="s">
        <v>684</v>
      </c>
      <c r="I3" s="63" t="s">
        <v>687</v>
      </c>
      <c r="J3" s="63" t="s">
        <v>689</v>
      </c>
      <c r="K3" s="64" t="s">
        <v>595</v>
      </c>
    </row>
    <row r="4" spans="1:11" ht="12" thickBot="1" x14ac:dyDescent="0.25">
      <c r="A4" s="5" t="s">
        <v>704</v>
      </c>
      <c r="B4" s="65" t="s">
        <v>1</v>
      </c>
      <c r="C4" s="65" t="s">
        <v>673</v>
      </c>
      <c r="D4" s="65" t="s">
        <v>675</v>
      </c>
      <c r="E4" s="65" t="s">
        <v>678</v>
      </c>
      <c r="F4" s="65" t="s">
        <v>680</v>
      </c>
      <c r="G4" s="65" t="s">
        <v>683</v>
      </c>
      <c r="H4" s="65" t="s">
        <v>685</v>
      </c>
      <c r="I4" s="65" t="s">
        <v>688</v>
      </c>
      <c r="J4" s="65" t="s">
        <v>688</v>
      </c>
      <c r="K4" s="66" t="s">
        <v>653</v>
      </c>
    </row>
    <row r="5" spans="1:11" x14ac:dyDescent="0.2">
      <c r="A5" s="1" t="s">
        <v>28</v>
      </c>
      <c r="B5" s="9">
        <v>10141</v>
      </c>
      <c r="C5" s="9">
        <v>2114</v>
      </c>
      <c r="D5" s="9">
        <v>761</v>
      </c>
      <c r="E5" s="9">
        <v>258</v>
      </c>
      <c r="F5" s="9">
        <v>848</v>
      </c>
      <c r="G5" s="9">
        <v>788</v>
      </c>
      <c r="H5" s="9">
        <v>763</v>
      </c>
      <c r="I5" s="9">
        <v>559</v>
      </c>
      <c r="J5" s="9">
        <v>3803</v>
      </c>
      <c r="K5" s="9">
        <v>247</v>
      </c>
    </row>
    <row r="6" spans="1:11" x14ac:dyDescent="0.2">
      <c r="A6" s="1" t="s">
        <v>2</v>
      </c>
      <c r="B6" s="9">
        <v>377</v>
      </c>
      <c r="C6" s="9">
        <v>222</v>
      </c>
      <c r="D6" s="9">
        <v>85</v>
      </c>
      <c r="E6" s="9">
        <v>0</v>
      </c>
      <c r="F6" s="9">
        <v>2</v>
      </c>
      <c r="G6" s="9">
        <v>7</v>
      </c>
      <c r="H6" s="9">
        <v>5</v>
      </c>
      <c r="I6" s="9">
        <v>1</v>
      </c>
      <c r="J6" s="9">
        <v>55</v>
      </c>
      <c r="K6" s="9">
        <v>0</v>
      </c>
    </row>
    <row r="7" spans="1:11" x14ac:dyDescent="0.2">
      <c r="A7" s="1" t="s">
        <v>3</v>
      </c>
      <c r="B7" s="9">
        <v>111</v>
      </c>
      <c r="C7" s="9">
        <v>81</v>
      </c>
      <c r="D7" s="9">
        <v>15</v>
      </c>
      <c r="E7" s="9">
        <v>0</v>
      </c>
      <c r="F7" s="9">
        <v>1</v>
      </c>
      <c r="G7" s="9">
        <v>3</v>
      </c>
      <c r="H7" s="9">
        <v>2</v>
      </c>
      <c r="I7" s="9">
        <v>0</v>
      </c>
      <c r="J7" s="9">
        <v>9</v>
      </c>
      <c r="K7" s="9">
        <v>0</v>
      </c>
    </row>
    <row r="8" spans="1:11" x14ac:dyDescent="0.2">
      <c r="A8" s="1" t="s">
        <v>4</v>
      </c>
      <c r="B8" s="9">
        <v>342</v>
      </c>
      <c r="C8" s="9">
        <v>245</v>
      </c>
      <c r="D8" s="9">
        <v>59</v>
      </c>
      <c r="E8" s="9">
        <v>0</v>
      </c>
      <c r="F8" s="9">
        <v>0</v>
      </c>
      <c r="G8" s="9">
        <v>0</v>
      </c>
      <c r="H8" s="9">
        <v>1</v>
      </c>
      <c r="I8" s="9">
        <v>2</v>
      </c>
      <c r="J8" s="9">
        <v>35</v>
      </c>
      <c r="K8" s="9">
        <v>0</v>
      </c>
    </row>
    <row r="9" spans="1:11" x14ac:dyDescent="0.2">
      <c r="A9" s="1" t="s">
        <v>5</v>
      </c>
      <c r="B9" s="9">
        <v>231</v>
      </c>
      <c r="C9" s="9">
        <v>90</v>
      </c>
      <c r="D9" s="9">
        <v>115</v>
      </c>
      <c r="E9" s="9">
        <v>0</v>
      </c>
      <c r="F9" s="9">
        <v>0</v>
      </c>
      <c r="G9" s="9">
        <v>0</v>
      </c>
      <c r="H9" s="9">
        <v>1</v>
      </c>
      <c r="I9" s="9">
        <v>0</v>
      </c>
      <c r="J9" s="9">
        <v>25</v>
      </c>
      <c r="K9" s="9">
        <v>0</v>
      </c>
    </row>
    <row r="10" spans="1:11" x14ac:dyDescent="0.2">
      <c r="A10" s="1" t="s">
        <v>6</v>
      </c>
      <c r="B10" s="9">
        <v>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0</v>
      </c>
    </row>
    <row r="11" spans="1:11" x14ac:dyDescent="0.2">
      <c r="A11" s="1" t="s">
        <v>7</v>
      </c>
      <c r="B11" s="9">
        <v>151</v>
      </c>
      <c r="C11" s="9">
        <v>112</v>
      </c>
      <c r="D11" s="9">
        <v>8</v>
      </c>
      <c r="E11" s="9">
        <v>0</v>
      </c>
      <c r="F11" s="9">
        <v>0</v>
      </c>
      <c r="G11" s="9">
        <v>0</v>
      </c>
      <c r="H11" s="9">
        <v>3</v>
      </c>
      <c r="I11" s="9">
        <v>0</v>
      </c>
      <c r="J11" s="9">
        <v>28</v>
      </c>
      <c r="K11" s="9">
        <v>0</v>
      </c>
    </row>
    <row r="12" spans="1:11" x14ac:dyDescent="0.2">
      <c r="A12" s="1" t="s">
        <v>8</v>
      </c>
      <c r="B12" s="9">
        <v>127</v>
      </c>
      <c r="C12" s="9">
        <v>35</v>
      </c>
      <c r="D12" s="9">
        <v>1</v>
      </c>
      <c r="E12" s="9">
        <v>1</v>
      </c>
      <c r="F12" s="9">
        <v>8</v>
      </c>
      <c r="G12" s="9">
        <v>3</v>
      </c>
      <c r="H12" s="9">
        <v>7</v>
      </c>
      <c r="I12" s="9">
        <v>3</v>
      </c>
      <c r="J12" s="9">
        <v>69</v>
      </c>
      <c r="K12" s="9">
        <v>0</v>
      </c>
    </row>
    <row r="13" spans="1:11" x14ac:dyDescent="0.2">
      <c r="A13" s="1" t="s">
        <v>9</v>
      </c>
      <c r="B13" s="9">
        <v>17</v>
      </c>
      <c r="C13" s="9">
        <v>9</v>
      </c>
      <c r="D13" s="9">
        <v>0</v>
      </c>
      <c r="E13" s="9">
        <v>0</v>
      </c>
      <c r="F13" s="9">
        <v>0</v>
      </c>
      <c r="G13" s="9">
        <v>1</v>
      </c>
      <c r="H13" s="9">
        <v>0</v>
      </c>
      <c r="I13" s="9">
        <v>0</v>
      </c>
      <c r="J13" s="9">
        <v>7</v>
      </c>
      <c r="K13" s="9">
        <v>0</v>
      </c>
    </row>
    <row r="14" spans="1:11" x14ac:dyDescent="0.2">
      <c r="A14" s="1" t="s">
        <v>10</v>
      </c>
      <c r="B14" s="9">
        <v>328</v>
      </c>
      <c r="C14" s="9">
        <v>149</v>
      </c>
      <c r="D14" s="9">
        <v>52</v>
      </c>
      <c r="E14" s="9">
        <v>18</v>
      </c>
      <c r="F14" s="9">
        <v>1</v>
      </c>
      <c r="G14" s="9">
        <v>7</v>
      </c>
      <c r="H14" s="9">
        <v>7</v>
      </c>
      <c r="I14" s="9">
        <v>3</v>
      </c>
      <c r="J14" s="9">
        <v>91</v>
      </c>
      <c r="K14" s="9">
        <v>0</v>
      </c>
    </row>
    <row r="15" spans="1:11" x14ac:dyDescent="0.2">
      <c r="A15" s="1" t="s">
        <v>11</v>
      </c>
      <c r="B15" s="9">
        <v>188</v>
      </c>
      <c r="C15" s="9">
        <v>1</v>
      </c>
      <c r="D15" s="9">
        <v>9</v>
      </c>
      <c r="E15" s="9">
        <v>5</v>
      </c>
      <c r="F15" s="9">
        <v>21</v>
      </c>
      <c r="G15" s="9">
        <v>1</v>
      </c>
      <c r="H15" s="9">
        <v>3</v>
      </c>
      <c r="I15" s="9">
        <v>0</v>
      </c>
      <c r="J15" s="9">
        <v>120</v>
      </c>
      <c r="K15" s="9">
        <v>28</v>
      </c>
    </row>
    <row r="16" spans="1:11" x14ac:dyDescent="0.2">
      <c r="A16" s="1" t="s">
        <v>12</v>
      </c>
      <c r="B16" s="9">
        <v>1937</v>
      </c>
      <c r="C16" s="9">
        <v>23</v>
      </c>
      <c r="D16" s="9">
        <v>19</v>
      </c>
      <c r="E16" s="9">
        <v>96</v>
      </c>
      <c r="F16" s="9">
        <v>242</v>
      </c>
      <c r="G16" s="9">
        <v>162</v>
      </c>
      <c r="H16" s="9">
        <v>210</v>
      </c>
      <c r="I16" s="9">
        <v>147</v>
      </c>
      <c r="J16" s="9">
        <v>914</v>
      </c>
      <c r="K16" s="9">
        <v>124</v>
      </c>
    </row>
    <row r="17" spans="1:11" x14ac:dyDescent="0.2">
      <c r="A17" s="1" t="s">
        <v>13</v>
      </c>
      <c r="B17" s="9">
        <v>37</v>
      </c>
      <c r="C17" s="9">
        <v>22</v>
      </c>
      <c r="D17" s="9">
        <v>1</v>
      </c>
      <c r="E17" s="9">
        <v>0</v>
      </c>
      <c r="F17" s="9">
        <v>2</v>
      </c>
      <c r="G17" s="9">
        <v>1</v>
      </c>
      <c r="H17" s="9">
        <v>1</v>
      </c>
      <c r="I17" s="9">
        <v>0</v>
      </c>
      <c r="J17" s="9">
        <v>10</v>
      </c>
      <c r="K17" s="9">
        <v>0</v>
      </c>
    </row>
    <row r="18" spans="1:11" x14ac:dyDescent="0.2">
      <c r="A18" s="1" t="s">
        <v>14</v>
      </c>
      <c r="B18" s="9">
        <v>25</v>
      </c>
      <c r="C18" s="9">
        <v>19</v>
      </c>
      <c r="D18" s="9">
        <v>0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5</v>
      </c>
      <c r="K18" s="9">
        <v>0</v>
      </c>
    </row>
    <row r="19" spans="1:11" x14ac:dyDescent="0.2">
      <c r="A19" s="1" t="s">
        <v>15</v>
      </c>
      <c r="B19" s="9">
        <v>104</v>
      </c>
      <c r="C19" s="9">
        <v>45</v>
      </c>
      <c r="D19" s="9">
        <v>28</v>
      </c>
      <c r="E19" s="9">
        <v>0</v>
      </c>
      <c r="F19" s="9">
        <v>0</v>
      </c>
      <c r="G19" s="9">
        <v>0</v>
      </c>
      <c r="H19" s="9">
        <v>2</v>
      </c>
      <c r="I19" s="9">
        <v>0</v>
      </c>
      <c r="J19" s="9">
        <v>29</v>
      </c>
      <c r="K19" s="9">
        <v>0</v>
      </c>
    </row>
    <row r="20" spans="1:11" x14ac:dyDescent="0.2">
      <c r="A20" s="1" t="s">
        <v>16</v>
      </c>
      <c r="B20" s="9">
        <v>4940</v>
      </c>
      <c r="C20" s="9">
        <v>306</v>
      </c>
      <c r="D20" s="9">
        <v>152</v>
      </c>
      <c r="E20" s="9">
        <v>137</v>
      </c>
      <c r="F20" s="9">
        <v>561</v>
      </c>
      <c r="G20" s="9">
        <v>591</v>
      </c>
      <c r="H20" s="9">
        <v>511</v>
      </c>
      <c r="I20" s="9">
        <v>399</v>
      </c>
      <c r="J20" s="9">
        <v>2192</v>
      </c>
      <c r="K20" s="9">
        <v>91</v>
      </c>
    </row>
    <row r="21" spans="1:11" x14ac:dyDescent="0.2">
      <c r="A21" s="1" t="s">
        <v>17</v>
      </c>
      <c r="B21" s="9">
        <v>191</v>
      </c>
      <c r="C21" s="9">
        <v>113</v>
      </c>
      <c r="D21" s="9">
        <v>43</v>
      </c>
      <c r="E21" s="9">
        <v>0</v>
      </c>
      <c r="F21" s="9">
        <v>1</v>
      </c>
      <c r="G21" s="9">
        <v>0</v>
      </c>
      <c r="H21" s="9">
        <v>1</v>
      </c>
      <c r="I21" s="9">
        <v>0</v>
      </c>
      <c r="J21" s="9">
        <v>33</v>
      </c>
      <c r="K21" s="9">
        <v>0</v>
      </c>
    </row>
    <row r="22" spans="1:11" x14ac:dyDescent="0.2">
      <c r="A22" s="1" t="s">
        <v>18</v>
      </c>
      <c r="B22" s="9">
        <v>163</v>
      </c>
      <c r="C22" s="9">
        <v>139</v>
      </c>
      <c r="D22" s="9">
        <v>8</v>
      </c>
      <c r="E22" s="9">
        <v>0</v>
      </c>
      <c r="F22" s="9">
        <v>0</v>
      </c>
      <c r="G22" s="9">
        <v>2</v>
      </c>
      <c r="H22" s="9">
        <v>0</v>
      </c>
      <c r="I22" s="9">
        <v>0</v>
      </c>
      <c r="J22" s="9">
        <v>14</v>
      </c>
      <c r="K22" s="9">
        <v>0</v>
      </c>
    </row>
    <row r="23" spans="1:11" x14ac:dyDescent="0.2">
      <c r="A23" s="1" t="s">
        <v>19</v>
      </c>
      <c r="B23" s="9">
        <v>202</v>
      </c>
      <c r="C23" s="9">
        <v>141</v>
      </c>
      <c r="D23" s="9">
        <v>25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34</v>
      </c>
      <c r="K23" s="9">
        <v>1</v>
      </c>
    </row>
    <row r="24" spans="1:11" x14ac:dyDescent="0.2">
      <c r="A24" s="1" t="s">
        <v>20</v>
      </c>
      <c r="B24" s="9">
        <v>194</v>
      </c>
      <c r="C24" s="9">
        <v>114</v>
      </c>
      <c r="D24" s="9">
        <v>55</v>
      </c>
      <c r="E24" s="9">
        <v>0</v>
      </c>
      <c r="F24" s="9">
        <v>1</v>
      </c>
      <c r="G24" s="9">
        <v>2</v>
      </c>
      <c r="H24" s="9">
        <v>2</v>
      </c>
      <c r="I24" s="9">
        <v>0</v>
      </c>
      <c r="J24" s="9">
        <v>20</v>
      </c>
      <c r="K24" s="9">
        <v>0</v>
      </c>
    </row>
    <row r="25" spans="1:11" x14ac:dyDescent="0.2">
      <c r="A25" s="1" t="s">
        <v>21</v>
      </c>
      <c r="B25" s="9">
        <v>192</v>
      </c>
      <c r="C25" s="9">
        <v>130</v>
      </c>
      <c r="D25" s="9">
        <v>36</v>
      </c>
      <c r="E25" s="9">
        <v>0</v>
      </c>
      <c r="F25" s="9">
        <v>0</v>
      </c>
      <c r="G25" s="9">
        <v>1</v>
      </c>
      <c r="H25" s="9">
        <v>2</v>
      </c>
      <c r="I25" s="9">
        <v>0</v>
      </c>
      <c r="J25" s="9">
        <v>23</v>
      </c>
      <c r="K25" s="9">
        <v>0</v>
      </c>
    </row>
    <row r="26" spans="1:11" x14ac:dyDescent="0.2">
      <c r="A26" s="1" t="s">
        <v>22</v>
      </c>
      <c r="B26" s="9">
        <v>5</v>
      </c>
      <c r="C26" s="9">
        <v>0</v>
      </c>
      <c r="D26" s="9">
        <v>0</v>
      </c>
      <c r="E26" s="9">
        <v>0</v>
      </c>
      <c r="F26" s="9">
        <v>2</v>
      </c>
      <c r="G26" s="9">
        <v>0</v>
      </c>
      <c r="H26" s="9">
        <v>0</v>
      </c>
      <c r="I26" s="9">
        <v>0</v>
      </c>
      <c r="J26" s="9">
        <v>2</v>
      </c>
      <c r="K26" s="9">
        <v>1</v>
      </c>
    </row>
    <row r="27" spans="1:11" x14ac:dyDescent="0.2">
      <c r="A27" s="1" t="s">
        <v>23</v>
      </c>
      <c r="B27" s="9">
        <v>51</v>
      </c>
      <c r="C27" s="9">
        <v>23</v>
      </c>
      <c r="D27" s="9">
        <v>1</v>
      </c>
      <c r="E27" s="9">
        <v>0</v>
      </c>
      <c r="F27" s="9">
        <v>0</v>
      </c>
      <c r="G27" s="9">
        <v>2</v>
      </c>
      <c r="H27" s="9">
        <v>1</v>
      </c>
      <c r="I27" s="9">
        <v>0</v>
      </c>
      <c r="J27" s="9">
        <v>24</v>
      </c>
      <c r="K27" s="9">
        <v>0</v>
      </c>
    </row>
    <row r="28" spans="1:11" x14ac:dyDescent="0.2">
      <c r="A28" s="1" t="s">
        <v>24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 x14ac:dyDescent="0.2">
      <c r="A29" s="1" t="s">
        <v>25</v>
      </c>
      <c r="B29" s="9">
        <v>96</v>
      </c>
      <c r="C29" s="9">
        <v>35</v>
      </c>
      <c r="D29" s="9">
        <v>38</v>
      </c>
      <c r="E29" s="9">
        <v>1</v>
      </c>
      <c r="F29" s="9">
        <v>0</v>
      </c>
      <c r="G29" s="9">
        <v>1</v>
      </c>
      <c r="H29" s="9">
        <v>2</v>
      </c>
      <c r="I29" s="9">
        <v>0</v>
      </c>
      <c r="J29" s="9">
        <v>19</v>
      </c>
      <c r="K29" s="9">
        <v>0</v>
      </c>
    </row>
    <row r="30" spans="1:11" x14ac:dyDescent="0.2">
      <c r="A30" s="1" t="s">
        <v>26</v>
      </c>
      <c r="B30" s="9">
        <v>9</v>
      </c>
      <c r="C30" s="9">
        <v>5</v>
      </c>
      <c r="D30" s="9">
        <v>1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2</v>
      </c>
      <c r="K30" s="9">
        <v>1</v>
      </c>
    </row>
    <row r="31" spans="1:11" x14ac:dyDescent="0.2">
      <c r="A31" s="1" t="s">
        <v>27</v>
      </c>
      <c r="B31" s="9">
        <v>117</v>
      </c>
      <c r="C31" s="9">
        <v>55</v>
      </c>
      <c r="D31" s="9">
        <v>10</v>
      </c>
      <c r="E31" s="9">
        <v>0</v>
      </c>
      <c r="F31" s="9">
        <v>4</v>
      </c>
      <c r="G31" s="9">
        <v>3</v>
      </c>
      <c r="H31" s="9">
        <v>0</v>
      </c>
      <c r="I31" s="9">
        <v>4</v>
      </c>
      <c r="J31" s="9">
        <v>41</v>
      </c>
      <c r="K31" s="9">
        <v>0</v>
      </c>
    </row>
    <row r="32" spans="1:11" x14ac:dyDescent="0.2">
      <c r="A32" s="1" t="s">
        <v>31</v>
      </c>
      <c r="B32" s="9">
        <v>4</v>
      </c>
      <c r="C32" s="9">
        <v>0</v>
      </c>
      <c r="D32" s="9">
        <v>0</v>
      </c>
      <c r="E32" s="9">
        <v>0</v>
      </c>
      <c r="F32" s="9">
        <v>2</v>
      </c>
      <c r="G32" s="9">
        <v>0</v>
      </c>
      <c r="H32" s="9">
        <v>0</v>
      </c>
      <c r="I32" s="9">
        <v>0</v>
      </c>
      <c r="J32" s="9">
        <v>1</v>
      </c>
      <c r="K32" s="9">
        <v>1</v>
      </c>
    </row>
    <row r="33" spans="1:11" x14ac:dyDescent="0.2">
      <c r="A33" s="1" t="s">
        <v>32</v>
      </c>
      <c r="B33" s="9">
        <v>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1</v>
      </c>
      <c r="I33" s="9">
        <v>0</v>
      </c>
      <c r="J33" s="9">
        <v>0</v>
      </c>
      <c r="K33" s="9">
        <v>0</v>
      </c>
    </row>
    <row r="35" spans="1:11" x14ac:dyDescent="0.2">
      <c r="A35" s="1" t="s">
        <v>670</v>
      </c>
      <c r="B35" s="9">
        <v>7008</v>
      </c>
      <c r="C35" s="9">
        <v>1867</v>
      </c>
      <c r="D35" s="9">
        <v>81</v>
      </c>
      <c r="E35" s="9">
        <v>242</v>
      </c>
      <c r="F35" s="9">
        <v>834</v>
      </c>
      <c r="G35" s="9">
        <v>364</v>
      </c>
      <c r="H35" s="9">
        <v>659</v>
      </c>
      <c r="I35" s="9">
        <v>305</v>
      </c>
      <c r="J35" s="9">
        <v>2493</v>
      </c>
      <c r="K35" s="9">
        <v>163</v>
      </c>
    </row>
    <row r="36" spans="1:11" x14ac:dyDescent="0.2">
      <c r="A36" s="1" t="s">
        <v>2</v>
      </c>
      <c r="B36" s="9">
        <v>265</v>
      </c>
      <c r="C36" s="9">
        <v>207</v>
      </c>
      <c r="D36" s="9">
        <v>4</v>
      </c>
      <c r="E36" s="9">
        <v>0</v>
      </c>
      <c r="F36" s="9">
        <v>2</v>
      </c>
      <c r="G36" s="9">
        <v>3</v>
      </c>
      <c r="H36" s="9">
        <v>5</v>
      </c>
      <c r="I36" s="9">
        <v>0</v>
      </c>
      <c r="J36" s="9">
        <v>44</v>
      </c>
      <c r="K36" s="9">
        <v>0</v>
      </c>
    </row>
    <row r="37" spans="1:11" x14ac:dyDescent="0.2">
      <c r="A37" s="1" t="s">
        <v>3</v>
      </c>
      <c r="B37" s="9">
        <v>89</v>
      </c>
      <c r="C37" s="9">
        <v>78</v>
      </c>
      <c r="D37" s="9">
        <v>1</v>
      </c>
      <c r="E37" s="9">
        <v>0</v>
      </c>
      <c r="F37" s="9">
        <v>1</v>
      </c>
      <c r="G37" s="9">
        <v>0</v>
      </c>
      <c r="H37" s="9">
        <v>2</v>
      </c>
      <c r="I37" s="9">
        <v>0</v>
      </c>
      <c r="J37" s="9">
        <v>7</v>
      </c>
      <c r="K37" s="9">
        <v>0</v>
      </c>
    </row>
    <row r="38" spans="1:11" x14ac:dyDescent="0.2">
      <c r="A38" s="1" t="s">
        <v>4</v>
      </c>
      <c r="B38" s="9">
        <v>243</v>
      </c>
      <c r="C38" s="9">
        <v>210</v>
      </c>
      <c r="D38" s="9">
        <v>4</v>
      </c>
      <c r="E38" s="9">
        <v>0</v>
      </c>
      <c r="F38" s="9">
        <v>0</v>
      </c>
      <c r="G38" s="9">
        <v>0</v>
      </c>
      <c r="H38" s="9">
        <v>1</v>
      </c>
      <c r="I38" s="9">
        <v>2</v>
      </c>
      <c r="J38" s="9">
        <v>26</v>
      </c>
      <c r="K38" s="9">
        <v>0</v>
      </c>
    </row>
    <row r="39" spans="1:11" x14ac:dyDescent="0.2">
      <c r="A39" s="1" t="s">
        <v>5</v>
      </c>
      <c r="B39" s="9">
        <v>120</v>
      </c>
      <c r="C39" s="9">
        <v>88</v>
      </c>
      <c r="D39" s="9">
        <v>8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23</v>
      </c>
      <c r="K39" s="9">
        <v>0</v>
      </c>
    </row>
    <row r="40" spans="1:11" x14ac:dyDescent="0.2">
      <c r="A40" s="1" t="s">
        <v>6</v>
      </c>
      <c r="B40" s="9">
        <v>1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1</v>
      </c>
      <c r="K40" s="9">
        <v>0</v>
      </c>
    </row>
    <row r="41" spans="1:11" x14ac:dyDescent="0.2">
      <c r="A41" s="1" t="s">
        <v>7</v>
      </c>
      <c r="B41" s="9">
        <v>131</v>
      </c>
      <c r="C41" s="9">
        <v>103</v>
      </c>
      <c r="D41" s="9">
        <v>1</v>
      </c>
      <c r="E41" s="9">
        <v>0</v>
      </c>
      <c r="F41" s="9">
        <v>0</v>
      </c>
      <c r="G41" s="9">
        <v>0</v>
      </c>
      <c r="H41" s="9">
        <v>3</v>
      </c>
      <c r="I41" s="9">
        <v>0</v>
      </c>
      <c r="J41" s="9">
        <v>24</v>
      </c>
      <c r="K41" s="9">
        <v>0</v>
      </c>
    </row>
    <row r="42" spans="1:11" x14ac:dyDescent="0.2">
      <c r="A42" s="1" t="s">
        <v>8</v>
      </c>
      <c r="B42" s="9">
        <v>114</v>
      </c>
      <c r="C42" s="9">
        <v>34</v>
      </c>
      <c r="D42" s="9">
        <v>1</v>
      </c>
      <c r="E42" s="9">
        <v>1</v>
      </c>
      <c r="F42" s="9">
        <v>8</v>
      </c>
      <c r="G42" s="9">
        <v>2</v>
      </c>
      <c r="H42" s="9">
        <v>7</v>
      </c>
      <c r="I42" s="9">
        <v>3</v>
      </c>
      <c r="J42" s="9">
        <v>58</v>
      </c>
      <c r="K42" s="9">
        <v>0</v>
      </c>
    </row>
    <row r="43" spans="1:11" x14ac:dyDescent="0.2">
      <c r="A43" s="1" t="s">
        <v>9</v>
      </c>
      <c r="B43" s="9">
        <v>12</v>
      </c>
      <c r="C43" s="9">
        <v>8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4</v>
      </c>
      <c r="K43" s="9">
        <v>0</v>
      </c>
    </row>
    <row r="44" spans="1:11" x14ac:dyDescent="0.2">
      <c r="A44" s="1" t="s">
        <v>10</v>
      </c>
      <c r="B44" s="9">
        <v>235</v>
      </c>
      <c r="C44" s="9">
        <v>137</v>
      </c>
      <c r="D44" s="9">
        <v>0</v>
      </c>
      <c r="E44" s="9">
        <v>17</v>
      </c>
      <c r="F44" s="9">
        <v>1</v>
      </c>
      <c r="G44" s="9">
        <v>3</v>
      </c>
      <c r="H44" s="9">
        <v>5</v>
      </c>
      <c r="I44" s="9">
        <v>2</v>
      </c>
      <c r="J44" s="9">
        <v>70</v>
      </c>
      <c r="K44" s="9">
        <v>0</v>
      </c>
    </row>
    <row r="45" spans="1:11" x14ac:dyDescent="0.2">
      <c r="A45" s="1" t="s">
        <v>11</v>
      </c>
      <c r="B45" s="9">
        <v>127</v>
      </c>
      <c r="C45" s="9">
        <v>1</v>
      </c>
      <c r="D45" s="9">
        <v>0</v>
      </c>
      <c r="E45" s="9">
        <v>5</v>
      </c>
      <c r="F45" s="9">
        <v>21</v>
      </c>
      <c r="G45" s="9">
        <v>1</v>
      </c>
      <c r="H45" s="9">
        <v>3</v>
      </c>
      <c r="I45" s="9">
        <v>0</v>
      </c>
      <c r="J45" s="9">
        <v>85</v>
      </c>
      <c r="K45" s="9">
        <v>11</v>
      </c>
    </row>
    <row r="46" spans="1:11" x14ac:dyDescent="0.2">
      <c r="A46" s="1" t="s">
        <v>12</v>
      </c>
      <c r="B46" s="9">
        <v>1386</v>
      </c>
      <c r="C46" s="9">
        <v>19</v>
      </c>
      <c r="D46" s="9">
        <v>13</v>
      </c>
      <c r="E46" s="9">
        <v>93</v>
      </c>
      <c r="F46" s="9">
        <v>239</v>
      </c>
      <c r="G46" s="9">
        <v>78</v>
      </c>
      <c r="H46" s="9">
        <v>180</v>
      </c>
      <c r="I46" s="9">
        <v>88</v>
      </c>
      <c r="J46" s="9">
        <v>581</v>
      </c>
      <c r="K46" s="9">
        <v>95</v>
      </c>
    </row>
    <row r="47" spans="1:11" x14ac:dyDescent="0.2">
      <c r="A47" s="1" t="s">
        <v>13</v>
      </c>
      <c r="B47" s="9">
        <v>32</v>
      </c>
      <c r="C47" s="9">
        <v>19</v>
      </c>
      <c r="D47" s="9">
        <v>0</v>
      </c>
      <c r="E47" s="9">
        <v>0</v>
      </c>
      <c r="F47" s="9">
        <v>2</v>
      </c>
      <c r="G47" s="9">
        <v>1</v>
      </c>
      <c r="H47" s="9">
        <v>1</v>
      </c>
      <c r="I47" s="9">
        <v>0</v>
      </c>
      <c r="J47" s="9">
        <v>9</v>
      </c>
      <c r="K47" s="9">
        <v>0</v>
      </c>
    </row>
    <row r="48" spans="1:11" x14ac:dyDescent="0.2">
      <c r="A48" s="1" t="s">
        <v>14</v>
      </c>
      <c r="B48" s="9">
        <v>21</v>
      </c>
      <c r="C48" s="9">
        <v>17</v>
      </c>
      <c r="D48" s="9">
        <v>0</v>
      </c>
      <c r="E48" s="9">
        <v>0</v>
      </c>
      <c r="F48" s="9">
        <v>0</v>
      </c>
      <c r="G48" s="9">
        <v>1</v>
      </c>
      <c r="H48" s="9">
        <v>0</v>
      </c>
      <c r="I48" s="9">
        <v>0</v>
      </c>
      <c r="J48" s="9">
        <v>3</v>
      </c>
      <c r="K48" s="9">
        <v>0</v>
      </c>
    </row>
    <row r="49" spans="1:252" x14ac:dyDescent="0.2">
      <c r="A49" s="1" t="s">
        <v>15</v>
      </c>
      <c r="B49" s="9">
        <v>73</v>
      </c>
      <c r="C49" s="9">
        <v>44</v>
      </c>
      <c r="D49" s="9">
        <v>8</v>
      </c>
      <c r="E49" s="9">
        <v>0</v>
      </c>
      <c r="F49" s="9">
        <v>0</v>
      </c>
      <c r="G49" s="9">
        <v>0</v>
      </c>
      <c r="H49" s="9">
        <v>2</v>
      </c>
      <c r="I49" s="9">
        <v>0</v>
      </c>
      <c r="J49" s="9">
        <v>19</v>
      </c>
      <c r="K49" s="9">
        <v>0</v>
      </c>
    </row>
    <row r="50" spans="1:252" x14ac:dyDescent="0.2">
      <c r="A50" s="1" t="s">
        <v>16</v>
      </c>
      <c r="B50" s="9">
        <v>3320</v>
      </c>
      <c r="C50" s="9">
        <v>289</v>
      </c>
      <c r="D50" s="9">
        <v>25</v>
      </c>
      <c r="E50" s="9">
        <v>125</v>
      </c>
      <c r="F50" s="9">
        <v>550</v>
      </c>
      <c r="G50" s="9">
        <v>266</v>
      </c>
      <c r="H50" s="9">
        <v>439</v>
      </c>
      <c r="I50" s="9">
        <v>208</v>
      </c>
      <c r="J50" s="9">
        <v>1365</v>
      </c>
      <c r="K50" s="9">
        <v>53</v>
      </c>
    </row>
    <row r="51" spans="1:252" x14ac:dyDescent="0.2">
      <c r="A51" s="1" t="s">
        <v>17</v>
      </c>
      <c r="B51" s="9">
        <v>132</v>
      </c>
      <c r="C51" s="9">
        <v>106</v>
      </c>
      <c r="D51" s="9">
        <v>1</v>
      </c>
      <c r="E51" s="9">
        <v>0</v>
      </c>
      <c r="F51" s="9">
        <v>1</v>
      </c>
      <c r="G51" s="9">
        <v>0</v>
      </c>
      <c r="H51" s="9">
        <v>1</v>
      </c>
      <c r="I51" s="9">
        <v>0</v>
      </c>
      <c r="J51" s="9">
        <v>23</v>
      </c>
      <c r="K51" s="9">
        <v>0</v>
      </c>
    </row>
    <row r="52" spans="1:252" x14ac:dyDescent="0.2">
      <c r="A52" s="1" t="s">
        <v>18</v>
      </c>
      <c r="B52" s="9">
        <v>89</v>
      </c>
      <c r="C52" s="9">
        <v>73</v>
      </c>
      <c r="D52" s="9">
        <v>1</v>
      </c>
      <c r="E52" s="9">
        <v>0</v>
      </c>
      <c r="F52" s="9">
        <v>0</v>
      </c>
      <c r="G52" s="9">
        <v>2</v>
      </c>
      <c r="H52" s="9">
        <v>0</v>
      </c>
      <c r="I52" s="9">
        <v>0</v>
      </c>
      <c r="J52" s="9">
        <v>13</v>
      </c>
      <c r="K52" s="9">
        <v>0</v>
      </c>
    </row>
    <row r="53" spans="1:252" x14ac:dyDescent="0.2">
      <c r="A53" s="1" t="s">
        <v>19</v>
      </c>
      <c r="B53" s="9">
        <v>140</v>
      </c>
      <c r="C53" s="9">
        <v>107</v>
      </c>
      <c r="D53" s="9">
        <v>0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31</v>
      </c>
      <c r="K53" s="9">
        <v>1</v>
      </c>
    </row>
    <row r="54" spans="1:252" x14ac:dyDescent="0.2">
      <c r="A54" s="1" t="s">
        <v>20</v>
      </c>
      <c r="B54" s="9">
        <v>133</v>
      </c>
      <c r="C54" s="9">
        <v>104</v>
      </c>
      <c r="D54" s="9">
        <v>8</v>
      </c>
      <c r="E54" s="9">
        <v>0</v>
      </c>
      <c r="F54" s="9">
        <v>1</v>
      </c>
      <c r="G54" s="9">
        <v>2</v>
      </c>
      <c r="H54" s="9">
        <v>2</v>
      </c>
      <c r="I54" s="9">
        <v>0</v>
      </c>
      <c r="J54" s="9">
        <v>16</v>
      </c>
      <c r="K54" s="9">
        <v>0</v>
      </c>
    </row>
    <row r="55" spans="1:252" x14ac:dyDescent="0.2">
      <c r="A55" s="1" t="s">
        <v>21</v>
      </c>
      <c r="B55" s="9">
        <v>140</v>
      </c>
      <c r="C55" s="9">
        <v>116</v>
      </c>
      <c r="D55" s="9">
        <v>4</v>
      </c>
      <c r="E55" s="9">
        <v>0</v>
      </c>
      <c r="F55" s="9">
        <v>0</v>
      </c>
      <c r="G55" s="9">
        <v>1</v>
      </c>
      <c r="H55" s="9">
        <v>2</v>
      </c>
      <c r="I55" s="9">
        <v>0</v>
      </c>
      <c r="J55" s="9">
        <v>17</v>
      </c>
      <c r="K55" s="9">
        <v>0</v>
      </c>
    </row>
    <row r="56" spans="1:252" x14ac:dyDescent="0.2">
      <c r="A56" s="1" t="s">
        <v>22</v>
      </c>
      <c r="B56" s="9">
        <v>4</v>
      </c>
      <c r="C56" s="9">
        <v>0</v>
      </c>
      <c r="D56" s="9">
        <v>0</v>
      </c>
      <c r="E56" s="9">
        <v>0</v>
      </c>
      <c r="F56" s="9">
        <v>2</v>
      </c>
      <c r="G56" s="9">
        <v>0</v>
      </c>
      <c r="H56" s="9">
        <v>0</v>
      </c>
      <c r="I56" s="9">
        <v>0</v>
      </c>
      <c r="J56" s="9">
        <v>1</v>
      </c>
      <c r="K56" s="9">
        <v>1</v>
      </c>
    </row>
    <row r="57" spans="1:252" x14ac:dyDescent="0.2">
      <c r="A57" s="1" t="s">
        <v>23</v>
      </c>
      <c r="B57" s="9">
        <v>46</v>
      </c>
      <c r="C57" s="9">
        <v>22</v>
      </c>
      <c r="D57" s="9">
        <v>1</v>
      </c>
      <c r="E57" s="9">
        <v>0</v>
      </c>
      <c r="F57" s="9">
        <v>0</v>
      </c>
      <c r="G57" s="9">
        <v>1</v>
      </c>
      <c r="H57" s="9">
        <v>1</v>
      </c>
      <c r="I57" s="9">
        <v>0</v>
      </c>
      <c r="J57" s="9">
        <v>21</v>
      </c>
      <c r="K57" s="9">
        <v>0</v>
      </c>
    </row>
    <row r="58" spans="1:252" x14ac:dyDescent="0.2">
      <c r="A58" s="1" t="s">
        <v>24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</row>
    <row r="59" spans="1:252" x14ac:dyDescent="0.2">
      <c r="A59" s="1" t="s">
        <v>25</v>
      </c>
      <c r="B59" s="9">
        <v>55</v>
      </c>
      <c r="C59" s="9">
        <v>33</v>
      </c>
      <c r="D59" s="9">
        <v>1</v>
      </c>
      <c r="E59" s="9">
        <v>1</v>
      </c>
      <c r="F59" s="9">
        <v>0</v>
      </c>
      <c r="G59" s="9">
        <v>1</v>
      </c>
      <c r="H59" s="9">
        <v>2</v>
      </c>
      <c r="I59" s="9">
        <v>0</v>
      </c>
      <c r="J59" s="9">
        <v>17</v>
      </c>
      <c r="K59" s="9">
        <v>0</v>
      </c>
    </row>
    <row r="60" spans="1:252" x14ac:dyDescent="0.2">
      <c r="A60" s="1" t="s">
        <v>26</v>
      </c>
      <c r="B60" s="9">
        <v>8</v>
      </c>
      <c r="C60" s="9">
        <v>5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2</v>
      </c>
      <c r="K60" s="9">
        <v>1</v>
      </c>
    </row>
    <row r="61" spans="1:252" x14ac:dyDescent="0.2">
      <c r="A61" s="1" t="s">
        <v>27</v>
      </c>
      <c r="B61" s="9">
        <v>88</v>
      </c>
      <c r="C61" s="9">
        <v>47</v>
      </c>
      <c r="D61" s="9">
        <v>0</v>
      </c>
      <c r="E61" s="9">
        <v>0</v>
      </c>
      <c r="F61" s="9">
        <v>4</v>
      </c>
      <c r="G61" s="9">
        <v>2</v>
      </c>
      <c r="H61" s="9">
        <v>0</v>
      </c>
      <c r="I61" s="9">
        <v>2</v>
      </c>
      <c r="J61" s="9">
        <v>33</v>
      </c>
      <c r="K61" s="9">
        <v>0</v>
      </c>
    </row>
    <row r="62" spans="1:252" x14ac:dyDescent="0.2">
      <c r="A62" s="1" t="s">
        <v>31</v>
      </c>
      <c r="B62" s="9">
        <v>3</v>
      </c>
      <c r="C62" s="9">
        <v>0</v>
      </c>
      <c r="D62" s="9">
        <v>0</v>
      </c>
      <c r="E62" s="9">
        <v>0</v>
      </c>
      <c r="F62" s="9">
        <v>2</v>
      </c>
      <c r="G62" s="9">
        <v>0</v>
      </c>
      <c r="H62" s="9">
        <v>0</v>
      </c>
      <c r="I62" s="9">
        <v>0</v>
      </c>
      <c r="J62" s="9">
        <v>0</v>
      </c>
      <c r="K62" s="9">
        <v>1</v>
      </c>
    </row>
    <row r="63" spans="1:252" ht="12" thickBot="1" x14ac:dyDescent="0.25">
      <c r="A63" s="1" t="s">
        <v>32</v>
      </c>
      <c r="B63" s="9">
        <v>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1</v>
      </c>
      <c r="I63" s="9">
        <v>0</v>
      </c>
      <c r="J63" s="9">
        <v>0</v>
      </c>
      <c r="K63" s="9">
        <v>0</v>
      </c>
    </row>
    <row r="64" spans="1:252" s="30" customFormat="1" x14ac:dyDescent="0.2">
      <c r="A64" s="7" t="s">
        <v>516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</row>
    <row r="67" spans="1:11" ht="12" thickBot="1" x14ac:dyDescent="0.25">
      <c r="A67" s="1" t="s">
        <v>491</v>
      </c>
    </row>
    <row r="68" spans="1:11" x14ac:dyDescent="0.2">
      <c r="A68" s="2"/>
      <c r="B68" s="61"/>
      <c r="C68" s="61" t="s">
        <v>671</v>
      </c>
      <c r="D68" s="61"/>
      <c r="E68" s="61" t="s">
        <v>676</v>
      </c>
      <c r="F68" s="61"/>
      <c r="G68" s="61" t="s">
        <v>681</v>
      </c>
      <c r="H68" s="61" t="s">
        <v>643</v>
      </c>
      <c r="I68" s="61" t="s">
        <v>686</v>
      </c>
      <c r="J68" s="61" t="s">
        <v>685</v>
      </c>
      <c r="K68" s="62"/>
    </row>
    <row r="69" spans="1:11" x14ac:dyDescent="0.2">
      <c r="A69" s="37" t="s">
        <v>580</v>
      </c>
      <c r="B69" s="63"/>
      <c r="C69" s="63" t="s">
        <v>672</v>
      </c>
      <c r="D69" s="63" t="s">
        <v>674</v>
      </c>
      <c r="E69" s="63" t="s">
        <v>677</v>
      </c>
      <c r="F69" s="63" t="s">
        <v>679</v>
      </c>
      <c r="G69" s="63" t="s">
        <v>682</v>
      </c>
      <c r="H69" s="63" t="s">
        <v>684</v>
      </c>
      <c r="I69" s="63" t="s">
        <v>687</v>
      </c>
      <c r="J69" s="63" t="s">
        <v>689</v>
      </c>
      <c r="K69" s="64" t="s">
        <v>595</v>
      </c>
    </row>
    <row r="70" spans="1:11" ht="12" thickBot="1" x14ac:dyDescent="0.25">
      <c r="A70" s="5" t="s">
        <v>704</v>
      </c>
      <c r="B70" s="65" t="s">
        <v>1</v>
      </c>
      <c r="C70" s="65" t="s">
        <v>673</v>
      </c>
      <c r="D70" s="65" t="s">
        <v>675</v>
      </c>
      <c r="E70" s="65" t="s">
        <v>678</v>
      </c>
      <c r="F70" s="65" t="s">
        <v>680</v>
      </c>
      <c r="G70" s="65" t="s">
        <v>683</v>
      </c>
      <c r="H70" s="65" t="s">
        <v>685</v>
      </c>
      <c r="I70" s="65" t="s">
        <v>688</v>
      </c>
      <c r="J70" s="65" t="s">
        <v>688</v>
      </c>
      <c r="K70" s="66" t="s">
        <v>653</v>
      </c>
    </row>
    <row r="71" spans="1:11" x14ac:dyDescent="0.2">
      <c r="A71" s="1" t="s">
        <v>608</v>
      </c>
      <c r="B71" s="9">
        <v>3133</v>
      </c>
      <c r="C71" s="9">
        <v>247</v>
      </c>
      <c r="D71" s="9">
        <v>680</v>
      </c>
      <c r="E71" s="9">
        <v>16</v>
      </c>
      <c r="F71" s="9">
        <v>14</v>
      </c>
      <c r="G71" s="9">
        <v>424</v>
      </c>
      <c r="H71" s="9">
        <v>104</v>
      </c>
      <c r="I71" s="9">
        <v>254</v>
      </c>
      <c r="J71" s="9">
        <v>1310</v>
      </c>
      <c r="K71" s="9">
        <v>84</v>
      </c>
    </row>
    <row r="72" spans="1:11" x14ac:dyDescent="0.2">
      <c r="A72" s="1" t="s">
        <v>2</v>
      </c>
      <c r="B72" s="9">
        <v>112</v>
      </c>
      <c r="C72" s="9">
        <v>15</v>
      </c>
      <c r="D72" s="9">
        <v>81</v>
      </c>
      <c r="E72" s="9">
        <v>0</v>
      </c>
      <c r="F72" s="9">
        <v>0</v>
      </c>
      <c r="G72" s="9">
        <v>4</v>
      </c>
      <c r="H72" s="9">
        <v>0</v>
      </c>
      <c r="I72" s="9">
        <v>1</v>
      </c>
      <c r="J72" s="9">
        <v>11</v>
      </c>
      <c r="K72" s="9">
        <v>0</v>
      </c>
    </row>
    <row r="73" spans="1:11" x14ac:dyDescent="0.2">
      <c r="A73" s="1" t="s">
        <v>3</v>
      </c>
      <c r="B73" s="9">
        <v>22</v>
      </c>
      <c r="C73" s="9">
        <v>3</v>
      </c>
      <c r="D73" s="9">
        <v>14</v>
      </c>
      <c r="E73" s="9">
        <v>0</v>
      </c>
      <c r="F73" s="9">
        <v>0</v>
      </c>
      <c r="G73" s="9">
        <v>3</v>
      </c>
      <c r="H73" s="9">
        <v>0</v>
      </c>
      <c r="I73" s="9">
        <v>0</v>
      </c>
      <c r="J73" s="9">
        <v>2</v>
      </c>
      <c r="K73" s="9">
        <v>0</v>
      </c>
    </row>
    <row r="74" spans="1:11" x14ac:dyDescent="0.2">
      <c r="A74" s="1" t="s">
        <v>4</v>
      </c>
      <c r="B74" s="9">
        <v>99</v>
      </c>
      <c r="C74" s="9">
        <v>35</v>
      </c>
      <c r="D74" s="9">
        <v>55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9</v>
      </c>
      <c r="K74" s="9">
        <v>0</v>
      </c>
    </row>
    <row r="75" spans="1:11" x14ac:dyDescent="0.2">
      <c r="A75" s="1" t="s">
        <v>5</v>
      </c>
      <c r="B75" s="9">
        <v>111</v>
      </c>
      <c r="C75" s="9">
        <v>2</v>
      </c>
      <c r="D75" s="9">
        <v>107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2</v>
      </c>
      <c r="K75" s="9">
        <v>0</v>
      </c>
    </row>
    <row r="76" spans="1:11" x14ac:dyDescent="0.2">
      <c r="A76" s="1" t="s">
        <v>6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</row>
    <row r="77" spans="1:11" x14ac:dyDescent="0.2">
      <c r="A77" s="1" t="s">
        <v>7</v>
      </c>
      <c r="B77" s="9">
        <v>20</v>
      </c>
      <c r="C77" s="9">
        <v>9</v>
      </c>
      <c r="D77" s="9">
        <v>7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4</v>
      </c>
      <c r="K77" s="9">
        <v>0</v>
      </c>
    </row>
    <row r="78" spans="1:11" x14ac:dyDescent="0.2">
      <c r="A78" s="1" t="s">
        <v>8</v>
      </c>
      <c r="B78" s="9">
        <v>13</v>
      </c>
      <c r="C78" s="9">
        <v>1</v>
      </c>
      <c r="D78" s="9">
        <v>0</v>
      </c>
      <c r="E78" s="9">
        <v>0</v>
      </c>
      <c r="F78" s="9">
        <v>0</v>
      </c>
      <c r="G78" s="9">
        <v>1</v>
      </c>
      <c r="H78" s="9">
        <v>0</v>
      </c>
      <c r="I78" s="9">
        <v>0</v>
      </c>
      <c r="J78" s="9">
        <v>11</v>
      </c>
      <c r="K78" s="9">
        <v>0</v>
      </c>
    </row>
    <row r="79" spans="1:11" x14ac:dyDescent="0.2">
      <c r="A79" s="1" t="s">
        <v>9</v>
      </c>
      <c r="B79" s="9">
        <v>5</v>
      </c>
      <c r="C79" s="9">
        <v>1</v>
      </c>
      <c r="D79" s="9">
        <v>0</v>
      </c>
      <c r="E79" s="9">
        <v>0</v>
      </c>
      <c r="F79" s="9">
        <v>0</v>
      </c>
      <c r="G79" s="9">
        <v>1</v>
      </c>
      <c r="H79" s="9">
        <v>0</v>
      </c>
      <c r="I79" s="9">
        <v>0</v>
      </c>
      <c r="J79" s="9">
        <v>3</v>
      </c>
      <c r="K79" s="9">
        <v>0</v>
      </c>
    </row>
    <row r="80" spans="1:11" x14ac:dyDescent="0.2">
      <c r="A80" s="1" t="s">
        <v>10</v>
      </c>
      <c r="B80" s="9">
        <v>93</v>
      </c>
      <c r="C80" s="9">
        <v>12</v>
      </c>
      <c r="D80" s="9">
        <v>52</v>
      </c>
      <c r="E80" s="9">
        <v>1</v>
      </c>
      <c r="F80" s="9">
        <v>0</v>
      </c>
      <c r="G80" s="9">
        <v>4</v>
      </c>
      <c r="H80" s="9">
        <v>2</v>
      </c>
      <c r="I80" s="9">
        <v>1</v>
      </c>
      <c r="J80" s="9">
        <v>21</v>
      </c>
      <c r="K80" s="9">
        <v>0</v>
      </c>
    </row>
    <row r="81" spans="1:11" x14ac:dyDescent="0.2">
      <c r="A81" s="1" t="s">
        <v>11</v>
      </c>
      <c r="B81" s="9">
        <v>61</v>
      </c>
      <c r="C81" s="9">
        <v>0</v>
      </c>
      <c r="D81" s="9">
        <v>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35</v>
      </c>
      <c r="K81" s="9">
        <v>17</v>
      </c>
    </row>
    <row r="82" spans="1:11" x14ac:dyDescent="0.2">
      <c r="A82" s="1" t="s">
        <v>12</v>
      </c>
      <c r="B82" s="9">
        <v>551</v>
      </c>
      <c r="C82" s="9">
        <v>4</v>
      </c>
      <c r="D82" s="9">
        <v>6</v>
      </c>
      <c r="E82" s="9">
        <v>3</v>
      </c>
      <c r="F82" s="9">
        <v>3</v>
      </c>
      <c r="G82" s="9">
        <v>84</v>
      </c>
      <c r="H82" s="9">
        <v>30</v>
      </c>
      <c r="I82" s="9">
        <v>59</v>
      </c>
      <c r="J82" s="9">
        <v>333</v>
      </c>
      <c r="K82" s="9">
        <v>29</v>
      </c>
    </row>
    <row r="83" spans="1:11" x14ac:dyDescent="0.2">
      <c r="A83" s="1" t="s">
        <v>13</v>
      </c>
      <c r="B83" s="9">
        <v>5</v>
      </c>
      <c r="C83" s="9">
        <v>3</v>
      </c>
      <c r="D83" s="9">
        <v>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1</v>
      </c>
      <c r="K83" s="9">
        <v>0</v>
      </c>
    </row>
    <row r="84" spans="1:11" x14ac:dyDescent="0.2">
      <c r="A84" s="1" t="s">
        <v>14</v>
      </c>
      <c r="B84" s="9">
        <v>4</v>
      </c>
      <c r="C84" s="9">
        <v>2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2</v>
      </c>
      <c r="K84" s="9">
        <v>0</v>
      </c>
    </row>
    <row r="85" spans="1:11" x14ac:dyDescent="0.2">
      <c r="A85" s="1" t="s">
        <v>15</v>
      </c>
      <c r="B85" s="9">
        <v>31</v>
      </c>
      <c r="C85" s="9">
        <v>1</v>
      </c>
      <c r="D85" s="9">
        <v>20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10</v>
      </c>
      <c r="K85" s="9">
        <v>0</v>
      </c>
    </row>
    <row r="86" spans="1:11" x14ac:dyDescent="0.2">
      <c r="A86" s="1" t="s">
        <v>16</v>
      </c>
      <c r="B86" s="9">
        <v>1620</v>
      </c>
      <c r="C86" s="9">
        <v>17</v>
      </c>
      <c r="D86" s="9">
        <v>127</v>
      </c>
      <c r="E86" s="9">
        <v>12</v>
      </c>
      <c r="F86" s="9">
        <v>11</v>
      </c>
      <c r="G86" s="9">
        <v>325</v>
      </c>
      <c r="H86" s="9">
        <v>72</v>
      </c>
      <c r="I86" s="9">
        <v>191</v>
      </c>
      <c r="J86" s="9">
        <v>827</v>
      </c>
      <c r="K86" s="9">
        <v>38</v>
      </c>
    </row>
    <row r="87" spans="1:11" x14ac:dyDescent="0.2">
      <c r="A87" s="1" t="s">
        <v>17</v>
      </c>
      <c r="B87" s="9">
        <v>59</v>
      </c>
      <c r="C87" s="9">
        <v>7</v>
      </c>
      <c r="D87" s="9">
        <v>42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10</v>
      </c>
      <c r="K87" s="9">
        <v>0</v>
      </c>
    </row>
    <row r="88" spans="1:11" x14ac:dyDescent="0.2">
      <c r="A88" s="1" t="s">
        <v>18</v>
      </c>
      <c r="B88" s="9">
        <v>74</v>
      </c>
      <c r="C88" s="9">
        <v>66</v>
      </c>
      <c r="D88" s="9">
        <v>7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0</v>
      </c>
    </row>
    <row r="89" spans="1:11" x14ac:dyDescent="0.2">
      <c r="A89" s="1" t="s">
        <v>19</v>
      </c>
      <c r="B89" s="9">
        <v>62</v>
      </c>
      <c r="C89" s="9">
        <v>34</v>
      </c>
      <c r="D89" s="9">
        <v>25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3</v>
      </c>
      <c r="K89" s="9">
        <v>0</v>
      </c>
    </row>
    <row r="90" spans="1:11" x14ac:dyDescent="0.2">
      <c r="A90" s="1" t="s">
        <v>20</v>
      </c>
      <c r="B90" s="9">
        <v>61</v>
      </c>
      <c r="C90" s="9">
        <v>10</v>
      </c>
      <c r="D90" s="9">
        <v>47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4</v>
      </c>
      <c r="K90" s="9">
        <v>0</v>
      </c>
    </row>
    <row r="91" spans="1:11" x14ac:dyDescent="0.2">
      <c r="A91" s="1" t="s">
        <v>21</v>
      </c>
      <c r="B91" s="9">
        <v>52</v>
      </c>
      <c r="C91" s="9">
        <v>14</v>
      </c>
      <c r="D91" s="9">
        <v>32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6</v>
      </c>
      <c r="K91" s="9">
        <v>0</v>
      </c>
    </row>
    <row r="92" spans="1:11" x14ac:dyDescent="0.2">
      <c r="A92" s="1" t="s">
        <v>22</v>
      </c>
      <c r="B92" s="9">
        <v>1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</v>
      </c>
      <c r="K92" s="9">
        <v>0</v>
      </c>
    </row>
    <row r="93" spans="1:11" x14ac:dyDescent="0.2">
      <c r="A93" s="1" t="s">
        <v>23</v>
      </c>
      <c r="B93" s="9">
        <v>5</v>
      </c>
      <c r="C93" s="9">
        <v>1</v>
      </c>
      <c r="D93" s="9">
        <v>0</v>
      </c>
      <c r="E93" s="9">
        <v>0</v>
      </c>
      <c r="F93" s="9">
        <v>0</v>
      </c>
      <c r="G93" s="9">
        <v>1</v>
      </c>
      <c r="H93" s="9">
        <v>0</v>
      </c>
      <c r="I93" s="9">
        <v>0</v>
      </c>
      <c r="J93" s="9">
        <v>3</v>
      </c>
      <c r="K93" s="9">
        <v>0</v>
      </c>
    </row>
    <row r="94" spans="1:11" x14ac:dyDescent="0.2">
      <c r="A94" s="1" t="s">
        <v>24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</row>
    <row r="95" spans="1:11" x14ac:dyDescent="0.2">
      <c r="A95" s="1" t="s">
        <v>25</v>
      </c>
      <c r="B95" s="9">
        <v>41</v>
      </c>
      <c r="C95" s="9">
        <v>2</v>
      </c>
      <c r="D95" s="9">
        <v>37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2</v>
      </c>
      <c r="K95" s="9">
        <v>0</v>
      </c>
    </row>
    <row r="96" spans="1:11" x14ac:dyDescent="0.2">
      <c r="A96" s="1" t="s">
        <v>26</v>
      </c>
      <c r="B96" s="9">
        <v>1</v>
      </c>
      <c r="C96" s="9">
        <v>0</v>
      </c>
      <c r="D96" s="9">
        <v>1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</row>
    <row r="97" spans="1:252" x14ac:dyDescent="0.2">
      <c r="A97" s="1" t="s">
        <v>27</v>
      </c>
      <c r="B97" s="9">
        <v>29</v>
      </c>
      <c r="C97" s="9">
        <v>8</v>
      </c>
      <c r="D97" s="9">
        <v>10</v>
      </c>
      <c r="E97" s="9">
        <v>0</v>
      </c>
      <c r="F97" s="9">
        <v>0</v>
      </c>
      <c r="G97" s="9">
        <v>1</v>
      </c>
      <c r="H97" s="9">
        <v>0</v>
      </c>
      <c r="I97" s="9">
        <v>2</v>
      </c>
      <c r="J97" s="9">
        <v>8</v>
      </c>
      <c r="K97" s="9">
        <v>0</v>
      </c>
    </row>
    <row r="98" spans="1:252" s="30" customFormat="1" ht="12" thickBot="1" x14ac:dyDescent="0.25">
      <c r="A98" s="1" t="s">
        <v>31</v>
      </c>
      <c r="B98" s="9">
        <v>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1</v>
      </c>
      <c r="K98" s="9">
        <v>0</v>
      </c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</row>
    <row r="99" spans="1:252" s="30" customFormat="1" x14ac:dyDescent="0.2">
      <c r="A99" s="7" t="s">
        <v>516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</row>
    <row r="100" spans="1:252" s="30" customFormat="1" x14ac:dyDescent="0.2">
      <c r="A100" s="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6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U61"/>
  <sheetViews>
    <sheetView view="pageBreakPreview" zoomScaleNormal="100" workbookViewId="0">
      <selection activeCell="O21" sqref="O21"/>
    </sheetView>
  </sheetViews>
  <sheetFormatPr defaultColWidth="8.85546875" defaultRowHeight="11.25" x14ac:dyDescent="0.2"/>
  <cols>
    <col min="1" max="1" width="28.42578125" style="1" customWidth="1"/>
    <col min="2" max="3" width="4.85546875" style="9" customWidth="1"/>
    <col min="4" max="14" width="4.28515625" style="9" customWidth="1"/>
    <col min="15" max="15" width="4.28515625" style="1" customWidth="1"/>
    <col min="16" max="18" width="4.85546875" style="9" customWidth="1"/>
    <col min="19" max="29" width="4.28515625" style="9" customWidth="1"/>
    <col min="30" max="255" width="8.85546875" style="9"/>
    <col min="256" max="16384" width="8.85546875" style="1"/>
  </cols>
  <sheetData>
    <row r="1" spans="1:14" ht="12" thickBot="1" x14ac:dyDescent="0.25">
      <c r="A1" s="1" t="s">
        <v>492</v>
      </c>
    </row>
    <row r="2" spans="1:14" x14ac:dyDescent="0.2">
      <c r="A2" s="2"/>
      <c r="B2" s="10"/>
      <c r="C2" s="10" t="s">
        <v>502</v>
      </c>
      <c r="D2" s="10"/>
      <c r="E2" s="10"/>
      <c r="F2" s="10"/>
      <c r="G2" s="10"/>
      <c r="H2" s="10"/>
      <c r="I2" s="10" t="s">
        <v>504</v>
      </c>
      <c r="J2" s="10"/>
      <c r="K2" s="10"/>
      <c r="L2" s="10"/>
      <c r="M2" s="10" t="s">
        <v>506</v>
      </c>
      <c r="N2" s="10"/>
    </row>
    <row r="3" spans="1:14" ht="12" thickBot="1" x14ac:dyDescent="0.25">
      <c r="A3" s="5"/>
      <c r="B3" s="13" t="s">
        <v>1</v>
      </c>
      <c r="C3" s="13" t="s">
        <v>503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505</v>
      </c>
      <c r="J3" s="13" t="s">
        <v>9</v>
      </c>
      <c r="K3" s="13" t="s">
        <v>10</v>
      </c>
      <c r="L3" s="13" t="s">
        <v>11</v>
      </c>
      <c r="M3" s="13" t="s">
        <v>507</v>
      </c>
      <c r="N3" s="13" t="s">
        <v>13</v>
      </c>
    </row>
    <row r="4" spans="1:14" x14ac:dyDescent="0.2">
      <c r="A4" s="1" t="s">
        <v>28</v>
      </c>
      <c r="B4" s="9">
        <v>10141</v>
      </c>
      <c r="C4" s="9">
        <v>365</v>
      </c>
      <c r="D4" s="9">
        <v>107</v>
      </c>
      <c r="E4" s="9">
        <v>348</v>
      </c>
      <c r="F4" s="9">
        <v>230</v>
      </c>
      <c r="G4" s="9">
        <v>0</v>
      </c>
      <c r="H4" s="9">
        <v>149</v>
      </c>
      <c r="I4" s="9">
        <v>126</v>
      </c>
      <c r="J4" s="9">
        <v>17</v>
      </c>
      <c r="K4" s="9">
        <v>326</v>
      </c>
      <c r="L4" s="9">
        <v>177</v>
      </c>
      <c r="M4" s="9">
        <v>1944</v>
      </c>
      <c r="N4" s="9">
        <v>32</v>
      </c>
    </row>
    <row r="5" spans="1:14" x14ac:dyDescent="0.2">
      <c r="A5" s="1" t="s">
        <v>471</v>
      </c>
      <c r="B5" s="9">
        <v>4115</v>
      </c>
      <c r="C5" s="9">
        <v>7</v>
      </c>
      <c r="D5" s="9">
        <v>0</v>
      </c>
      <c r="E5" s="9">
        <v>20</v>
      </c>
      <c r="F5" s="9">
        <v>4</v>
      </c>
      <c r="G5" s="9">
        <v>0</v>
      </c>
      <c r="H5" s="9">
        <v>2</v>
      </c>
      <c r="I5" s="9">
        <v>24</v>
      </c>
      <c r="J5" s="9">
        <v>1</v>
      </c>
      <c r="K5" s="9">
        <v>43</v>
      </c>
      <c r="L5" s="9">
        <v>87</v>
      </c>
      <c r="M5" s="9">
        <v>1271</v>
      </c>
      <c r="N5" s="9">
        <v>1</v>
      </c>
    </row>
    <row r="6" spans="1:14" x14ac:dyDescent="0.2">
      <c r="A6" s="1" t="s">
        <v>472</v>
      </c>
      <c r="B6" s="9">
        <v>3106</v>
      </c>
      <c r="C6" s="9">
        <v>52</v>
      </c>
      <c r="D6" s="9">
        <v>8</v>
      </c>
      <c r="E6" s="9">
        <v>41</v>
      </c>
      <c r="F6" s="9">
        <v>20</v>
      </c>
      <c r="G6" s="9">
        <v>0</v>
      </c>
      <c r="H6" s="9">
        <v>29</v>
      </c>
      <c r="I6" s="9">
        <v>76</v>
      </c>
      <c r="J6" s="9">
        <v>6</v>
      </c>
      <c r="K6" s="9">
        <v>80</v>
      </c>
      <c r="L6" s="9">
        <v>89</v>
      </c>
      <c r="M6" s="9">
        <v>579</v>
      </c>
      <c r="N6" s="9">
        <v>7</v>
      </c>
    </row>
    <row r="7" spans="1:14" x14ac:dyDescent="0.2">
      <c r="A7" s="1" t="s">
        <v>473</v>
      </c>
      <c r="B7" s="9">
        <v>2622</v>
      </c>
      <c r="C7" s="9">
        <v>302</v>
      </c>
      <c r="D7" s="9">
        <v>85</v>
      </c>
      <c r="E7" s="9">
        <v>283</v>
      </c>
      <c r="F7" s="9">
        <v>191</v>
      </c>
      <c r="G7" s="9">
        <v>0</v>
      </c>
      <c r="H7" s="9">
        <v>117</v>
      </c>
      <c r="I7" s="9">
        <v>26</v>
      </c>
      <c r="J7" s="9">
        <v>7</v>
      </c>
      <c r="K7" s="9">
        <v>188</v>
      </c>
      <c r="L7" s="9">
        <v>0</v>
      </c>
      <c r="M7" s="9">
        <v>38</v>
      </c>
      <c r="N7" s="9">
        <v>20</v>
      </c>
    </row>
    <row r="8" spans="1:14" x14ac:dyDescent="0.2">
      <c r="A8" s="1" t="s">
        <v>474</v>
      </c>
      <c r="B8" s="9">
        <v>115</v>
      </c>
      <c r="C8" s="9">
        <v>0</v>
      </c>
      <c r="D8" s="9">
        <v>2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3</v>
      </c>
      <c r="L8" s="9">
        <v>0</v>
      </c>
      <c r="M8" s="9">
        <v>30</v>
      </c>
      <c r="N8" s="9">
        <v>0</v>
      </c>
    </row>
    <row r="9" spans="1:14" x14ac:dyDescent="0.2">
      <c r="A9" s="1" t="s">
        <v>475</v>
      </c>
      <c r="B9" s="9">
        <v>96</v>
      </c>
      <c r="C9" s="9">
        <v>3</v>
      </c>
      <c r="D9" s="9">
        <v>6</v>
      </c>
      <c r="E9" s="9">
        <v>1</v>
      </c>
      <c r="F9" s="9">
        <v>0</v>
      </c>
      <c r="G9" s="9">
        <v>0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12</v>
      </c>
      <c r="N9" s="9">
        <v>0</v>
      </c>
    </row>
    <row r="10" spans="1:14" x14ac:dyDescent="0.2">
      <c r="A10" s="1" t="s">
        <v>476</v>
      </c>
      <c r="B10" s="9">
        <v>87</v>
      </c>
      <c r="C10" s="9">
        <v>1</v>
      </c>
      <c r="D10" s="9">
        <v>6</v>
      </c>
      <c r="E10" s="9">
        <v>3</v>
      </c>
      <c r="F10" s="9">
        <v>14</v>
      </c>
      <c r="G10" s="9">
        <v>0</v>
      </c>
      <c r="H10" s="9">
        <v>0</v>
      </c>
      <c r="I10" s="9">
        <v>0</v>
      </c>
      <c r="J10" s="9">
        <v>3</v>
      </c>
      <c r="K10" s="9">
        <v>12</v>
      </c>
      <c r="L10" s="9">
        <v>1</v>
      </c>
      <c r="M10" s="9">
        <v>14</v>
      </c>
      <c r="N10" s="9">
        <v>4</v>
      </c>
    </row>
    <row r="11" spans="1:14" x14ac:dyDescent="0.2">
      <c r="A11" s="1" t="s">
        <v>106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">
      <c r="A12" s="1" t="s">
        <v>33</v>
      </c>
    </row>
    <row r="13" spans="1:14" x14ac:dyDescent="0.2">
      <c r="A13" s="1" t="s">
        <v>28</v>
      </c>
      <c r="B13" s="9">
        <v>7008</v>
      </c>
      <c r="C13" s="9">
        <v>258</v>
      </c>
      <c r="D13" s="9">
        <v>85</v>
      </c>
      <c r="E13" s="9">
        <v>248</v>
      </c>
      <c r="F13" s="9">
        <v>119</v>
      </c>
      <c r="G13" s="9">
        <v>0</v>
      </c>
      <c r="H13" s="9">
        <v>128</v>
      </c>
      <c r="I13" s="9">
        <v>113</v>
      </c>
      <c r="J13" s="9">
        <v>12</v>
      </c>
      <c r="K13" s="9">
        <v>234</v>
      </c>
      <c r="L13" s="9">
        <v>118</v>
      </c>
      <c r="M13" s="9">
        <v>1393</v>
      </c>
      <c r="N13" s="9">
        <v>27</v>
      </c>
    </row>
    <row r="14" spans="1:14" x14ac:dyDescent="0.2">
      <c r="A14" s="1" t="s">
        <v>471</v>
      </c>
      <c r="B14" s="9">
        <v>2870</v>
      </c>
      <c r="C14" s="9">
        <v>5</v>
      </c>
      <c r="D14" s="9">
        <v>0</v>
      </c>
      <c r="E14" s="9">
        <v>20</v>
      </c>
      <c r="F14" s="9">
        <v>4</v>
      </c>
      <c r="G14" s="9">
        <v>0</v>
      </c>
      <c r="H14" s="9">
        <v>2</v>
      </c>
      <c r="I14" s="9">
        <v>19</v>
      </c>
      <c r="J14" s="9">
        <v>0</v>
      </c>
      <c r="K14" s="9">
        <v>30</v>
      </c>
      <c r="L14" s="9">
        <v>40</v>
      </c>
      <c r="M14" s="9">
        <v>927</v>
      </c>
      <c r="N14" s="9">
        <v>1</v>
      </c>
    </row>
    <row r="15" spans="1:14" x14ac:dyDescent="0.2">
      <c r="A15" s="1" t="s">
        <v>472</v>
      </c>
      <c r="B15" s="9">
        <v>2234</v>
      </c>
      <c r="C15" s="9">
        <v>43</v>
      </c>
      <c r="D15" s="9">
        <v>7</v>
      </c>
      <c r="E15" s="9">
        <v>32</v>
      </c>
      <c r="F15" s="9">
        <v>19</v>
      </c>
      <c r="G15" s="9">
        <v>0</v>
      </c>
      <c r="H15" s="9">
        <v>24</v>
      </c>
      <c r="I15" s="9">
        <v>69</v>
      </c>
      <c r="J15" s="9">
        <v>4</v>
      </c>
      <c r="K15" s="9">
        <v>67</v>
      </c>
      <c r="L15" s="9">
        <v>77</v>
      </c>
      <c r="M15" s="9">
        <v>411</v>
      </c>
      <c r="N15" s="9">
        <v>6</v>
      </c>
    </row>
    <row r="16" spans="1:14" x14ac:dyDescent="0.2">
      <c r="A16" s="1" t="s">
        <v>473</v>
      </c>
      <c r="B16" s="9">
        <v>1732</v>
      </c>
      <c r="C16" s="9">
        <v>206</v>
      </c>
      <c r="D16" s="9">
        <v>70</v>
      </c>
      <c r="E16" s="9">
        <v>193</v>
      </c>
      <c r="F16" s="9">
        <v>89</v>
      </c>
      <c r="G16" s="9">
        <v>0</v>
      </c>
      <c r="H16" s="9">
        <v>101</v>
      </c>
      <c r="I16" s="9">
        <v>25</v>
      </c>
      <c r="J16" s="9">
        <v>5</v>
      </c>
      <c r="K16" s="9">
        <v>127</v>
      </c>
      <c r="L16" s="9">
        <v>0</v>
      </c>
      <c r="M16" s="9">
        <v>25</v>
      </c>
      <c r="N16" s="9">
        <v>17</v>
      </c>
    </row>
    <row r="17" spans="1:15" x14ac:dyDescent="0.2">
      <c r="A17" s="1" t="s">
        <v>474</v>
      </c>
      <c r="B17" s="9">
        <v>70</v>
      </c>
      <c r="C17" s="9">
        <v>0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18</v>
      </c>
      <c r="N17" s="9">
        <v>0</v>
      </c>
    </row>
    <row r="18" spans="1:15" x14ac:dyDescent="0.2">
      <c r="A18" s="1" t="s">
        <v>475</v>
      </c>
      <c r="B18" s="9">
        <v>45</v>
      </c>
      <c r="C18" s="9">
        <v>3</v>
      </c>
      <c r="D18" s="9">
        <v>3</v>
      </c>
      <c r="E18" s="9">
        <v>1</v>
      </c>
      <c r="F18" s="9">
        <v>0</v>
      </c>
      <c r="G18" s="9">
        <v>0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5</v>
      </c>
      <c r="N18" s="9">
        <v>0</v>
      </c>
    </row>
    <row r="19" spans="1:15" x14ac:dyDescent="0.2">
      <c r="A19" s="1" t="s">
        <v>476</v>
      </c>
      <c r="B19" s="9">
        <v>57</v>
      </c>
      <c r="C19" s="9">
        <v>1</v>
      </c>
      <c r="D19" s="9">
        <v>5</v>
      </c>
      <c r="E19" s="9">
        <v>2</v>
      </c>
      <c r="F19" s="9">
        <v>6</v>
      </c>
      <c r="G19" s="9">
        <v>0</v>
      </c>
      <c r="H19" s="9">
        <v>0</v>
      </c>
      <c r="I19" s="9">
        <v>0</v>
      </c>
      <c r="J19" s="9">
        <v>3</v>
      </c>
      <c r="K19" s="9">
        <v>9</v>
      </c>
      <c r="L19" s="9">
        <v>1</v>
      </c>
      <c r="M19" s="9">
        <v>7</v>
      </c>
      <c r="N19" s="9">
        <v>3</v>
      </c>
    </row>
    <row r="20" spans="1:15" x14ac:dyDescent="0.2">
      <c r="A20" s="1" t="s">
        <v>106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5" x14ac:dyDescent="0.2">
      <c r="A21" s="1" t="s">
        <v>34</v>
      </c>
    </row>
    <row r="22" spans="1:15" x14ac:dyDescent="0.2">
      <c r="A22" s="1" t="s">
        <v>28</v>
      </c>
      <c r="B22" s="9">
        <v>3133</v>
      </c>
      <c r="C22" s="9">
        <v>107</v>
      </c>
      <c r="D22" s="9">
        <v>22</v>
      </c>
      <c r="E22" s="9">
        <v>100</v>
      </c>
      <c r="F22" s="9">
        <v>111</v>
      </c>
      <c r="G22" s="9">
        <v>0</v>
      </c>
      <c r="H22" s="9">
        <v>21</v>
      </c>
      <c r="I22" s="9">
        <v>13</v>
      </c>
      <c r="J22" s="9">
        <v>5</v>
      </c>
      <c r="K22" s="9">
        <v>92</v>
      </c>
      <c r="L22" s="9">
        <v>59</v>
      </c>
      <c r="M22" s="9">
        <v>551</v>
      </c>
      <c r="N22" s="9">
        <v>5</v>
      </c>
    </row>
    <row r="23" spans="1:15" x14ac:dyDescent="0.2">
      <c r="A23" s="1" t="s">
        <v>471</v>
      </c>
      <c r="B23" s="9">
        <v>1245</v>
      </c>
      <c r="C23" s="9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5</v>
      </c>
      <c r="J23" s="9">
        <v>1</v>
      </c>
      <c r="K23" s="9">
        <v>13</v>
      </c>
      <c r="L23" s="9">
        <v>47</v>
      </c>
      <c r="M23" s="9">
        <v>344</v>
      </c>
      <c r="N23" s="9">
        <v>0</v>
      </c>
    </row>
    <row r="24" spans="1:15" x14ac:dyDescent="0.2">
      <c r="A24" s="1" t="s">
        <v>472</v>
      </c>
      <c r="B24" s="9">
        <v>872</v>
      </c>
      <c r="C24" s="9">
        <v>9</v>
      </c>
      <c r="D24" s="9">
        <v>1</v>
      </c>
      <c r="E24" s="9">
        <v>9</v>
      </c>
      <c r="F24" s="9">
        <v>1</v>
      </c>
      <c r="G24" s="9">
        <v>0</v>
      </c>
      <c r="H24" s="9">
        <v>5</v>
      </c>
      <c r="I24" s="9">
        <v>7</v>
      </c>
      <c r="J24" s="9">
        <v>2</v>
      </c>
      <c r="K24" s="9">
        <v>13</v>
      </c>
      <c r="L24" s="9">
        <v>12</v>
      </c>
      <c r="M24" s="9">
        <v>168</v>
      </c>
      <c r="N24" s="9">
        <v>1</v>
      </c>
    </row>
    <row r="25" spans="1:15" x14ac:dyDescent="0.2">
      <c r="A25" s="1" t="s">
        <v>473</v>
      </c>
      <c r="B25" s="9">
        <v>890</v>
      </c>
      <c r="C25" s="9">
        <v>96</v>
      </c>
      <c r="D25" s="9">
        <v>15</v>
      </c>
      <c r="E25" s="9">
        <v>90</v>
      </c>
      <c r="F25" s="9">
        <v>102</v>
      </c>
      <c r="G25" s="9">
        <v>0</v>
      </c>
      <c r="H25" s="9">
        <v>16</v>
      </c>
      <c r="I25" s="9">
        <v>1</v>
      </c>
      <c r="J25" s="9">
        <v>2</v>
      </c>
      <c r="K25" s="9">
        <v>61</v>
      </c>
      <c r="L25" s="9">
        <v>0</v>
      </c>
      <c r="M25" s="9">
        <v>13</v>
      </c>
      <c r="N25" s="9">
        <v>3</v>
      </c>
    </row>
    <row r="26" spans="1:15" x14ac:dyDescent="0.2">
      <c r="A26" s="1" t="s">
        <v>474</v>
      </c>
      <c r="B26" s="9">
        <v>45</v>
      </c>
      <c r="C26" s="9">
        <v>0</v>
      </c>
      <c r="D26" s="9">
        <v>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2</v>
      </c>
      <c r="L26" s="9">
        <v>0</v>
      </c>
      <c r="M26" s="9">
        <v>12</v>
      </c>
      <c r="N26" s="9">
        <v>0</v>
      </c>
    </row>
    <row r="27" spans="1:15" x14ac:dyDescent="0.2">
      <c r="A27" s="1" t="s">
        <v>475</v>
      </c>
      <c r="B27" s="9">
        <v>51</v>
      </c>
      <c r="C27" s="9">
        <v>0</v>
      </c>
      <c r="D27" s="9">
        <v>3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7</v>
      </c>
      <c r="N27" s="9">
        <v>0</v>
      </c>
    </row>
    <row r="28" spans="1:15" x14ac:dyDescent="0.2">
      <c r="A28" s="1" t="s">
        <v>476</v>
      </c>
      <c r="B28" s="9">
        <v>30</v>
      </c>
      <c r="C28" s="9">
        <v>0</v>
      </c>
      <c r="D28" s="9">
        <v>1</v>
      </c>
      <c r="E28" s="9">
        <v>1</v>
      </c>
      <c r="F28" s="9">
        <v>8</v>
      </c>
      <c r="G28" s="9">
        <v>0</v>
      </c>
      <c r="H28" s="9">
        <v>0</v>
      </c>
      <c r="I28" s="9">
        <v>0</v>
      </c>
      <c r="J28" s="9">
        <v>0</v>
      </c>
      <c r="K28" s="9">
        <v>3</v>
      </c>
      <c r="L28" s="9">
        <v>0</v>
      </c>
      <c r="M28" s="9">
        <v>7</v>
      </c>
      <c r="N28" s="9">
        <v>1</v>
      </c>
    </row>
    <row r="29" spans="1:15" ht="12" thickBot="1" x14ac:dyDescent="0.25">
      <c r="A29" s="1" t="s">
        <v>106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5" x14ac:dyDescent="0.2">
      <c r="A30" s="7" t="s">
        <v>516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2" spans="1:15" ht="12" thickBot="1" x14ac:dyDescent="0.25">
      <c r="A32" s="1" t="s">
        <v>492</v>
      </c>
      <c r="O32" s="9"/>
    </row>
    <row r="33" spans="1:15" x14ac:dyDescent="0.2">
      <c r="A33" s="2"/>
      <c r="B33" s="10"/>
      <c r="C33" s="10"/>
      <c r="D33" s="10"/>
      <c r="E33" s="10" t="s">
        <v>508</v>
      </c>
      <c r="F33" s="10"/>
      <c r="G33" s="10"/>
      <c r="H33" s="10" t="s">
        <v>510</v>
      </c>
      <c r="I33" s="10"/>
      <c r="J33" s="10" t="s">
        <v>512</v>
      </c>
      <c r="K33" s="10"/>
      <c r="L33" s="10" t="s">
        <v>514</v>
      </c>
      <c r="M33" s="10"/>
      <c r="N33" s="10"/>
      <c r="O33" s="12"/>
    </row>
    <row r="34" spans="1:15" ht="12" thickBot="1" x14ac:dyDescent="0.25">
      <c r="A34" s="5"/>
      <c r="B34" s="13" t="s">
        <v>14</v>
      </c>
      <c r="C34" s="13" t="s">
        <v>15</v>
      </c>
      <c r="D34" s="13" t="s">
        <v>16</v>
      </c>
      <c r="E34" s="13" t="s">
        <v>509</v>
      </c>
      <c r="F34" s="13" t="s">
        <v>18</v>
      </c>
      <c r="G34" s="13" t="s">
        <v>19</v>
      </c>
      <c r="H34" s="13" t="s">
        <v>511</v>
      </c>
      <c r="I34" s="13" t="s">
        <v>21</v>
      </c>
      <c r="J34" s="13" t="s">
        <v>513</v>
      </c>
      <c r="K34" s="13" t="s">
        <v>23</v>
      </c>
      <c r="L34" s="13" t="s">
        <v>515</v>
      </c>
      <c r="M34" s="13" t="s">
        <v>25</v>
      </c>
      <c r="N34" s="13" t="s">
        <v>26</v>
      </c>
      <c r="O34" s="15" t="s">
        <v>27</v>
      </c>
    </row>
    <row r="35" spans="1:15" x14ac:dyDescent="0.2">
      <c r="A35" s="1" t="s">
        <v>28</v>
      </c>
      <c r="B35" s="9">
        <v>20</v>
      </c>
      <c r="C35" s="9">
        <v>107</v>
      </c>
      <c r="D35" s="9">
        <v>4980</v>
      </c>
      <c r="E35" s="9">
        <v>197</v>
      </c>
      <c r="F35" s="9">
        <v>163</v>
      </c>
      <c r="G35" s="9">
        <v>200</v>
      </c>
      <c r="H35" s="9">
        <v>193</v>
      </c>
      <c r="I35" s="9">
        <v>189</v>
      </c>
      <c r="J35" s="9">
        <v>0</v>
      </c>
      <c r="K35" s="9">
        <v>49</v>
      </c>
      <c r="L35" s="9">
        <v>0</v>
      </c>
      <c r="M35" s="9">
        <v>93</v>
      </c>
      <c r="N35" s="9">
        <v>12</v>
      </c>
      <c r="O35" s="9">
        <v>117</v>
      </c>
    </row>
    <row r="36" spans="1:15" x14ac:dyDescent="0.2">
      <c r="A36" s="1" t="s">
        <v>471</v>
      </c>
      <c r="B36" s="9">
        <v>0</v>
      </c>
      <c r="C36" s="9">
        <v>13</v>
      </c>
      <c r="D36" s="9">
        <v>2593</v>
      </c>
      <c r="E36" s="9">
        <v>5</v>
      </c>
      <c r="F36" s="9">
        <v>6</v>
      </c>
      <c r="G36" s="9">
        <v>6</v>
      </c>
      <c r="H36" s="9">
        <v>5</v>
      </c>
      <c r="I36" s="9">
        <v>8</v>
      </c>
      <c r="J36" s="9">
        <v>0</v>
      </c>
      <c r="K36" s="9">
        <v>5</v>
      </c>
      <c r="L36" s="9">
        <v>0</v>
      </c>
      <c r="M36" s="9">
        <v>0</v>
      </c>
      <c r="N36" s="9">
        <v>3</v>
      </c>
      <c r="O36" s="9">
        <v>11</v>
      </c>
    </row>
    <row r="37" spans="1:15" x14ac:dyDescent="0.2">
      <c r="A37" s="1" t="s">
        <v>472</v>
      </c>
      <c r="B37" s="9">
        <v>3</v>
      </c>
      <c r="C37" s="9">
        <v>24</v>
      </c>
      <c r="D37" s="9">
        <v>1902</v>
      </c>
      <c r="E37" s="9">
        <v>31</v>
      </c>
      <c r="F37" s="9">
        <v>9</v>
      </c>
      <c r="G37" s="9">
        <v>31</v>
      </c>
      <c r="H37" s="9">
        <v>18</v>
      </c>
      <c r="I37" s="9">
        <v>22</v>
      </c>
      <c r="J37" s="9">
        <v>0</v>
      </c>
      <c r="K37" s="9">
        <v>19</v>
      </c>
      <c r="L37" s="9">
        <v>0</v>
      </c>
      <c r="M37" s="9">
        <v>19</v>
      </c>
      <c r="N37" s="9">
        <v>3</v>
      </c>
      <c r="O37" s="9">
        <v>38</v>
      </c>
    </row>
    <row r="38" spans="1:15" x14ac:dyDescent="0.2">
      <c r="A38" s="1" t="s">
        <v>473</v>
      </c>
      <c r="B38" s="9">
        <v>15</v>
      </c>
      <c r="C38" s="9">
        <v>69</v>
      </c>
      <c r="D38" s="9">
        <v>328</v>
      </c>
      <c r="E38" s="9">
        <v>161</v>
      </c>
      <c r="F38" s="9">
        <v>135</v>
      </c>
      <c r="G38" s="9">
        <v>163</v>
      </c>
      <c r="H38" s="9">
        <v>169</v>
      </c>
      <c r="I38" s="9">
        <v>159</v>
      </c>
      <c r="J38" s="9">
        <v>0</v>
      </c>
      <c r="K38" s="9">
        <v>25</v>
      </c>
      <c r="L38" s="9">
        <v>0</v>
      </c>
      <c r="M38" s="9">
        <v>73</v>
      </c>
      <c r="N38" s="9">
        <v>3</v>
      </c>
      <c r="O38" s="9">
        <v>65</v>
      </c>
    </row>
    <row r="39" spans="1:15" x14ac:dyDescent="0.2">
      <c r="A39" s="1" t="s">
        <v>474</v>
      </c>
      <c r="B39" s="9">
        <v>0</v>
      </c>
      <c r="C39" s="9">
        <v>1</v>
      </c>
      <c r="D39" s="9">
        <v>78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</row>
    <row r="40" spans="1:15" x14ac:dyDescent="0.2">
      <c r="A40" s="1" t="s">
        <v>475</v>
      </c>
      <c r="B40" s="9">
        <v>2</v>
      </c>
      <c r="C40" s="9">
        <v>0</v>
      </c>
      <c r="D40" s="9">
        <v>67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1</v>
      </c>
      <c r="N40" s="9">
        <v>0</v>
      </c>
      <c r="O40" s="9">
        <v>3</v>
      </c>
    </row>
    <row r="41" spans="1:15" x14ac:dyDescent="0.2">
      <c r="A41" s="1" t="s">
        <v>476</v>
      </c>
      <c r="B41" s="9">
        <v>0</v>
      </c>
      <c r="C41" s="9">
        <v>0</v>
      </c>
      <c r="D41" s="9">
        <v>12</v>
      </c>
      <c r="E41" s="9">
        <v>0</v>
      </c>
      <c r="F41" s="9">
        <v>13</v>
      </c>
      <c r="G41" s="9">
        <v>0</v>
      </c>
      <c r="H41" s="9">
        <v>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3</v>
      </c>
      <c r="O41" s="9">
        <v>0</v>
      </c>
    </row>
    <row r="42" spans="1:15" x14ac:dyDescent="0.2">
      <c r="A42" s="1" t="s">
        <v>106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1:15" x14ac:dyDescent="0.2">
      <c r="A43" s="1" t="s">
        <v>33</v>
      </c>
      <c r="O43" s="9"/>
    </row>
    <row r="44" spans="1:15" x14ac:dyDescent="0.2">
      <c r="A44" s="1" t="s">
        <v>28</v>
      </c>
      <c r="B44" s="9">
        <v>16</v>
      </c>
      <c r="C44" s="9">
        <v>75</v>
      </c>
      <c r="D44" s="9">
        <v>3353</v>
      </c>
      <c r="E44" s="9">
        <v>136</v>
      </c>
      <c r="F44" s="9">
        <v>89</v>
      </c>
      <c r="G44" s="9">
        <v>138</v>
      </c>
      <c r="H44" s="9">
        <v>132</v>
      </c>
      <c r="I44" s="9">
        <v>139</v>
      </c>
      <c r="J44" s="9">
        <v>0</v>
      </c>
      <c r="K44" s="9">
        <v>44</v>
      </c>
      <c r="L44" s="9">
        <v>0</v>
      </c>
      <c r="M44" s="9">
        <v>52</v>
      </c>
      <c r="N44" s="9">
        <v>11</v>
      </c>
      <c r="O44" s="9">
        <v>88</v>
      </c>
    </row>
    <row r="45" spans="1:15" x14ac:dyDescent="0.2">
      <c r="A45" s="1" t="s">
        <v>471</v>
      </c>
      <c r="B45" s="9">
        <v>0</v>
      </c>
      <c r="C45" s="9">
        <v>10</v>
      </c>
      <c r="D45" s="9">
        <v>1770</v>
      </c>
      <c r="E45" s="9">
        <v>3</v>
      </c>
      <c r="F45" s="9">
        <v>5</v>
      </c>
      <c r="G45" s="9">
        <v>6</v>
      </c>
      <c r="H45" s="9">
        <v>4</v>
      </c>
      <c r="I45" s="9">
        <v>8</v>
      </c>
      <c r="J45" s="9">
        <v>0</v>
      </c>
      <c r="K45" s="9">
        <v>4</v>
      </c>
      <c r="L45" s="9">
        <v>0</v>
      </c>
      <c r="M45" s="9">
        <v>0</v>
      </c>
      <c r="N45" s="9">
        <v>3</v>
      </c>
      <c r="O45" s="9">
        <v>9</v>
      </c>
    </row>
    <row r="46" spans="1:15" x14ac:dyDescent="0.2">
      <c r="A46" s="1" t="s">
        <v>472</v>
      </c>
      <c r="B46" s="9">
        <v>1</v>
      </c>
      <c r="C46" s="9">
        <v>17</v>
      </c>
      <c r="D46" s="9">
        <v>1296</v>
      </c>
      <c r="E46" s="9">
        <v>23</v>
      </c>
      <c r="F46" s="9">
        <v>9</v>
      </c>
      <c r="G46" s="9">
        <v>29</v>
      </c>
      <c r="H46" s="9">
        <v>15</v>
      </c>
      <c r="I46" s="9">
        <v>18</v>
      </c>
      <c r="J46" s="9">
        <v>0</v>
      </c>
      <c r="K46" s="9">
        <v>17</v>
      </c>
      <c r="L46" s="9">
        <v>0</v>
      </c>
      <c r="M46" s="9">
        <v>17</v>
      </c>
      <c r="N46" s="9">
        <v>3</v>
      </c>
      <c r="O46" s="9">
        <v>30</v>
      </c>
    </row>
    <row r="47" spans="1:15" x14ac:dyDescent="0.2">
      <c r="A47" s="1" t="s">
        <v>473</v>
      </c>
      <c r="B47" s="9">
        <v>14</v>
      </c>
      <c r="C47" s="9">
        <v>48</v>
      </c>
      <c r="D47" s="9">
        <v>200</v>
      </c>
      <c r="E47" s="9">
        <v>110</v>
      </c>
      <c r="F47" s="9">
        <v>68</v>
      </c>
      <c r="G47" s="9">
        <v>103</v>
      </c>
      <c r="H47" s="9">
        <v>112</v>
      </c>
      <c r="I47" s="9">
        <v>113</v>
      </c>
      <c r="J47" s="9">
        <v>0</v>
      </c>
      <c r="K47" s="9">
        <v>23</v>
      </c>
      <c r="L47" s="9">
        <v>0</v>
      </c>
      <c r="M47" s="9">
        <v>34</v>
      </c>
      <c r="N47" s="9">
        <v>2</v>
      </c>
      <c r="O47" s="9">
        <v>47</v>
      </c>
    </row>
    <row r="48" spans="1:15" x14ac:dyDescent="0.2">
      <c r="A48" s="1" t="s">
        <v>474</v>
      </c>
      <c r="B48" s="9">
        <v>0</v>
      </c>
      <c r="C48" s="9">
        <v>0</v>
      </c>
      <c r="D48" s="9">
        <v>50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</row>
    <row r="49" spans="1:15" x14ac:dyDescent="0.2">
      <c r="A49" s="1" t="s">
        <v>475</v>
      </c>
      <c r="B49" s="9">
        <v>1</v>
      </c>
      <c r="C49" s="9">
        <v>0</v>
      </c>
      <c r="D49" s="9">
        <v>28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1</v>
      </c>
      <c r="N49" s="9">
        <v>0</v>
      </c>
      <c r="O49" s="9">
        <v>2</v>
      </c>
    </row>
    <row r="50" spans="1:15" x14ac:dyDescent="0.2">
      <c r="A50" s="1" t="s">
        <v>476</v>
      </c>
      <c r="B50" s="9">
        <v>0</v>
      </c>
      <c r="C50" s="9">
        <v>0</v>
      </c>
      <c r="D50" s="9">
        <v>9</v>
      </c>
      <c r="E50" s="9">
        <v>0</v>
      </c>
      <c r="F50" s="9">
        <v>7</v>
      </c>
      <c r="G50" s="9">
        <v>0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3</v>
      </c>
      <c r="O50" s="9">
        <v>0</v>
      </c>
    </row>
    <row r="51" spans="1:15" x14ac:dyDescent="0.2">
      <c r="A51" s="1" t="s">
        <v>106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</row>
    <row r="52" spans="1:15" x14ac:dyDescent="0.2">
      <c r="A52" s="1" t="s">
        <v>34</v>
      </c>
      <c r="O52" s="9"/>
    </row>
    <row r="53" spans="1:15" x14ac:dyDescent="0.2">
      <c r="A53" s="1" t="s">
        <v>28</v>
      </c>
      <c r="B53" s="9">
        <v>4</v>
      </c>
      <c r="C53" s="9">
        <v>32</v>
      </c>
      <c r="D53" s="9">
        <v>1627</v>
      </c>
      <c r="E53" s="9">
        <v>61</v>
      </c>
      <c r="F53" s="9">
        <v>74</v>
      </c>
      <c r="G53" s="9">
        <v>62</v>
      </c>
      <c r="H53" s="9">
        <v>61</v>
      </c>
      <c r="I53" s="9">
        <v>50</v>
      </c>
      <c r="J53" s="9">
        <v>0</v>
      </c>
      <c r="K53" s="9">
        <v>5</v>
      </c>
      <c r="L53" s="9">
        <v>0</v>
      </c>
      <c r="M53" s="9">
        <v>41</v>
      </c>
      <c r="N53" s="9">
        <v>1</v>
      </c>
      <c r="O53" s="9">
        <v>29</v>
      </c>
    </row>
    <row r="54" spans="1:15" x14ac:dyDescent="0.2">
      <c r="A54" s="1" t="s">
        <v>471</v>
      </c>
      <c r="B54" s="9">
        <v>0</v>
      </c>
      <c r="C54" s="9">
        <v>3</v>
      </c>
      <c r="D54" s="9">
        <v>823</v>
      </c>
      <c r="E54" s="9">
        <v>2</v>
      </c>
      <c r="F54" s="9">
        <v>1</v>
      </c>
      <c r="G54" s="9">
        <v>0</v>
      </c>
      <c r="H54" s="9">
        <v>1</v>
      </c>
      <c r="I54" s="9">
        <v>0</v>
      </c>
      <c r="J54" s="9">
        <v>0</v>
      </c>
      <c r="K54" s="9">
        <v>1</v>
      </c>
      <c r="L54" s="9">
        <v>0</v>
      </c>
      <c r="M54" s="9">
        <v>0</v>
      </c>
      <c r="N54" s="9">
        <v>0</v>
      </c>
      <c r="O54" s="9">
        <v>2</v>
      </c>
    </row>
    <row r="55" spans="1:15" x14ac:dyDescent="0.2">
      <c r="A55" s="1" t="s">
        <v>472</v>
      </c>
      <c r="B55" s="9">
        <v>2</v>
      </c>
      <c r="C55" s="9">
        <v>7</v>
      </c>
      <c r="D55" s="9">
        <v>606</v>
      </c>
      <c r="E55" s="9">
        <v>8</v>
      </c>
      <c r="F55" s="9">
        <v>0</v>
      </c>
      <c r="G55" s="9">
        <v>2</v>
      </c>
      <c r="H55" s="9">
        <v>3</v>
      </c>
      <c r="I55" s="9">
        <v>4</v>
      </c>
      <c r="J55" s="9">
        <v>0</v>
      </c>
      <c r="K55" s="9">
        <v>2</v>
      </c>
      <c r="L55" s="9">
        <v>0</v>
      </c>
      <c r="M55" s="9">
        <v>2</v>
      </c>
      <c r="N55" s="9">
        <v>0</v>
      </c>
      <c r="O55" s="9">
        <v>8</v>
      </c>
    </row>
    <row r="56" spans="1:15" x14ac:dyDescent="0.2">
      <c r="A56" s="1" t="s">
        <v>473</v>
      </c>
      <c r="B56" s="9">
        <v>1</v>
      </c>
      <c r="C56" s="9">
        <v>21</v>
      </c>
      <c r="D56" s="9">
        <v>128</v>
      </c>
      <c r="E56" s="9">
        <v>51</v>
      </c>
      <c r="F56" s="9">
        <v>67</v>
      </c>
      <c r="G56" s="9">
        <v>60</v>
      </c>
      <c r="H56" s="9">
        <v>57</v>
      </c>
      <c r="I56" s="9">
        <v>46</v>
      </c>
      <c r="J56" s="9">
        <v>0</v>
      </c>
      <c r="K56" s="9">
        <v>2</v>
      </c>
      <c r="L56" s="9">
        <v>0</v>
      </c>
      <c r="M56" s="9">
        <v>39</v>
      </c>
      <c r="N56" s="9">
        <v>1</v>
      </c>
      <c r="O56" s="9">
        <v>18</v>
      </c>
    </row>
    <row r="57" spans="1:15" x14ac:dyDescent="0.2">
      <c r="A57" s="1" t="s">
        <v>474</v>
      </c>
      <c r="B57" s="9">
        <v>0</v>
      </c>
      <c r="C57" s="9">
        <v>1</v>
      </c>
      <c r="D57" s="9">
        <v>28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</row>
    <row r="58" spans="1:15" x14ac:dyDescent="0.2">
      <c r="A58" s="1" t="s">
        <v>475</v>
      </c>
      <c r="B58" s="9">
        <v>1</v>
      </c>
      <c r="C58" s="9">
        <v>0</v>
      </c>
      <c r="D58" s="9">
        <v>39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1</v>
      </c>
    </row>
    <row r="59" spans="1:15" x14ac:dyDescent="0.2">
      <c r="A59" s="1" t="s">
        <v>476</v>
      </c>
      <c r="B59" s="9">
        <v>0</v>
      </c>
      <c r="C59" s="9">
        <v>0</v>
      </c>
      <c r="D59" s="9">
        <v>3</v>
      </c>
      <c r="E59" s="9">
        <v>0</v>
      </c>
      <c r="F59" s="9">
        <v>6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</row>
    <row r="60" spans="1:15" ht="12" thickBot="1" x14ac:dyDescent="0.25">
      <c r="A60" s="1" t="s">
        <v>106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1:15" x14ac:dyDescent="0.2">
      <c r="A61" s="7" t="s">
        <v>516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S49"/>
  <sheetViews>
    <sheetView workbookViewId="0">
      <selection activeCell="F3" sqref="F3"/>
    </sheetView>
  </sheetViews>
  <sheetFormatPr defaultColWidth="8.85546875" defaultRowHeight="11.25" x14ac:dyDescent="0.2"/>
  <cols>
    <col min="1" max="1" width="8.85546875" style="1"/>
    <col min="2" max="8" width="11.28515625" style="9" customWidth="1"/>
    <col min="9" max="253" width="8.85546875" style="9"/>
    <col min="254" max="16384" width="8.85546875" style="1"/>
  </cols>
  <sheetData>
    <row r="1" spans="1:253" ht="12" thickBot="1" x14ac:dyDescent="0.25">
      <c r="A1" s="1" t="s">
        <v>493</v>
      </c>
    </row>
    <row r="2" spans="1:253" ht="12" thickBot="1" x14ac:dyDescent="0.25">
      <c r="A2" s="2"/>
      <c r="B2" s="47"/>
      <c r="C2" s="76" t="s">
        <v>658</v>
      </c>
      <c r="D2" s="76"/>
      <c r="E2" s="47"/>
      <c r="F2" s="76" t="s">
        <v>664</v>
      </c>
      <c r="G2" s="76"/>
      <c r="H2" s="77"/>
      <c r="IS2" s="1"/>
    </row>
    <row r="3" spans="1:253" x14ac:dyDescent="0.2">
      <c r="A3" s="37"/>
      <c r="B3" s="49"/>
      <c r="C3" s="10" t="s">
        <v>659</v>
      </c>
      <c r="D3" s="10" t="s">
        <v>661</v>
      </c>
      <c r="E3" s="49" t="s">
        <v>662</v>
      </c>
      <c r="F3" s="47"/>
      <c r="G3" s="10" t="s">
        <v>666</v>
      </c>
      <c r="H3" s="12" t="s">
        <v>668</v>
      </c>
      <c r="IS3" s="1"/>
    </row>
    <row r="4" spans="1:253" ht="12" thickBot="1" x14ac:dyDescent="0.25">
      <c r="A4" s="5" t="s">
        <v>56</v>
      </c>
      <c r="B4" s="13" t="s">
        <v>1</v>
      </c>
      <c r="C4" s="13" t="s">
        <v>660</v>
      </c>
      <c r="D4" s="13" t="s">
        <v>660</v>
      </c>
      <c r="E4" s="13" t="s">
        <v>663</v>
      </c>
      <c r="F4" s="13" t="s">
        <v>665</v>
      </c>
      <c r="G4" s="13" t="s">
        <v>667</v>
      </c>
      <c r="H4" s="15" t="s">
        <v>667</v>
      </c>
      <c r="IS4" s="1"/>
    </row>
    <row r="5" spans="1:253" x14ac:dyDescent="0.2">
      <c r="A5" s="1" t="s">
        <v>28</v>
      </c>
      <c r="B5" s="9">
        <v>10141</v>
      </c>
      <c r="C5" s="9">
        <v>4115</v>
      </c>
      <c r="D5" s="9">
        <v>3106</v>
      </c>
      <c r="E5" s="9">
        <v>2622</v>
      </c>
      <c r="F5" s="9">
        <v>115</v>
      </c>
      <c r="G5" s="9">
        <v>96</v>
      </c>
      <c r="H5" s="9">
        <v>87</v>
      </c>
    </row>
    <row r="6" spans="1:253" x14ac:dyDescent="0.2">
      <c r="A6" s="1" t="s">
        <v>88</v>
      </c>
      <c r="B6" s="9">
        <v>335</v>
      </c>
      <c r="C6" s="9">
        <v>91</v>
      </c>
      <c r="D6" s="9">
        <v>42</v>
      </c>
      <c r="E6" s="9">
        <v>179</v>
      </c>
      <c r="F6" s="9">
        <v>0</v>
      </c>
      <c r="G6" s="9">
        <v>10</v>
      </c>
      <c r="H6" s="9">
        <v>13</v>
      </c>
    </row>
    <row r="7" spans="1:253" x14ac:dyDescent="0.2">
      <c r="A7" s="1" t="s">
        <v>89</v>
      </c>
      <c r="B7" s="9">
        <v>951</v>
      </c>
      <c r="C7" s="9">
        <v>431</v>
      </c>
      <c r="D7" s="9">
        <v>145</v>
      </c>
      <c r="E7" s="9">
        <v>338</v>
      </c>
      <c r="F7" s="9">
        <v>8</v>
      </c>
      <c r="G7" s="9">
        <v>10</v>
      </c>
      <c r="H7" s="9">
        <v>19</v>
      </c>
    </row>
    <row r="8" spans="1:253" x14ac:dyDescent="0.2">
      <c r="A8" s="1" t="s">
        <v>90</v>
      </c>
      <c r="B8" s="9">
        <v>1482</v>
      </c>
      <c r="C8" s="9">
        <v>685</v>
      </c>
      <c r="D8" s="9">
        <v>371</v>
      </c>
      <c r="E8" s="9">
        <v>389</v>
      </c>
      <c r="F8" s="9">
        <v>18</v>
      </c>
      <c r="G8" s="9">
        <v>11</v>
      </c>
      <c r="H8" s="9">
        <v>8</v>
      </c>
    </row>
    <row r="9" spans="1:253" x14ac:dyDescent="0.2">
      <c r="A9" s="1" t="s">
        <v>91</v>
      </c>
      <c r="B9" s="9">
        <v>1642</v>
      </c>
      <c r="C9" s="9">
        <v>742</v>
      </c>
      <c r="D9" s="9">
        <v>475</v>
      </c>
      <c r="E9" s="9">
        <v>376</v>
      </c>
      <c r="F9" s="9">
        <v>19</v>
      </c>
      <c r="G9" s="9">
        <v>18</v>
      </c>
      <c r="H9" s="9">
        <v>12</v>
      </c>
    </row>
    <row r="10" spans="1:253" x14ac:dyDescent="0.2">
      <c r="A10" s="1" t="s">
        <v>92</v>
      </c>
      <c r="B10" s="9">
        <v>1548</v>
      </c>
      <c r="C10" s="9">
        <v>667</v>
      </c>
      <c r="D10" s="9">
        <v>488</v>
      </c>
      <c r="E10" s="9">
        <v>359</v>
      </c>
      <c r="F10" s="9">
        <v>17</v>
      </c>
      <c r="G10" s="9">
        <v>8</v>
      </c>
      <c r="H10" s="9">
        <v>9</v>
      </c>
    </row>
    <row r="11" spans="1:253" x14ac:dyDescent="0.2">
      <c r="A11" s="1" t="s">
        <v>93</v>
      </c>
      <c r="B11" s="9">
        <v>1405</v>
      </c>
      <c r="C11" s="9">
        <v>554</v>
      </c>
      <c r="D11" s="9">
        <v>493</v>
      </c>
      <c r="E11" s="9">
        <v>323</v>
      </c>
      <c r="F11" s="9">
        <v>17</v>
      </c>
      <c r="G11" s="9">
        <v>9</v>
      </c>
      <c r="H11" s="9">
        <v>9</v>
      </c>
    </row>
    <row r="12" spans="1:253" x14ac:dyDescent="0.2">
      <c r="A12" s="1" t="s">
        <v>94</v>
      </c>
      <c r="B12" s="9">
        <v>1231</v>
      </c>
      <c r="C12" s="9">
        <v>440</v>
      </c>
      <c r="D12" s="9">
        <v>519</v>
      </c>
      <c r="E12" s="9">
        <v>238</v>
      </c>
      <c r="F12" s="9">
        <v>16</v>
      </c>
      <c r="G12" s="9">
        <v>11</v>
      </c>
      <c r="H12" s="9">
        <v>7</v>
      </c>
    </row>
    <row r="13" spans="1:253" x14ac:dyDescent="0.2">
      <c r="A13" s="1" t="s">
        <v>95</v>
      </c>
      <c r="B13" s="9">
        <v>784</v>
      </c>
      <c r="C13" s="9">
        <v>262</v>
      </c>
      <c r="D13" s="9">
        <v>325</v>
      </c>
      <c r="E13" s="9">
        <v>173</v>
      </c>
      <c r="F13" s="9">
        <v>11</v>
      </c>
      <c r="G13" s="9">
        <v>11</v>
      </c>
      <c r="H13" s="9">
        <v>2</v>
      </c>
    </row>
    <row r="14" spans="1:253" x14ac:dyDescent="0.2">
      <c r="A14" s="1" t="s">
        <v>96</v>
      </c>
      <c r="B14" s="9">
        <v>401</v>
      </c>
      <c r="C14" s="9">
        <v>130</v>
      </c>
      <c r="D14" s="9">
        <v>159</v>
      </c>
      <c r="E14" s="9">
        <v>98</v>
      </c>
      <c r="F14" s="9">
        <v>6</v>
      </c>
      <c r="G14" s="9">
        <v>5</v>
      </c>
      <c r="H14" s="9">
        <v>3</v>
      </c>
    </row>
    <row r="15" spans="1:253" x14ac:dyDescent="0.2">
      <c r="A15" s="1" t="s">
        <v>97</v>
      </c>
      <c r="B15" s="9">
        <v>188</v>
      </c>
      <c r="C15" s="9">
        <v>68</v>
      </c>
      <c r="D15" s="9">
        <v>52</v>
      </c>
      <c r="E15" s="9">
        <v>59</v>
      </c>
      <c r="F15" s="9">
        <v>3</v>
      </c>
      <c r="G15" s="9">
        <v>2</v>
      </c>
      <c r="H15" s="9">
        <v>4</v>
      </c>
    </row>
    <row r="16" spans="1:253" x14ac:dyDescent="0.2">
      <c r="A16" s="1" t="s">
        <v>98</v>
      </c>
      <c r="B16" s="9">
        <v>103</v>
      </c>
      <c r="C16" s="9">
        <v>28</v>
      </c>
      <c r="D16" s="9">
        <v>27</v>
      </c>
      <c r="E16" s="9">
        <v>46</v>
      </c>
      <c r="F16" s="9">
        <v>0</v>
      </c>
      <c r="G16" s="9">
        <v>1</v>
      </c>
      <c r="H16" s="9">
        <v>1</v>
      </c>
    </row>
    <row r="17" spans="1:8" x14ac:dyDescent="0.2">
      <c r="A17" s="1" t="s">
        <v>99</v>
      </c>
      <c r="B17" s="9">
        <v>44</v>
      </c>
      <c r="C17" s="9">
        <v>11</v>
      </c>
      <c r="D17" s="9">
        <v>5</v>
      </c>
      <c r="E17" s="9">
        <v>28</v>
      </c>
      <c r="F17" s="9">
        <v>0</v>
      </c>
      <c r="G17" s="9">
        <v>0</v>
      </c>
      <c r="H17" s="9">
        <v>0</v>
      </c>
    </row>
    <row r="18" spans="1:8" x14ac:dyDescent="0.2">
      <c r="A18" s="1" t="s">
        <v>233</v>
      </c>
      <c r="B18" s="9">
        <v>27</v>
      </c>
      <c r="C18" s="9">
        <v>6</v>
      </c>
      <c r="D18" s="9">
        <v>5</v>
      </c>
      <c r="E18" s="9">
        <v>16</v>
      </c>
      <c r="F18" s="9">
        <v>0</v>
      </c>
      <c r="G18" s="9">
        <v>0</v>
      </c>
      <c r="H18" s="9">
        <v>0</v>
      </c>
    </row>
    <row r="20" spans="1:8" x14ac:dyDescent="0.2">
      <c r="A20" s="1" t="s">
        <v>670</v>
      </c>
      <c r="B20" s="9">
        <v>7008</v>
      </c>
      <c r="C20" s="9">
        <v>2870</v>
      </c>
      <c r="D20" s="9">
        <v>2234</v>
      </c>
      <c r="E20" s="9">
        <v>1732</v>
      </c>
      <c r="F20" s="9">
        <v>70</v>
      </c>
      <c r="G20" s="9">
        <v>45</v>
      </c>
      <c r="H20" s="9">
        <v>57</v>
      </c>
    </row>
    <row r="21" spans="1:8" x14ac:dyDescent="0.2">
      <c r="A21" s="1" t="s">
        <v>88</v>
      </c>
      <c r="B21" s="9">
        <v>207</v>
      </c>
      <c r="C21" s="9">
        <v>58</v>
      </c>
      <c r="D21" s="9">
        <v>23</v>
      </c>
      <c r="E21" s="9">
        <v>115</v>
      </c>
      <c r="F21" s="9">
        <v>0</v>
      </c>
      <c r="G21" s="9">
        <v>3</v>
      </c>
      <c r="H21" s="9">
        <v>8</v>
      </c>
    </row>
    <row r="22" spans="1:8" x14ac:dyDescent="0.2">
      <c r="A22" s="1" t="s">
        <v>89</v>
      </c>
      <c r="B22" s="9">
        <v>633</v>
      </c>
      <c r="C22" s="9">
        <v>299</v>
      </c>
      <c r="D22" s="9">
        <v>94</v>
      </c>
      <c r="E22" s="9">
        <v>219</v>
      </c>
      <c r="F22" s="9">
        <v>5</v>
      </c>
      <c r="G22" s="9">
        <v>5</v>
      </c>
      <c r="H22" s="9">
        <v>11</v>
      </c>
    </row>
    <row r="23" spans="1:8" x14ac:dyDescent="0.2">
      <c r="A23" s="1" t="s">
        <v>90</v>
      </c>
      <c r="B23" s="9">
        <v>1012</v>
      </c>
      <c r="C23" s="9">
        <v>476</v>
      </c>
      <c r="D23" s="9">
        <v>245</v>
      </c>
      <c r="E23" s="9">
        <v>268</v>
      </c>
      <c r="F23" s="9">
        <v>11</v>
      </c>
      <c r="G23" s="9">
        <v>7</v>
      </c>
      <c r="H23" s="9">
        <v>5</v>
      </c>
    </row>
    <row r="24" spans="1:8" x14ac:dyDescent="0.2">
      <c r="A24" s="1" t="s">
        <v>91</v>
      </c>
      <c r="B24" s="9">
        <v>1134</v>
      </c>
      <c r="C24" s="9">
        <v>515</v>
      </c>
      <c r="D24" s="9">
        <v>340</v>
      </c>
      <c r="E24" s="9">
        <v>252</v>
      </c>
      <c r="F24" s="9">
        <v>11</v>
      </c>
      <c r="G24" s="9">
        <v>8</v>
      </c>
      <c r="H24" s="9">
        <v>8</v>
      </c>
    </row>
    <row r="25" spans="1:8" x14ac:dyDescent="0.2">
      <c r="A25" s="1" t="s">
        <v>92</v>
      </c>
      <c r="B25" s="9">
        <v>1079</v>
      </c>
      <c r="C25" s="9">
        <v>463</v>
      </c>
      <c r="D25" s="9">
        <v>357</v>
      </c>
      <c r="E25" s="9">
        <v>239</v>
      </c>
      <c r="F25" s="9">
        <v>10</v>
      </c>
      <c r="G25" s="9">
        <v>4</v>
      </c>
      <c r="H25" s="9">
        <v>6</v>
      </c>
    </row>
    <row r="26" spans="1:8" x14ac:dyDescent="0.2">
      <c r="A26" s="1" t="s">
        <v>93</v>
      </c>
      <c r="B26" s="9">
        <v>937</v>
      </c>
      <c r="C26" s="9">
        <v>366</v>
      </c>
      <c r="D26" s="9">
        <v>333</v>
      </c>
      <c r="E26" s="9">
        <v>216</v>
      </c>
      <c r="F26" s="9">
        <v>8</v>
      </c>
      <c r="G26" s="9">
        <v>6</v>
      </c>
      <c r="H26" s="9">
        <v>8</v>
      </c>
    </row>
    <row r="27" spans="1:8" x14ac:dyDescent="0.2">
      <c r="A27" s="1" t="s">
        <v>94</v>
      </c>
      <c r="B27" s="9">
        <v>887</v>
      </c>
      <c r="C27" s="9">
        <v>310</v>
      </c>
      <c r="D27" s="9">
        <v>393</v>
      </c>
      <c r="E27" s="9">
        <v>166</v>
      </c>
      <c r="F27" s="9">
        <v>11</v>
      </c>
      <c r="G27" s="9">
        <v>2</v>
      </c>
      <c r="H27" s="9">
        <v>5</v>
      </c>
    </row>
    <row r="28" spans="1:8" x14ac:dyDescent="0.2">
      <c r="A28" s="1" t="s">
        <v>95</v>
      </c>
      <c r="B28" s="9">
        <v>561</v>
      </c>
      <c r="C28" s="9">
        <v>192</v>
      </c>
      <c r="D28" s="9">
        <v>249</v>
      </c>
      <c r="E28" s="9">
        <v>107</v>
      </c>
      <c r="F28" s="9">
        <v>7</v>
      </c>
      <c r="G28" s="9">
        <v>5</v>
      </c>
      <c r="H28" s="9">
        <v>1</v>
      </c>
    </row>
    <row r="29" spans="1:8" x14ac:dyDescent="0.2">
      <c r="A29" s="1" t="s">
        <v>96</v>
      </c>
      <c r="B29" s="9">
        <v>304</v>
      </c>
      <c r="C29" s="9">
        <v>103</v>
      </c>
      <c r="D29" s="9">
        <v>125</v>
      </c>
      <c r="E29" s="9">
        <v>67</v>
      </c>
      <c r="F29" s="9">
        <v>5</v>
      </c>
      <c r="G29" s="9">
        <v>2</v>
      </c>
      <c r="H29" s="9">
        <v>2</v>
      </c>
    </row>
    <row r="30" spans="1:8" x14ac:dyDescent="0.2">
      <c r="A30" s="1" t="s">
        <v>97</v>
      </c>
      <c r="B30" s="9">
        <v>135</v>
      </c>
      <c r="C30" s="9">
        <v>52</v>
      </c>
      <c r="D30" s="9">
        <v>44</v>
      </c>
      <c r="E30" s="9">
        <v>32</v>
      </c>
      <c r="F30" s="9">
        <v>2</v>
      </c>
      <c r="G30" s="9">
        <v>2</v>
      </c>
      <c r="H30" s="9">
        <v>3</v>
      </c>
    </row>
    <row r="31" spans="1:8" x14ac:dyDescent="0.2">
      <c r="A31" s="1" t="s">
        <v>98</v>
      </c>
      <c r="B31" s="9">
        <v>77</v>
      </c>
      <c r="C31" s="9">
        <v>24</v>
      </c>
      <c r="D31" s="9">
        <v>23</v>
      </c>
      <c r="E31" s="9">
        <v>29</v>
      </c>
      <c r="F31" s="9">
        <v>0</v>
      </c>
      <c r="G31" s="9">
        <v>1</v>
      </c>
      <c r="H31" s="9">
        <v>0</v>
      </c>
    </row>
    <row r="32" spans="1:8" x14ac:dyDescent="0.2">
      <c r="A32" s="1" t="s">
        <v>99</v>
      </c>
      <c r="B32" s="9">
        <v>26</v>
      </c>
      <c r="C32" s="9">
        <v>7</v>
      </c>
      <c r="D32" s="9">
        <v>4</v>
      </c>
      <c r="E32" s="9">
        <v>15</v>
      </c>
      <c r="F32" s="9">
        <v>0</v>
      </c>
      <c r="G32" s="9">
        <v>0</v>
      </c>
      <c r="H32" s="9">
        <v>0</v>
      </c>
    </row>
    <row r="33" spans="1:38" x14ac:dyDescent="0.2">
      <c r="A33" s="1" t="s">
        <v>233</v>
      </c>
      <c r="B33" s="9">
        <v>16</v>
      </c>
      <c r="C33" s="9">
        <v>5</v>
      </c>
      <c r="D33" s="9">
        <v>4</v>
      </c>
      <c r="E33" s="9">
        <v>7</v>
      </c>
      <c r="F33" s="9">
        <v>0</v>
      </c>
      <c r="G33" s="9">
        <v>0</v>
      </c>
      <c r="H33" s="9">
        <v>0</v>
      </c>
    </row>
    <row r="35" spans="1:38" x14ac:dyDescent="0.2">
      <c r="A35" s="1" t="s">
        <v>669</v>
      </c>
      <c r="B35" s="9">
        <v>3133</v>
      </c>
      <c r="C35" s="9">
        <v>1245</v>
      </c>
      <c r="D35" s="9">
        <v>872</v>
      </c>
      <c r="E35" s="9">
        <v>890</v>
      </c>
      <c r="F35" s="9">
        <v>45</v>
      </c>
      <c r="G35" s="9">
        <v>51</v>
      </c>
      <c r="H35" s="9">
        <v>30</v>
      </c>
    </row>
    <row r="36" spans="1:38" x14ac:dyDescent="0.2">
      <c r="A36" s="1" t="s">
        <v>88</v>
      </c>
      <c r="B36" s="9">
        <v>128</v>
      </c>
      <c r="C36" s="9">
        <v>33</v>
      </c>
      <c r="D36" s="9">
        <v>19</v>
      </c>
      <c r="E36" s="9">
        <v>64</v>
      </c>
      <c r="F36" s="9">
        <v>0</v>
      </c>
      <c r="G36" s="9">
        <v>7</v>
      </c>
      <c r="H36" s="9">
        <v>5</v>
      </c>
    </row>
    <row r="37" spans="1:38" x14ac:dyDescent="0.2">
      <c r="A37" s="1" t="s">
        <v>89</v>
      </c>
      <c r="B37" s="9">
        <v>318</v>
      </c>
      <c r="C37" s="9">
        <v>132</v>
      </c>
      <c r="D37" s="9">
        <v>51</v>
      </c>
      <c r="E37" s="9">
        <v>119</v>
      </c>
      <c r="F37" s="9">
        <v>3</v>
      </c>
      <c r="G37" s="9">
        <v>5</v>
      </c>
      <c r="H37" s="9">
        <v>8</v>
      </c>
    </row>
    <row r="38" spans="1:38" x14ac:dyDescent="0.2">
      <c r="A38" s="1" t="s">
        <v>90</v>
      </c>
      <c r="B38" s="9">
        <v>470</v>
      </c>
      <c r="C38" s="9">
        <v>209</v>
      </c>
      <c r="D38" s="9">
        <v>126</v>
      </c>
      <c r="E38" s="9">
        <v>121</v>
      </c>
      <c r="F38" s="9">
        <v>7</v>
      </c>
      <c r="G38" s="9">
        <v>4</v>
      </c>
      <c r="H38" s="9">
        <v>3</v>
      </c>
    </row>
    <row r="39" spans="1:38" x14ac:dyDescent="0.2">
      <c r="A39" s="1" t="s">
        <v>91</v>
      </c>
      <c r="B39" s="9">
        <v>508</v>
      </c>
      <c r="C39" s="9">
        <v>227</v>
      </c>
      <c r="D39" s="9">
        <v>135</v>
      </c>
      <c r="E39" s="9">
        <v>124</v>
      </c>
      <c r="F39" s="9">
        <v>8</v>
      </c>
      <c r="G39" s="9">
        <v>10</v>
      </c>
      <c r="H39" s="9">
        <v>4</v>
      </c>
    </row>
    <row r="40" spans="1:38" x14ac:dyDescent="0.2">
      <c r="A40" s="1" t="s">
        <v>92</v>
      </c>
      <c r="B40" s="9">
        <v>469</v>
      </c>
      <c r="C40" s="9">
        <v>204</v>
      </c>
      <c r="D40" s="9">
        <v>131</v>
      </c>
      <c r="E40" s="9">
        <v>120</v>
      </c>
      <c r="F40" s="9">
        <v>7</v>
      </c>
      <c r="G40" s="9">
        <v>4</v>
      </c>
      <c r="H40" s="9">
        <v>3</v>
      </c>
    </row>
    <row r="41" spans="1:38" x14ac:dyDescent="0.2">
      <c r="A41" s="1" t="s">
        <v>93</v>
      </c>
      <c r="B41" s="9">
        <v>468</v>
      </c>
      <c r="C41" s="9">
        <v>188</v>
      </c>
      <c r="D41" s="9">
        <v>160</v>
      </c>
      <c r="E41" s="9">
        <v>107</v>
      </c>
      <c r="F41" s="9">
        <v>9</v>
      </c>
      <c r="G41" s="9">
        <v>3</v>
      </c>
      <c r="H41" s="9">
        <v>1</v>
      </c>
    </row>
    <row r="42" spans="1:38" x14ac:dyDescent="0.2">
      <c r="A42" s="1" t="s">
        <v>94</v>
      </c>
      <c r="B42" s="9">
        <v>344</v>
      </c>
      <c r="C42" s="9">
        <v>130</v>
      </c>
      <c r="D42" s="9">
        <v>126</v>
      </c>
      <c r="E42" s="9">
        <v>72</v>
      </c>
      <c r="F42" s="9">
        <v>5</v>
      </c>
      <c r="G42" s="9">
        <v>9</v>
      </c>
      <c r="H42" s="9">
        <v>2</v>
      </c>
    </row>
    <row r="43" spans="1:38" x14ac:dyDescent="0.2">
      <c r="A43" s="1" t="s">
        <v>95</v>
      </c>
      <c r="B43" s="9">
        <v>223</v>
      </c>
      <c r="C43" s="9">
        <v>70</v>
      </c>
      <c r="D43" s="9">
        <v>76</v>
      </c>
      <c r="E43" s="9">
        <v>66</v>
      </c>
      <c r="F43" s="9">
        <v>4</v>
      </c>
      <c r="G43" s="9">
        <v>6</v>
      </c>
      <c r="H43" s="9">
        <v>1</v>
      </c>
    </row>
    <row r="44" spans="1:38" x14ac:dyDescent="0.2">
      <c r="A44" s="1" t="s">
        <v>96</v>
      </c>
      <c r="B44" s="9">
        <v>97</v>
      </c>
      <c r="C44" s="9">
        <v>27</v>
      </c>
      <c r="D44" s="9">
        <v>34</v>
      </c>
      <c r="E44" s="9">
        <v>31</v>
      </c>
      <c r="F44" s="9">
        <v>1</v>
      </c>
      <c r="G44" s="9">
        <v>3</v>
      </c>
      <c r="H44" s="9">
        <v>1</v>
      </c>
    </row>
    <row r="45" spans="1:38" x14ac:dyDescent="0.2">
      <c r="A45" s="1" t="s">
        <v>97</v>
      </c>
      <c r="B45" s="9">
        <v>53</v>
      </c>
      <c r="C45" s="9">
        <v>16</v>
      </c>
      <c r="D45" s="9">
        <v>8</v>
      </c>
      <c r="E45" s="9">
        <v>27</v>
      </c>
      <c r="F45" s="9">
        <v>1</v>
      </c>
      <c r="G45" s="9">
        <v>0</v>
      </c>
      <c r="H45" s="9">
        <v>1</v>
      </c>
    </row>
    <row r="46" spans="1:38" x14ac:dyDescent="0.2">
      <c r="A46" s="1" t="s">
        <v>98</v>
      </c>
      <c r="B46" s="9">
        <v>26</v>
      </c>
      <c r="C46" s="9">
        <v>4</v>
      </c>
      <c r="D46" s="9">
        <v>4</v>
      </c>
      <c r="E46" s="9">
        <v>17</v>
      </c>
      <c r="F46" s="9">
        <v>0</v>
      </c>
      <c r="G46" s="9">
        <v>0</v>
      </c>
      <c r="H46" s="9">
        <v>1</v>
      </c>
    </row>
    <row r="47" spans="1:38" x14ac:dyDescent="0.2">
      <c r="A47" s="1" t="s">
        <v>99</v>
      </c>
      <c r="B47" s="9">
        <v>18</v>
      </c>
      <c r="C47" s="9">
        <v>4</v>
      </c>
      <c r="D47" s="9">
        <v>1</v>
      </c>
      <c r="E47" s="9">
        <v>13</v>
      </c>
      <c r="F47" s="9">
        <v>0</v>
      </c>
      <c r="G47" s="9">
        <v>0</v>
      </c>
      <c r="H47" s="9">
        <v>0</v>
      </c>
    </row>
    <row r="48" spans="1:38" ht="12" thickBot="1" x14ac:dyDescent="0.25">
      <c r="A48" s="1" t="s">
        <v>233</v>
      </c>
      <c r="B48" s="9">
        <v>11</v>
      </c>
      <c r="C48" s="9">
        <v>1</v>
      </c>
      <c r="D48" s="9">
        <v>1</v>
      </c>
      <c r="E48" s="9">
        <v>9</v>
      </c>
      <c r="F48" s="9">
        <v>0</v>
      </c>
      <c r="G48" s="9">
        <v>0</v>
      </c>
      <c r="H48" s="9">
        <v>0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x14ac:dyDescent="0.2">
      <c r="A49" s="7" t="s">
        <v>516</v>
      </c>
      <c r="B49" s="16"/>
      <c r="C49" s="16"/>
      <c r="D49" s="16"/>
      <c r="E49" s="16"/>
      <c r="F49" s="16"/>
      <c r="G49" s="16"/>
      <c r="H49" s="1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mergeCells count="2">
    <mergeCell ref="C2:D2"/>
    <mergeCell ref="F2:H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S93"/>
  <sheetViews>
    <sheetView view="pageBreakPreview" topLeftCell="A32" zoomScaleNormal="100" workbookViewId="0">
      <selection activeCell="A61" sqref="A61:H63"/>
    </sheetView>
  </sheetViews>
  <sheetFormatPr defaultColWidth="8.85546875" defaultRowHeight="11.25" x14ac:dyDescent="0.2"/>
  <cols>
    <col min="1" max="1" width="32.85546875" style="1" customWidth="1"/>
    <col min="2" max="8" width="8" style="9" customWidth="1"/>
    <col min="9" max="253" width="8.85546875" style="9"/>
    <col min="254" max="16384" width="8.85546875" style="1"/>
  </cols>
  <sheetData>
    <row r="1" spans="1:8" ht="12" thickBot="1" x14ac:dyDescent="0.25">
      <c r="A1" s="1" t="s">
        <v>494</v>
      </c>
    </row>
    <row r="2" spans="1:8" ht="12" thickBot="1" x14ac:dyDescent="0.25">
      <c r="A2" s="2"/>
      <c r="B2" s="47"/>
      <c r="C2" s="76" t="s">
        <v>658</v>
      </c>
      <c r="D2" s="76"/>
      <c r="E2" s="47"/>
      <c r="F2" s="76" t="s">
        <v>664</v>
      </c>
      <c r="G2" s="76"/>
      <c r="H2" s="77"/>
    </row>
    <row r="3" spans="1:8" x14ac:dyDescent="0.2">
      <c r="A3" s="37"/>
      <c r="B3" s="49"/>
      <c r="C3" s="10" t="s">
        <v>659</v>
      </c>
      <c r="D3" s="10" t="s">
        <v>661</v>
      </c>
      <c r="E3" s="49" t="s">
        <v>662</v>
      </c>
      <c r="F3" s="47"/>
      <c r="G3" s="10" t="s">
        <v>666</v>
      </c>
      <c r="H3" s="12" t="s">
        <v>668</v>
      </c>
    </row>
    <row r="4" spans="1:8" ht="12" thickBot="1" x14ac:dyDescent="0.25">
      <c r="A4" s="5" t="s">
        <v>193</v>
      </c>
      <c r="B4" s="13" t="s">
        <v>1</v>
      </c>
      <c r="C4" s="13" t="s">
        <v>660</v>
      </c>
      <c r="D4" s="13" t="s">
        <v>660</v>
      </c>
      <c r="E4" s="13" t="s">
        <v>663</v>
      </c>
      <c r="F4" s="13" t="s">
        <v>665</v>
      </c>
      <c r="G4" s="13" t="s">
        <v>667</v>
      </c>
      <c r="H4" s="15" t="s">
        <v>667</v>
      </c>
    </row>
    <row r="5" spans="1:8" x14ac:dyDescent="0.2">
      <c r="A5" s="1" t="s">
        <v>28</v>
      </c>
    </row>
    <row r="6" spans="1:8" x14ac:dyDescent="0.2">
      <c r="A6" s="1" t="s">
        <v>28</v>
      </c>
      <c r="B6" s="9">
        <v>10141</v>
      </c>
      <c r="C6" s="9">
        <v>4115</v>
      </c>
      <c r="D6" s="9">
        <v>3106</v>
      </c>
      <c r="E6" s="9">
        <v>2622</v>
      </c>
      <c r="F6" s="9">
        <v>115</v>
      </c>
      <c r="G6" s="9">
        <v>96</v>
      </c>
      <c r="H6" s="9">
        <v>87</v>
      </c>
    </row>
    <row r="7" spans="1:8" x14ac:dyDescent="0.2">
      <c r="A7" s="1" t="s">
        <v>195</v>
      </c>
      <c r="B7" s="9">
        <v>150</v>
      </c>
      <c r="C7" s="9">
        <v>44</v>
      </c>
      <c r="D7" s="9">
        <v>27</v>
      </c>
      <c r="E7" s="9">
        <v>74</v>
      </c>
      <c r="F7" s="9">
        <v>1</v>
      </c>
      <c r="G7" s="9">
        <v>0</v>
      </c>
      <c r="H7" s="9">
        <v>4</v>
      </c>
    </row>
    <row r="8" spans="1:8" x14ac:dyDescent="0.2">
      <c r="A8" s="1" t="s">
        <v>196</v>
      </c>
      <c r="B8" s="9">
        <v>5</v>
      </c>
      <c r="C8" s="9">
        <v>0</v>
      </c>
      <c r="D8" s="9">
        <v>0</v>
      </c>
      <c r="E8" s="9">
        <v>5</v>
      </c>
      <c r="F8" s="9">
        <v>0</v>
      </c>
      <c r="G8" s="9">
        <v>0</v>
      </c>
      <c r="H8" s="9">
        <v>0</v>
      </c>
    </row>
    <row r="9" spans="1:8" x14ac:dyDescent="0.2">
      <c r="A9" s="1" t="s">
        <v>197</v>
      </c>
      <c r="B9" s="9">
        <v>6</v>
      </c>
      <c r="C9" s="9">
        <v>3</v>
      </c>
      <c r="D9" s="9">
        <v>0</v>
      </c>
      <c r="E9" s="9">
        <v>3</v>
      </c>
      <c r="F9" s="9">
        <v>0</v>
      </c>
      <c r="G9" s="9">
        <v>0</v>
      </c>
      <c r="H9" s="9">
        <v>0</v>
      </c>
    </row>
    <row r="10" spans="1:8" x14ac:dyDescent="0.2">
      <c r="A10" s="1" t="s">
        <v>198</v>
      </c>
      <c r="B10" s="9">
        <v>26</v>
      </c>
      <c r="C10" s="9">
        <v>11</v>
      </c>
      <c r="D10" s="9">
        <v>2</v>
      </c>
      <c r="E10" s="9">
        <v>12</v>
      </c>
      <c r="F10" s="9">
        <v>1</v>
      </c>
      <c r="G10" s="9">
        <v>0</v>
      </c>
      <c r="H10" s="9">
        <v>0</v>
      </c>
    </row>
    <row r="11" spans="1:8" x14ac:dyDescent="0.2">
      <c r="A11" s="1" t="s">
        <v>199</v>
      </c>
      <c r="B11" s="9">
        <v>36</v>
      </c>
      <c r="C11" s="9">
        <v>9</v>
      </c>
      <c r="D11" s="9">
        <v>11</v>
      </c>
      <c r="E11" s="9">
        <v>15</v>
      </c>
      <c r="F11" s="9">
        <v>0</v>
      </c>
      <c r="G11" s="9">
        <v>1</v>
      </c>
      <c r="H11" s="9">
        <v>0</v>
      </c>
    </row>
    <row r="12" spans="1:8" x14ac:dyDescent="0.2">
      <c r="A12" s="1" t="s">
        <v>200</v>
      </c>
      <c r="B12" s="9">
        <v>51</v>
      </c>
      <c r="C12" s="9">
        <v>15</v>
      </c>
      <c r="D12" s="9">
        <v>8</v>
      </c>
      <c r="E12" s="9">
        <v>27</v>
      </c>
      <c r="F12" s="9">
        <v>0</v>
      </c>
      <c r="G12" s="9">
        <v>1</v>
      </c>
      <c r="H12" s="9">
        <v>0</v>
      </c>
    </row>
    <row r="13" spans="1:8" x14ac:dyDescent="0.2">
      <c r="A13" s="1" t="s">
        <v>201</v>
      </c>
      <c r="B13" s="9">
        <v>62</v>
      </c>
      <c r="C13" s="9">
        <v>14</v>
      </c>
      <c r="D13" s="9">
        <v>5</v>
      </c>
      <c r="E13" s="9">
        <v>41</v>
      </c>
      <c r="F13" s="9">
        <v>1</v>
      </c>
      <c r="G13" s="9">
        <v>1</v>
      </c>
      <c r="H13" s="9">
        <v>0</v>
      </c>
    </row>
    <row r="14" spans="1:8" x14ac:dyDescent="0.2">
      <c r="A14" s="1" t="s">
        <v>202</v>
      </c>
      <c r="B14" s="9">
        <v>90</v>
      </c>
      <c r="C14" s="9">
        <v>29</v>
      </c>
      <c r="D14" s="9">
        <v>12</v>
      </c>
      <c r="E14" s="9">
        <v>48</v>
      </c>
      <c r="F14" s="9">
        <v>0</v>
      </c>
      <c r="G14" s="9">
        <v>0</v>
      </c>
      <c r="H14" s="9">
        <v>1</v>
      </c>
    </row>
    <row r="15" spans="1:8" x14ac:dyDescent="0.2">
      <c r="A15" s="1" t="s">
        <v>203</v>
      </c>
      <c r="B15" s="9">
        <v>216</v>
      </c>
      <c r="C15" s="9">
        <v>57</v>
      </c>
      <c r="D15" s="9">
        <v>32</v>
      </c>
      <c r="E15" s="9">
        <v>121</v>
      </c>
      <c r="F15" s="9">
        <v>3</v>
      </c>
      <c r="G15" s="9">
        <v>0</v>
      </c>
      <c r="H15" s="9">
        <v>3</v>
      </c>
    </row>
    <row r="16" spans="1:8" x14ac:dyDescent="0.2">
      <c r="A16" s="1" t="s">
        <v>204</v>
      </c>
      <c r="B16" s="9">
        <v>294</v>
      </c>
      <c r="C16" s="9">
        <v>77</v>
      </c>
      <c r="D16" s="9">
        <v>44</v>
      </c>
      <c r="E16" s="9">
        <v>166</v>
      </c>
      <c r="F16" s="9">
        <v>2</v>
      </c>
      <c r="G16" s="9">
        <v>1</v>
      </c>
      <c r="H16" s="9">
        <v>4</v>
      </c>
    </row>
    <row r="17" spans="1:8" x14ac:dyDescent="0.2">
      <c r="A17" s="1" t="s">
        <v>205</v>
      </c>
      <c r="B17" s="9">
        <v>2089</v>
      </c>
      <c r="C17" s="9">
        <v>692</v>
      </c>
      <c r="D17" s="9">
        <v>309</v>
      </c>
      <c r="E17" s="9">
        <v>1025</v>
      </c>
      <c r="F17" s="9">
        <v>21</v>
      </c>
      <c r="G17" s="9">
        <v>18</v>
      </c>
      <c r="H17" s="9">
        <v>24</v>
      </c>
    </row>
    <row r="18" spans="1:8" x14ac:dyDescent="0.2">
      <c r="A18" s="1" t="s">
        <v>206</v>
      </c>
      <c r="B18" s="9">
        <v>575</v>
      </c>
      <c r="C18" s="9">
        <v>245</v>
      </c>
      <c r="D18" s="9">
        <v>105</v>
      </c>
      <c r="E18" s="9">
        <v>201</v>
      </c>
      <c r="F18" s="9">
        <v>5</v>
      </c>
      <c r="G18" s="9">
        <v>4</v>
      </c>
      <c r="H18" s="9">
        <v>15</v>
      </c>
    </row>
    <row r="19" spans="1:8" x14ac:dyDescent="0.2">
      <c r="A19" s="1" t="s">
        <v>207</v>
      </c>
      <c r="B19" s="9">
        <v>649</v>
      </c>
      <c r="C19" s="9">
        <v>296</v>
      </c>
      <c r="D19" s="9">
        <v>109</v>
      </c>
      <c r="E19" s="9">
        <v>226</v>
      </c>
      <c r="F19" s="9">
        <v>5</v>
      </c>
      <c r="G19" s="9">
        <v>5</v>
      </c>
      <c r="H19" s="9">
        <v>8</v>
      </c>
    </row>
    <row r="20" spans="1:8" x14ac:dyDescent="0.2">
      <c r="A20" s="1" t="s">
        <v>208</v>
      </c>
      <c r="B20" s="9">
        <v>692</v>
      </c>
      <c r="C20" s="9">
        <v>356</v>
      </c>
      <c r="D20" s="9">
        <v>122</v>
      </c>
      <c r="E20" s="9">
        <v>182</v>
      </c>
      <c r="F20" s="9">
        <v>15</v>
      </c>
      <c r="G20" s="9">
        <v>7</v>
      </c>
      <c r="H20" s="9">
        <v>10</v>
      </c>
    </row>
    <row r="21" spans="1:8" x14ac:dyDescent="0.2">
      <c r="A21" s="1" t="s">
        <v>209</v>
      </c>
      <c r="B21" s="9">
        <v>2766</v>
      </c>
      <c r="C21" s="9">
        <v>1439</v>
      </c>
      <c r="D21" s="9">
        <v>951</v>
      </c>
      <c r="E21" s="9">
        <v>306</v>
      </c>
      <c r="F21" s="9">
        <v>29</v>
      </c>
      <c r="G21" s="9">
        <v>32</v>
      </c>
      <c r="H21" s="9">
        <v>9</v>
      </c>
    </row>
    <row r="22" spans="1:8" x14ac:dyDescent="0.2">
      <c r="A22" s="1" t="s">
        <v>210</v>
      </c>
      <c r="B22" s="9">
        <v>144</v>
      </c>
      <c r="C22" s="9">
        <v>59</v>
      </c>
      <c r="D22" s="9">
        <v>68</v>
      </c>
      <c r="E22" s="9">
        <v>12</v>
      </c>
      <c r="F22" s="9">
        <v>1</v>
      </c>
      <c r="G22" s="9">
        <v>2</v>
      </c>
      <c r="H22" s="9">
        <v>2</v>
      </c>
    </row>
    <row r="23" spans="1:8" x14ac:dyDescent="0.2">
      <c r="A23" s="1" t="s">
        <v>211</v>
      </c>
      <c r="B23" s="9">
        <v>1103</v>
      </c>
      <c r="C23" s="9">
        <v>443</v>
      </c>
      <c r="D23" s="9">
        <v>575</v>
      </c>
      <c r="E23" s="9">
        <v>52</v>
      </c>
      <c r="F23" s="9">
        <v>17</v>
      </c>
      <c r="G23" s="9">
        <v>12</v>
      </c>
      <c r="H23" s="9">
        <v>4</v>
      </c>
    </row>
    <row r="24" spans="1:8" x14ac:dyDescent="0.2">
      <c r="A24" s="1" t="s">
        <v>212</v>
      </c>
      <c r="B24" s="9">
        <v>318</v>
      </c>
      <c r="C24" s="9">
        <v>111</v>
      </c>
      <c r="D24" s="9">
        <v>183</v>
      </c>
      <c r="E24" s="9">
        <v>21</v>
      </c>
      <c r="F24" s="9">
        <v>2</v>
      </c>
      <c r="G24" s="9">
        <v>1</v>
      </c>
      <c r="H24" s="9">
        <v>0</v>
      </c>
    </row>
    <row r="25" spans="1:8" x14ac:dyDescent="0.2">
      <c r="A25" s="1" t="s">
        <v>213</v>
      </c>
      <c r="B25" s="9">
        <v>354</v>
      </c>
      <c r="C25" s="9">
        <v>75</v>
      </c>
      <c r="D25" s="9">
        <v>248</v>
      </c>
      <c r="E25" s="9">
        <v>19</v>
      </c>
      <c r="F25" s="9">
        <v>9</v>
      </c>
      <c r="G25" s="9">
        <v>3</v>
      </c>
      <c r="H25" s="9">
        <v>0</v>
      </c>
    </row>
    <row r="26" spans="1:8" x14ac:dyDescent="0.2">
      <c r="A26" s="1" t="s">
        <v>214</v>
      </c>
      <c r="B26" s="9">
        <v>292</v>
      </c>
      <c r="C26" s="9">
        <v>93</v>
      </c>
      <c r="D26" s="9">
        <v>180</v>
      </c>
      <c r="E26" s="9">
        <v>11</v>
      </c>
      <c r="F26" s="9">
        <v>2</v>
      </c>
      <c r="G26" s="9">
        <v>5</v>
      </c>
      <c r="H26" s="9">
        <v>1</v>
      </c>
    </row>
    <row r="27" spans="1:8" x14ac:dyDescent="0.2">
      <c r="A27" s="1" t="s">
        <v>215</v>
      </c>
      <c r="B27" s="9">
        <v>71</v>
      </c>
      <c r="C27" s="9">
        <v>18</v>
      </c>
      <c r="D27" s="9">
        <v>46</v>
      </c>
      <c r="E27" s="9">
        <v>3</v>
      </c>
      <c r="F27" s="9">
        <v>1</v>
      </c>
      <c r="G27" s="9">
        <v>2</v>
      </c>
      <c r="H27" s="9">
        <v>1</v>
      </c>
    </row>
    <row r="28" spans="1:8" x14ac:dyDescent="0.2">
      <c r="A28" s="1" t="s">
        <v>216</v>
      </c>
      <c r="B28" s="9">
        <v>49</v>
      </c>
      <c r="C28" s="9">
        <v>2</v>
      </c>
      <c r="D28" s="9">
        <v>45</v>
      </c>
      <c r="E28" s="9">
        <v>2</v>
      </c>
      <c r="F28" s="9">
        <v>0</v>
      </c>
      <c r="G28" s="9">
        <v>0</v>
      </c>
      <c r="H28" s="9">
        <v>0</v>
      </c>
    </row>
    <row r="29" spans="1:8" x14ac:dyDescent="0.2">
      <c r="A29" s="1" t="s">
        <v>217</v>
      </c>
      <c r="B29" s="9">
        <v>14</v>
      </c>
      <c r="C29" s="9">
        <v>2</v>
      </c>
      <c r="D29" s="9">
        <v>12</v>
      </c>
      <c r="E29" s="9">
        <v>0</v>
      </c>
      <c r="F29" s="9">
        <v>0</v>
      </c>
      <c r="G29" s="9">
        <v>0</v>
      </c>
      <c r="H29" s="9">
        <v>0</v>
      </c>
    </row>
    <row r="30" spans="1:8" x14ac:dyDescent="0.2">
      <c r="A30" s="1" t="s">
        <v>32</v>
      </c>
      <c r="B30" s="9">
        <v>89</v>
      </c>
      <c r="C30" s="9">
        <v>25</v>
      </c>
      <c r="D30" s="9">
        <v>12</v>
      </c>
      <c r="E30" s="9">
        <v>50</v>
      </c>
      <c r="F30" s="9">
        <v>0</v>
      </c>
      <c r="G30" s="9">
        <v>1</v>
      </c>
      <c r="H30" s="9">
        <v>1</v>
      </c>
    </row>
    <row r="33" spans="1:8" x14ac:dyDescent="0.2">
      <c r="A33" s="1" t="s">
        <v>607</v>
      </c>
      <c r="B33" s="9">
        <v>7008</v>
      </c>
      <c r="C33" s="9">
        <v>2870</v>
      </c>
      <c r="D33" s="9">
        <v>2234</v>
      </c>
      <c r="E33" s="9">
        <v>1732</v>
      </c>
      <c r="F33" s="9">
        <v>70</v>
      </c>
      <c r="G33" s="9">
        <v>45</v>
      </c>
      <c r="H33" s="9">
        <v>57</v>
      </c>
    </row>
    <row r="34" spans="1:8" x14ac:dyDescent="0.2">
      <c r="A34" s="1" t="s">
        <v>195</v>
      </c>
      <c r="B34" s="9">
        <v>103</v>
      </c>
      <c r="C34" s="9">
        <v>35</v>
      </c>
      <c r="D34" s="9">
        <v>23</v>
      </c>
      <c r="E34" s="9">
        <v>42</v>
      </c>
      <c r="F34" s="9">
        <v>1</v>
      </c>
      <c r="G34" s="9">
        <v>0</v>
      </c>
      <c r="H34" s="9">
        <v>2</v>
      </c>
    </row>
    <row r="35" spans="1:8" x14ac:dyDescent="0.2">
      <c r="A35" s="1" t="s">
        <v>196</v>
      </c>
      <c r="B35" s="9">
        <v>1</v>
      </c>
      <c r="C35" s="9">
        <v>0</v>
      </c>
      <c r="D35" s="9">
        <v>0</v>
      </c>
      <c r="E35" s="9">
        <v>1</v>
      </c>
      <c r="F35" s="9">
        <v>0</v>
      </c>
      <c r="G35" s="9">
        <v>0</v>
      </c>
      <c r="H35" s="9">
        <v>0</v>
      </c>
    </row>
    <row r="36" spans="1:8" x14ac:dyDescent="0.2">
      <c r="A36" s="1" t="s">
        <v>197</v>
      </c>
      <c r="B36" s="9">
        <v>5</v>
      </c>
      <c r="C36" s="9">
        <v>2</v>
      </c>
      <c r="D36" s="9">
        <v>0</v>
      </c>
      <c r="E36" s="9">
        <v>3</v>
      </c>
      <c r="F36" s="9">
        <v>0</v>
      </c>
      <c r="G36" s="9">
        <v>0</v>
      </c>
      <c r="H36" s="9">
        <v>0</v>
      </c>
    </row>
    <row r="37" spans="1:8" x14ac:dyDescent="0.2">
      <c r="A37" s="1" t="s">
        <v>198</v>
      </c>
      <c r="B37" s="9">
        <v>20</v>
      </c>
      <c r="C37" s="9">
        <v>9</v>
      </c>
      <c r="D37" s="9">
        <v>2</v>
      </c>
      <c r="E37" s="9">
        <v>9</v>
      </c>
      <c r="F37" s="9">
        <v>0</v>
      </c>
      <c r="G37" s="9">
        <v>0</v>
      </c>
      <c r="H37" s="9">
        <v>0</v>
      </c>
    </row>
    <row r="38" spans="1:8" x14ac:dyDescent="0.2">
      <c r="A38" s="1" t="s">
        <v>199</v>
      </c>
      <c r="B38" s="9">
        <v>24</v>
      </c>
      <c r="C38" s="9">
        <v>5</v>
      </c>
      <c r="D38" s="9">
        <v>9</v>
      </c>
      <c r="E38" s="9">
        <v>9</v>
      </c>
      <c r="F38" s="9">
        <v>0</v>
      </c>
      <c r="G38" s="9">
        <v>1</v>
      </c>
      <c r="H38" s="9">
        <v>0</v>
      </c>
    </row>
    <row r="39" spans="1:8" x14ac:dyDescent="0.2">
      <c r="A39" s="1" t="s">
        <v>200</v>
      </c>
      <c r="B39" s="9">
        <v>31</v>
      </c>
      <c r="C39" s="9">
        <v>9</v>
      </c>
      <c r="D39" s="9">
        <v>6</v>
      </c>
      <c r="E39" s="9">
        <v>15</v>
      </c>
      <c r="F39" s="9">
        <v>0</v>
      </c>
      <c r="G39" s="9">
        <v>1</v>
      </c>
      <c r="H39" s="9">
        <v>0</v>
      </c>
    </row>
    <row r="40" spans="1:8" x14ac:dyDescent="0.2">
      <c r="A40" s="1" t="s">
        <v>201</v>
      </c>
      <c r="B40" s="9">
        <v>44</v>
      </c>
      <c r="C40" s="9">
        <v>11</v>
      </c>
      <c r="D40" s="9">
        <v>5</v>
      </c>
      <c r="E40" s="9">
        <v>28</v>
      </c>
      <c r="F40" s="9">
        <v>0</v>
      </c>
      <c r="G40" s="9">
        <v>0</v>
      </c>
      <c r="H40" s="9">
        <v>0</v>
      </c>
    </row>
    <row r="41" spans="1:8" x14ac:dyDescent="0.2">
      <c r="A41" s="1" t="s">
        <v>202</v>
      </c>
      <c r="B41" s="9">
        <v>60</v>
      </c>
      <c r="C41" s="9">
        <v>21</v>
      </c>
      <c r="D41" s="9">
        <v>10</v>
      </c>
      <c r="E41" s="9">
        <v>29</v>
      </c>
      <c r="F41" s="9">
        <v>0</v>
      </c>
      <c r="G41" s="9">
        <v>0</v>
      </c>
      <c r="H41" s="9">
        <v>0</v>
      </c>
    </row>
    <row r="42" spans="1:8" x14ac:dyDescent="0.2">
      <c r="A42" s="1" t="s">
        <v>203</v>
      </c>
      <c r="B42" s="9">
        <v>137</v>
      </c>
      <c r="C42" s="9">
        <v>31</v>
      </c>
      <c r="D42" s="9">
        <v>28</v>
      </c>
      <c r="E42" s="9">
        <v>73</v>
      </c>
      <c r="F42" s="9">
        <v>2</v>
      </c>
      <c r="G42" s="9">
        <v>0</v>
      </c>
      <c r="H42" s="9">
        <v>3</v>
      </c>
    </row>
    <row r="43" spans="1:8" x14ac:dyDescent="0.2">
      <c r="A43" s="1" t="s">
        <v>204</v>
      </c>
      <c r="B43" s="9">
        <v>197</v>
      </c>
      <c r="C43" s="9">
        <v>57</v>
      </c>
      <c r="D43" s="9">
        <v>37</v>
      </c>
      <c r="E43" s="9">
        <v>99</v>
      </c>
      <c r="F43" s="9">
        <v>0</v>
      </c>
      <c r="G43" s="9">
        <v>1</v>
      </c>
      <c r="H43" s="9">
        <v>3</v>
      </c>
    </row>
    <row r="44" spans="1:8" x14ac:dyDescent="0.2">
      <c r="A44" s="1" t="s">
        <v>205</v>
      </c>
      <c r="B44" s="9">
        <v>1494</v>
      </c>
      <c r="C44" s="9">
        <v>500</v>
      </c>
      <c r="D44" s="9">
        <v>275</v>
      </c>
      <c r="E44" s="9">
        <v>677</v>
      </c>
      <c r="F44" s="9">
        <v>12</v>
      </c>
      <c r="G44" s="9">
        <v>11</v>
      </c>
      <c r="H44" s="9">
        <v>19</v>
      </c>
    </row>
    <row r="45" spans="1:8" x14ac:dyDescent="0.2">
      <c r="A45" s="1" t="s">
        <v>206</v>
      </c>
      <c r="B45" s="9">
        <v>410</v>
      </c>
      <c r="C45" s="9">
        <v>173</v>
      </c>
      <c r="D45" s="9">
        <v>87</v>
      </c>
      <c r="E45" s="9">
        <v>136</v>
      </c>
      <c r="F45" s="9">
        <v>3</v>
      </c>
      <c r="G45" s="9">
        <v>4</v>
      </c>
      <c r="H45" s="9">
        <v>7</v>
      </c>
    </row>
    <row r="46" spans="1:8" x14ac:dyDescent="0.2">
      <c r="A46" s="1" t="s">
        <v>207</v>
      </c>
      <c r="B46" s="9">
        <v>442</v>
      </c>
      <c r="C46" s="9">
        <v>193</v>
      </c>
      <c r="D46" s="9">
        <v>93</v>
      </c>
      <c r="E46" s="9">
        <v>145</v>
      </c>
      <c r="F46" s="9">
        <v>4</v>
      </c>
      <c r="G46" s="9">
        <v>3</v>
      </c>
      <c r="H46" s="9">
        <v>4</v>
      </c>
    </row>
    <row r="47" spans="1:8" x14ac:dyDescent="0.2">
      <c r="A47" s="1" t="s">
        <v>208</v>
      </c>
      <c r="B47" s="9">
        <v>487</v>
      </c>
      <c r="C47" s="9">
        <v>247</v>
      </c>
      <c r="D47" s="9">
        <v>100</v>
      </c>
      <c r="E47" s="9">
        <v>125</v>
      </c>
      <c r="F47" s="9">
        <v>6</v>
      </c>
      <c r="G47" s="9">
        <v>3</v>
      </c>
      <c r="H47" s="9">
        <v>6</v>
      </c>
    </row>
    <row r="48" spans="1:8" x14ac:dyDescent="0.2">
      <c r="A48" s="1" t="s">
        <v>209</v>
      </c>
      <c r="B48" s="9">
        <v>1892</v>
      </c>
      <c r="C48" s="9">
        <v>973</v>
      </c>
      <c r="D48" s="9">
        <v>675</v>
      </c>
      <c r="E48" s="9">
        <v>205</v>
      </c>
      <c r="F48" s="9">
        <v>19</v>
      </c>
      <c r="G48" s="9">
        <v>14</v>
      </c>
      <c r="H48" s="9">
        <v>6</v>
      </c>
    </row>
    <row r="49" spans="1:34" x14ac:dyDescent="0.2">
      <c r="A49" s="1" t="s">
        <v>210</v>
      </c>
      <c r="B49" s="9">
        <v>90</v>
      </c>
      <c r="C49" s="9">
        <v>40</v>
      </c>
      <c r="D49" s="9">
        <v>37</v>
      </c>
      <c r="E49" s="9">
        <v>10</v>
      </c>
      <c r="F49" s="9">
        <v>1</v>
      </c>
      <c r="G49" s="9">
        <v>1</v>
      </c>
      <c r="H49" s="9">
        <v>1</v>
      </c>
    </row>
    <row r="50" spans="1:34" x14ac:dyDescent="0.2">
      <c r="A50" s="1" t="s">
        <v>211</v>
      </c>
      <c r="B50" s="9">
        <v>738</v>
      </c>
      <c r="C50" s="9">
        <v>313</v>
      </c>
      <c r="D50" s="9">
        <v>366</v>
      </c>
      <c r="E50" s="9">
        <v>39</v>
      </c>
      <c r="F50" s="9">
        <v>15</v>
      </c>
      <c r="G50" s="9">
        <v>2</v>
      </c>
      <c r="H50" s="9">
        <v>3</v>
      </c>
    </row>
    <row r="51" spans="1:34" x14ac:dyDescent="0.2">
      <c r="A51" s="1" t="s">
        <v>212</v>
      </c>
      <c r="B51" s="9">
        <v>233</v>
      </c>
      <c r="C51" s="9">
        <v>83</v>
      </c>
      <c r="D51" s="9">
        <v>128</v>
      </c>
      <c r="E51" s="9">
        <v>20</v>
      </c>
      <c r="F51" s="9">
        <v>1</v>
      </c>
      <c r="G51" s="9">
        <v>1</v>
      </c>
      <c r="H51" s="9">
        <v>0</v>
      </c>
    </row>
    <row r="52" spans="1:34" x14ac:dyDescent="0.2">
      <c r="A52" s="1" t="s">
        <v>213</v>
      </c>
      <c r="B52" s="9">
        <v>226</v>
      </c>
      <c r="C52" s="9">
        <v>49</v>
      </c>
      <c r="D52" s="9">
        <v>156</v>
      </c>
      <c r="E52" s="9">
        <v>16</v>
      </c>
      <c r="F52" s="9">
        <v>4</v>
      </c>
      <c r="G52" s="9">
        <v>1</v>
      </c>
      <c r="H52" s="9">
        <v>0</v>
      </c>
    </row>
    <row r="53" spans="1:34" x14ac:dyDescent="0.2">
      <c r="A53" s="1" t="s">
        <v>214</v>
      </c>
      <c r="B53" s="9">
        <v>212</v>
      </c>
      <c r="C53" s="9">
        <v>82</v>
      </c>
      <c r="D53" s="9">
        <v>118</v>
      </c>
      <c r="E53" s="9">
        <v>9</v>
      </c>
      <c r="F53" s="9">
        <v>1</v>
      </c>
      <c r="G53" s="9">
        <v>1</v>
      </c>
      <c r="H53" s="9">
        <v>1</v>
      </c>
    </row>
    <row r="54" spans="1:34" x14ac:dyDescent="0.2">
      <c r="A54" s="1" t="s">
        <v>215</v>
      </c>
      <c r="B54" s="9">
        <v>51</v>
      </c>
      <c r="C54" s="9">
        <v>15</v>
      </c>
      <c r="D54" s="9">
        <v>32</v>
      </c>
      <c r="E54" s="9">
        <v>1</v>
      </c>
      <c r="F54" s="9">
        <v>1</v>
      </c>
      <c r="G54" s="9">
        <v>1</v>
      </c>
      <c r="H54" s="9">
        <v>1</v>
      </c>
    </row>
    <row r="55" spans="1:34" x14ac:dyDescent="0.2">
      <c r="A55" s="1" t="s">
        <v>216</v>
      </c>
      <c r="B55" s="9">
        <v>35</v>
      </c>
      <c r="C55" s="9">
        <v>2</v>
      </c>
      <c r="D55" s="9">
        <v>31</v>
      </c>
      <c r="E55" s="9">
        <v>2</v>
      </c>
      <c r="F55" s="9">
        <v>0</v>
      </c>
      <c r="G55" s="9">
        <v>0</v>
      </c>
      <c r="H55" s="9">
        <v>0</v>
      </c>
    </row>
    <row r="56" spans="1:34" x14ac:dyDescent="0.2">
      <c r="A56" s="1" t="s">
        <v>217</v>
      </c>
      <c r="B56" s="9">
        <v>9</v>
      </c>
      <c r="C56" s="9">
        <v>2</v>
      </c>
      <c r="D56" s="9">
        <v>7</v>
      </c>
      <c r="E56" s="9">
        <v>0</v>
      </c>
      <c r="F56" s="9">
        <v>0</v>
      </c>
      <c r="G56" s="9">
        <v>0</v>
      </c>
      <c r="H56" s="9">
        <v>0</v>
      </c>
    </row>
    <row r="57" spans="1:34" ht="12" thickBot="1" x14ac:dyDescent="0.25">
      <c r="A57" s="1" t="s">
        <v>32</v>
      </c>
      <c r="B57" s="9">
        <v>67</v>
      </c>
      <c r="C57" s="9">
        <v>18</v>
      </c>
      <c r="D57" s="9">
        <v>9</v>
      </c>
      <c r="E57" s="9">
        <v>39</v>
      </c>
      <c r="F57" s="9">
        <v>0</v>
      </c>
      <c r="G57" s="9">
        <v>0</v>
      </c>
      <c r="H57" s="9">
        <v>1</v>
      </c>
    </row>
    <row r="58" spans="1:34" x14ac:dyDescent="0.2">
      <c r="A58" s="7" t="s">
        <v>516</v>
      </c>
      <c r="B58" s="16"/>
      <c r="C58" s="16"/>
      <c r="D58" s="16"/>
      <c r="E58" s="16"/>
      <c r="F58" s="16"/>
      <c r="G58" s="16"/>
      <c r="H58" s="1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</row>
    <row r="59" spans="1:34" x14ac:dyDescent="0.2">
      <c r="A59" s="30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34" ht="12" thickBot="1" x14ac:dyDescent="0.25">
      <c r="A60" s="1" t="s">
        <v>494</v>
      </c>
    </row>
    <row r="61" spans="1:34" ht="12" thickBot="1" x14ac:dyDescent="0.25">
      <c r="A61" s="2"/>
      <c r="B61" s="47"/>
      <c r="C61" s="76" t="s">
        <v>658</v>
      </c>
      <c r="D61" s="76"/>
      <c r="E61" s="47"/>
      <c r="F61" s="76" t="s">
        <v>664</v>
      </c>
      <c r="G61" s="76"/>
      <c r="H61" s="77"/>
    </row>
    <row r="62" spans="1:34" x14ac:dyDescent="0.2">
      <c r="A62" s="37"/>
      <c r="B62" s="49"/>
      <c r="C62" s="10" t="s">
        <v>659</v>
      </c>
      <c r="D62" s="10" t="s">
        <v>661</v>
      </c>
      <c r="E62" s="49" t="s">
        <v>662</v>
      </c>
      <c r="F62" s="47"/>
      <c r="G62" s="10" t="s">
        <v>666</v>
      </c>
      <c r="H62" s="12" t="s">
        <v>668</v>
      </c>
    </row>
    <row r="63" spans="1:34" ht="12" thickBot="1" x14ac:dyDescent="0.25">
      <c r="A63" s="5" t="s">
        <v>193</v>
      </c>
      <c r="B63" s="13" t="s">
        <v>1</v>
      </c>
      <c r="C63" s="13" t="s">
        <v>660</v>
      </c>
      <c r="D63" s="13" t="s">
        <v>660</v>
      </c>
      <c r="E63" s="13" t="s">
        <v>663</v>
      </c>
      <c r="F63" s="13" t="s">
        <v>665</v>
      </c>
      <c r="G63" s="13" t="s">
        <v>667</v>
      </c>
      <c r="H63" s="15" t="s">
        <v>667</v>
      </c>
    </row>
    <row r="64" spans="1:34" x14ac:dyDescent="0.2">
      <c r="A64" s="1" t="s">
        <v>669</v>
      </c>
      <c r="B64" s="9">
        <v>3133</v>
      </c>
      <c r="C64" s="9">
        <v>1245</v>
      </c>
      <c r="D64" s="9">
        <v>872</v>
      </c>
      <c r="E64" s="9">
        <v>890</v>
      </c>
      <c r="F64" s="9">
        <v>45</v>
      </c>
      <c r="G64" s="9">
        <v>51</v>
      </c>
      <c r="H64" s="9">
        <v>30</v>
      </c>
    </row>
    <row r="65" spans="1:8" x14ac:dyDescent="0.2">
      <c r="A65" s="1" t="s">
        <v>195</v>
      </c>
      <c r="B65" s="9">
        <v>47</v>
      </c>
      <c r="C65" s="9">
        <v>9</v>
      </c>
      <c r="D65" s="9">
        <v>4</v>
      </c>
      <c r="E65" s="9">
        <v>32</v>
      </c>
      <c r="F65" s="9">
        <v>0</v>
      </c>
      <c r="G65" s="9">
        <v>0</v>
      </c>
      <c r="H65" s="9">
        <v>2</v>
      </c>
    </row>
    <row r="66" spans="1:8" x14ac:dyDescent="0.2">
      <c r="A66" s="1" t="s">
        <v>196</v>
      </c>
      <c r="B66" s="9">
        <v>4</v>
      </c>
      <c r="C66" s="9">
        <v>0</v>
      </c>
      <c r="D66" s="9">
        <v>0</v>
      </c>
      <c r="E66" s="9">
        <v>4</v>
      </c>
      <c r="F66" s="9">
        <v>0</v>
      </c>
      <c r="G66" s="9">
        <v>0</v>
      </c>
      <c r="H66" s="9">
        <v>0</v>
      </c>
    </row>
    <row r="67" spans="1:8" x14ac:dyDescent="0.2">
      <c r="A67" s="1" t="s">
        <v>197</v>
      </c>
      <c r="B67" s="9">
        <v>1</v>
      </c>
      <c r="C67" s="9">
        <v>1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</row>
    <row r="68" spans="1:8" x14ac:dyDescent="0.2">
      <c r="A68" s="1" t="s">
        <v>198</v>
      </c>
      <c r="B68" s="9">
        <v>6</v>
      </c>
      <c r="C68" s="9">
        <v>2</v>
      </c>
      <c r="D68" s="9">
        <v>0</v>
      </c>
      <c r="E68" s="9">
        <v>3</v>
      </c>
      <c r="F68" s="9">
        <v>1</v>
      </c>
      <c r="G68" s="9">
        <v>0</v>
      </c>
      <c r="H68" s="9">
        <v>0</v>
      </c>
    </row>
    <row r="69" spans="1:8" x14ac:dyDescent="0.2">
      <c r="A69" s="1" t="s">
        <v>199</v>
      </c>
      <c r="B69" s="9">
        <v>12</v>
      </c>
      <c r="C69" s="9">
        <v>4</v>
      </c>
      <c r="D69" s="9">
        <v>2</v>
      </c>
      <c r="E69" s="9">
        <v>6</v>
      </c>
      <c r="F69" s="9">
        <v>0</v>
      </c>
      <c r="G69" s="9">
        <v>0</v>
      </c>
      <c r="H69" s="9">
        <v>0</v>
      </c>
    </row>
    <row r="70" spans="1:8" x14ac:dyDescent="0.2">
      <c r="A70" s="1" t="s">
        <v>200</v>
      </c>
      <c r="B70" s="9">
        <v>20</v>
      </c>
      <c r="C70" s="9">
        <v>6</v>
      </c>
      <c r="D70" s="9">
        <v>2</v>
      </c>
      <c r="E70" s="9">
        <v>12</v>
      </c>
      <c r="F70" s="9">
        <v>0</v>
      </c>
      <c r="G70" s="9">
        <v>0</v>
      </c>
      <c r="H70" s="9">
        <v>0</v>
      </c>
    </row>
    <row r="71" spans="1:8" x14ac:dyDescent="0.2">
      <c r="A71" s="1" t="s">
        <v>201</v>
      </c>
      <c r="B71" s="9">
        <v>18</v>
      </c>
      <c r="C71" s="9">
        <v>3</v>
      </c>
      <c r="D71" s="9">
        <v>0</v>
      </c>
      <c r="E71" s="9">
        <v>13</v>
      </c>
      <c r="F71" s="9">
        <v>1</v>
      </c>
      <c r="G71" s="9">
        <v>1</v>
      </c>
      <c r="H71" s="9">
        <v>0</v>
      </c>
    </row>
    <row r="72" spans="1:8" x14ac:dyDescent="0.2">
      <c r="A72" s="1" t="s">
        <v>202</v>
      </c>
      <c r="B72" s="9">
        <v>30</v>
      </c>
      <c r="C72" s="9">
        <v>8</v>
      </c>
      <c r="D72" s="9">
        <v>2</v>
      </c>
      <c r="E72" s="9">
        <v>19</v>
      </c>
      <c r="F72" s="9">
        <v>0</v>
      </c>
      <c r="G72" s="9">
        <v>0</v>
      </c>
      <c r="H72" s="9">
        <v>1</v>
      </c>
    </row>
    <row r="73" spans="1:8" x14ac:dyDescent="0.2">
      <c r="A73" s="1" t="s">
        <v>203</v>
      </c>
      <c r="B73" s="9">
        <v>79</v>
      </c>
      <c r="C73" s="9">
        <v>26</v>
      </c>
      <c r="D73" s="9">
        <v>4</v>
      </c>
      <c r="E73" s="9">
        <v>48</v>
      </c>
      <c r="F73" s="9">
        <v>1</v>
      </c>
      <c r="G73" s="9">
        <v>0</v>
      </c>
      <c r="H73" s="9">
        <v>0</v>
      </c>
    </row>
    <row r="74" spans="1:8" x14ac:dyDescent="0.2">
      <c r="A74" s="1" t="s">
        <v>204</v>
      </c>
      <c r="B74" s="9">
        <v>97</v>
      </c>
      <c r="C74" s="9">
        <v>20</v>
      </c>
      <c r="D74" s="9">
        <v>7</v>
      </c>
      <c r="E74" s="9">
        <v>67</v>
      </c>
      <c r="F74" s="9">
        <v>2</v>
      </c>
      <c r="G74" s="9">
        <v>0</v>
      </c>
      <c r="H74" s="9">
        <v>1</v>
      </c>
    </row>
    <row r="75" spans="1:8" x14ac:dyDescent="0.2">
      <c r="A75" s="1" t="s">
        <v>205</v>
      </c>
      <c r="B75" s="9">
        <v>595</v>
      </c>
      <c r="C75" s="9">
        <v>192</v>
      </c>
      <c r="D75" s="9">
        <v>34</v>
      </c>
      <c r="E75" s="9">
        <v>348</v>
      </c>
      <c r="F75" s="9">
        <v>9</v>
      </c>
      <c r="G75" s="9">
        <v>7</v>
      </c>
      <c r="H75" s="9">
        <v>5</v>
      </c>
    </row>
    <row r="76" spans="1:8" x14ac:dyDescent="0.2">
      <c r="A76" s="1" t="s">
        <v>206</v>
      </c>
      <c r="B76" s="9">
        <v>165</v>
      </c>
      <c r="C76" s="9">
        <v>72</v>
      </c>
      <c r="D76" s="9">
        <v>18</v>
      </c>
      <c r="E76" s="9">
        <v>65</v>
      </c>
      <c r="F76" s="9">
        <v>2</v>
      </c>
      <c r="G76" s="9">
        <v>0</v>
      </c>
      <c r="H76" s="9">
        <v>8</v>
      </c>
    </row>
    <row r="77" spans="1:8" x14ac:dyDescent="0.2">
      <c r="A77" s="1" t="s">
        <v>207</v>
      </c>
      <c r="B77" s="9">
        <v>207</v>
      </c>
      <c r="C77" s="9">
        <v>103</v>
      </c>
      <c r="D77" s="9">
        <v>16</v>
      </c>
      <c r="E77" s="9">
        <v>81</v>
      </c>
      <c r="F77" s="9">
        <v>1</v>
      </c>
      <c r="G77" s="9">
        <v>2</v>
      </c>
      <c r="H77" s="9">
        <v>4</v>
      </c>
    </row>
    <row r="78" spans="1:8" x14ac:dyDescent="0.2">
      <c r="A78" s="1" t="s">
        <v>208</v>
      </c>
      <c r="B78" s="9">
        <v>205</v>
      </c>
      <c r="C78" s="9">
        <v>109</v>
      </c>
      <c r="D78" s="9">
        <v>22</v>
      </c>
      <c r="E78" s="9">
        <v>57</v>
      </c>
      <c r="F78" s="9">
        <v>9</v>
      </c>
      <c r="G78" s="9">
        <v>4</v>
      </c>
      <c r="H78" s="9">
        <v>4</v>
      </c>
    </row>
    <row r="79" spans="1:8" x14ac:dyDescent="0.2">
      <c r="A79" s="1" t="s">
        <v>209</v>
      </c>
      <c r="B79" s="9">
        <v>874</v>
      </c>
      <c r="C79" s="9">
        <v>466</v>
      </c>
      <c r="D79" s="9">
        <v>276</v>
      </c>
      <c r="E79" s="9">
        <v>101</v>
      </c>
      <c r="F79" s="9">
        <v>10</v>
      </c>
      <c r="G79" s="9">
        <v>18</v>
      </c>
      <c r="H79" s="9">
        <v>3</v>
      </c>
    </row>
    <row r="80" spans="1:8" x14ac:dyDescent="0.2">
      <c r="A80" s="1" t="s">
        <v>210</v>
      </c>
      <c r="B80" s="9">
        <v>54</v>
      </c>
      <c r="C80" s="9">
        <v>19</v>
      </c>
      <c r="D80" s="9">
        <v>31</v>
      </c>
      <c r="E80" s="9">
        <v>2</v>
      </c>
      <c r="F80" s="9">
        <v>0</v>
      </c>
      <c r="G80" s="9">
        <v>1</v>
      </c>
      <c r="H80" s="9">
        <v>1</v>
      </c>
    </row>
    <row r="81" spans="1:34" x14ac:dyDescent="0.2">
      <c r="A81" s="1" t="s">
        <v>211</v>
      </c>
      <c r="B81" s="9">
        <v>365</v>
      </c>
      <c r="C81" s="9">
        <v>130</v>
      </c>
      <c r="D81" s="9">
        <v>209</v>
      </c>
      <c r="E81" s="9">
        <v>13</v>
      </c>
      <c r="F81" s="9">
        <v>2</v>
      </c>
      <c r="G81" s="9">
        <v>10</v>
      </c>
      <c r="H81" s="9">
        <v>1</v>
      </c>
    </row>
    <row r="82" spans="1:34" x14ac:dyDescent="0.2">
      <c r="A82" s="1" t="s">
        <v>212</v>
      </c>
      <c r="B82" s="9">
        <v>85</v>
      </c>
      <c r="C82" s="9">
        <v>28</v>
      </c>
      <c r="D82" s="9">
        <v>55</v>
      </c>
      <c r="E82" s="9">
        <v>1</v>
      </c>
      <c r="F82" s="9">
        <v>1</v>
      </c>
      <c r="G82" s="9">
        <v>0</v>
      </c>
      <c r="H82" s="9">
        <v>0</v>
      </c>
    </row>
    <row r="83" spans="1:34" x14ac:dyDescent="0.2">
      <c r="A83" s="1" t="s">
        <v>213</v>
      </c>
      <c r="B83" s="9">
        <v>128</v>
      </c>
      <c r="C83" s="9">
        <v>26</v>
      </c>
      <c r="D83" s="9">
        <v>92</v>
      </c>
      <c r="E83" s="9">
        <v>3</v>
      </c>
      <c r="F83" s="9">
        <v>5</v>
      </c>
      <c r="G83" s="9">
        <v>2</v>
      </c>
      <c r="H83" s="9">
        <v>0</v>
      </c>
    </row>
    <row r="84" spans="1:34" x14ac:dyDescent="0.2">
      <c r="A84" s="1" t="s">
        <v>214</v>
      </c>
      <c r="B84" s="9">
        <v>80</v>
      </c>
      <c r="C84" s="9">
        <v>11</v>
      </c>
      <c r="D84" s="9">
        <v>62</v>
      </c>
      <c r="E84" s="9">
        <v>2</v>
      </c>
      <c r="F84" s="9">
        <v>1</v>
      </c>
      <c r="G84" s="9">
        <v>4</v>
      </c>
      <c r="H84" s="9">
        <v>0</v>
      </c>
    </row>
    <row r="85" spans="1:34" x14ac:dyDescent="0.2">
      <c r="A85" s="1" t="s">
        <v>215</v>
      </c>
      <c r="B85" s="9">
        <v>20</v>
      </c>
      <c r="C85" s="9">
        <v>3</v>
      </c>
      <c r="D85" s="9">
        <v>14</v>
      </c>
      <c r="E85" s="9">
        <v>2</v>
      </c>
      <c r="F85" s="9">
        <v>0</v>
      </c>
      <c r="G85" s="9">
        <v>1</v>
      </c>
      <c r="H85" s="9">
        <v>0</v>
      </c>
    </row>
    <row r="86" spans="1:34" x14ac:dyDescent="0.2">
      <c r="A86" s="1" t="s">
        <v>216</v>
      </c>
      <c r="B86" s="9">
        <v>14</v>
      </c>
      <c r="C86" s="9">
        <v>0</v>
      </c>
      <c r="D86" s="9">
        <v>14</v>
      </c>
      <c r="E86" s="9">
        <v>0</v>
      </c>
      <c r="F86" s="9">
        <v>0</v>
      </c>
      <c r="G86" s="9">
        <v>0</v>
      </c>
      <c r="H86" s="9">
        <v>0</v>
      </c>
    </row>
    <row r="87" spans="1:34" x14ac:dyDescent="0.2">
      <c r="A87" s="1" t="s">
        <v>217</v>
      </c>
      <c r="B87" s="9">
        <v>5</v>
      </c>
      <c r="C87" s="9">
        <v>0</v>
      </c>
      <c r="D87" s="9">
        <v>5</v>
      </c>
      <c r="E87" s="9">
        <v>0</v>
      </c>
      <c r="F87" s="9">
        <v>0</v>
      </c>
      <c r="G87" s="9">
        <v>0</v>
      </c>
      <c r="H87" s="9">
        <v>0</v>
      </c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1:34" x14ac:dyDescent="0.2">
      <c r="A88" s="1" t="s">
        <v>32</v>
      </c>
      <c r="B88" s="9">
        <v>22</v>
      </c>
      <c r="C88" s="9">
        <v>7</v>
      </c>
      <c r="D88" s="9">
        <v>3</v>
      </c>
      <c r="E88" s="9">
        <v>11</v>
      </c>
      <c r="F88" s="9">
        <v>0</v>
      </c>
      <c r="G88" s="9">
        <v>1</v>
      </c>
      <c r="H88" s="9">
        <v>0</v>
      </c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1:34" ht="12" thickBot="1" x14ac:dyDescent="0.25">
      <c r="A89" s="1" t="s">
        <v>106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 x14ac:dyDescent="0.2">
      <c r="A90" s="7" t="s">
        <v>516</v>
      </c>
      <c r="B90" s="16"/>
      <c r="C90" s="16"/>
      <c r="D90" s="16"/>
      <c r="E90" s="16"/>
      <c r="F90" s="16"/>
      <c r="G90" s="16"/>
      <c r="H90" s="1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1:34" x14ac:dyDescent="0.2"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34" x14ac:dyDescent="0.2"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1:34" x14ac:dyDescent="0.2"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</sheetData>
  <mergeCells count="4">
    <mergeCell ref="C2:D2"/>
    <mergeCell ref="F2:H2"/>
    <mergeCell ref="C61:D61"/>
    <mergeCell ref="F61:H61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59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T59"/>
  <sheetViews>
    <sheetView workbookViewId="0">
      <selection activeCell="A4" sqref="A4"/>
    </sheetView>
  </sheetViews>
  <sheetFormatPr defaultColWidth="8.85546875" defaultRowHeight="11.25" x14ac:dyDescent="0.2"/>
  <cols>
    <col min="1" max="1" width="10.28515625" style="1" customWidth="1"/>
    <col min="2" max="254" width="8.85546875" style="9"/>
    <col min="255" max="16384" width="8.85546875" style="1"/>
  </cols>
  <sheetData>
    <row r="1" spans="1:9" ht="12" thickBot="1" x14ac:dyDescent="0.25">
      <c r="A1" s="1" t="s">
        <v>495</v>
      </c>
    </row>
    <row r="2" spans="1:9" x14ac:dyDescent="0.2">
      <c r="A2" s="24" t="s">
        <v>652</v>
      </c>
      <c r="B2" s="16"/>
      <c r="C2" s="16"/>
      <c r="D2" s="16"/>
      <c r="E2" s="16"/>
      <c r="F2" s="16"/>
      <c r="G2" s="16"/>
      <c r="H2" s="16"/>
      <c r="I2" s="16"/>
    </row>
    <row r="3" spans="1:9" ht="12" thickBot="1" x14ac:dyDescent="0.25">
      <c r="A3" s="58" t="s">
        <v>657</v>
      </c>
      <c r="B3" s="57" t="s">
        <v>1</v>
      </c>
      <c r="C3" s="57" t="s">
        <v>88</v>
      </c>
      <c r="D3" s="57" t="s">
        <v>89</v>
      </c>
      <c r="E3" s="57" t="s">
        <v>90</v>
      </c>
      <c r="F3" s="57" t="s">
        <v>91</v>
      </c>
      <c r="G3" s="57" t="s">
        <v>92</v>
      </c>
      <c r="H3" s="57" t="s">
        <v>93</v>
      </c>
      <c r="I3" s="57" t="s">
        <v>94</v>
      </c>
    </row>
    <row r="4" spans="1:9" x14ac:dyDescent="0.2">
      <c r="A4" s="21" t="s">
        <v>28</v>
      </c>
      <c r="B4" s="9">
        <v>12257</v>
      </c>
      <c r="C4" s="9">
        <v>3115</v>
      </c>
      <c r="D4" s="9">
        <v>2257</v>
      </c>
      <c r="E4" s="9">
        <v>1846</v>
      </c>
      <c r="F4" s="9">
        <v>1562</v>
      </c>
      <c r="G4" s="9">
        <v>1389</v>
      </c>
      <c r="H4" s="9">
        <v>1190</v>
      </c>
      <c r="I4" s="9">
        <v>898</v>
      </c>
    </row>
    <row r="5" spans="1:9" x14ac:dyDescent="0.2">
      <c r="A5" s="21" t="s">
        <v>32</v>
      </c>
      <c r="B5" s="9">
        <v>1458</v>
      </c>
      <c r="C5" s="9">
        <v>1027</v>
      </c>
      <c r="D5" s="9">
        <v>246</v>
      </c>
      <c r="E5" s="9">
        <v>90</v>
      </c>
      <c r="F5" s="9">
        <v>49</v>
      </c>
      <c r="G5" s="9">
        <v>25</v>
      </c>
      <c r="H5" s="9">
        <v>12</v>
      </c>
      <c r="I5" s="9">
        <v>9</v>
      </c>
    </row>
    <row r="6" spans="1:9" x14ac:dyDescent="0.2">
      <c r="A6" s="21" t="s">
        <v>653</v>
      </c>
      <c r="B6" s="9">
        <f>B4-B5</f>
        <v>10799</v>
      </c>
      <c r="C6" s="9">
        <f t="shared" ref="C6:I6" si="0">C4-C5</f>
        <v>2088</v>
      </c>
      <c r="D6" s="9">
        <f t="shared" si="0"/>
        <v>2011</v>
      </c>
      <c r="E6" s="9">
        <f t="shared" si="0"/>
        <v>1756</v>
      </c>
      <c r="F6" s="9">
        <f t="shared" si="0"/>
        <v>1513</v>
      </c>
      <c r="G6" s="9">
        <f t="shared" si="0"/>
        <v>1364</v>
      </c>
      <c r="H6" s="9">
        <f t="shared" si="0"/>
        <v>1178</v>
      </c>
      <c r="I6" s="9">
        <f t="shared" si="0"/>
        <v>889</v>
      </c>
    </row>
    <row r="7" spans="1:9" x14ac:dyDescent="0.2">
      <c r="A7" s="21">
        <v>0</v>
      </c>
      <c r="B7" s="9">
        <v>2544</v>
      </c>
      <c r="C7" s="9">
        <v>1657</v>
      </c>
      <c r="D7" s="9">
        <v>536</v>
      </c>
      <c r="E7" s="9">
        <v>209</v>
      </c>
      <c r="F7" s="9">
        <v>63</v>
      </c>
      <c r="G7" s="9">
        <v>43</v>
      </c>
      <c r="H7" s="9">
        <v>20</v>
      </c>
      <c r="I7" s="9">
        <v>16</v>
      </c>
    </row>
    <row r="8" spans="1:9" x14ac:dyDescent="0.2">
      <c r="A8" s="21">
        <v>1</v>
      </c>
      <c r="B8" s="9">
        <v>1549</v>
      </c>
      <c r="C8" s="9">
        <v>340</v>
      </c>
      <c r="D8" s="9">
        <v>668</v>
      </c>
      <c r="E8" s="9">
        <v>270</v>
      </c>
      <c r="F8" s="9">
        <v>139</v>
      </c>
      <c r="G8" s="9">
        <v>59</v>
      </c>
      <c r="H8" s="9">
        <v>44</v>
      </c>
      <c r="I8" s="9">
        <v>29</v>
      </c>
    </row>
    <row r="9" spans="1:9" x14ac:dyDescent="0.2">
      <c r="A9" s="21">
        <v>2</v>
      </c>
      <c r="B9" s="9">
        <v>1407</v>
      </c>
      <c r="C9" s="9">
        <v>69</v>
      </c>
      <c r="D9" s="9">
        <v>495</v>
      </c>
      <c r="E9" s="9">
        <v>390</v>
      </c>
      <c r="F9" s="9">
        <v>199</v>
      </c>
      <c r="G9" s="9">
        <v>118</v>
      </c>
      <c r="H9" s="9">
        <v>81</v>
      </c>
      <c r="I9" s="9">
        <v>55</v>
      </c>
    </row>
    <row r="10" spans="1:9" x14ac:dyDescent="0.2">
      <c r="A10" s="21">
        <v>3</v>
      </c>
      <c r="B10" s="9">
        <v>1188</v>
      </c>
      <c r="C10" s="9">
        <v>14</v>
      </c>
      <c r="D10" s="9">
        <v>202</v>
      </c>
      <c r="E10" s="9">
        <v>388</v>
      </c>
      <c r="F10" s="9">
        <v>255</v>
      </c>
      <c r="G10" s="9">
        <v>146</v>
      </c>
      <c r="H10" s="9">
        <v>105</v>
      </c>
      <c r="I10" s="9">
        <v>78</v>
      </c>
    </row>
    <row r="11" spans="1:9" x14ac:dyDescent="0.2">
      <c r="A11" s="21">
        <v>4</v>
      </c>
      <c r="B11" s="9">
        <v>1141</v>
      </c>
      <c r="C11" s="9">
        <v>2</v>
      </c>
      <c r="D11" s="9">
        <v>81</v>
      </c>
      <c r="E11" s="9">
        <v>282</v>
      </c>
      <c r="F11" s="9">
        <v>317</v>
      </c>
      <c r="G11" s="9">
        <v>232</v>
      </c>
      <c r="H11" s="9">
        <v>144</v>
      </c>
      <c r="I11" s="9">
        <v>83</v>
      </c>
    </row>
    <row r="12" spans="1:9" x14ac:dyDescent="0.2">
      <c r="A12" s="21">
        <v>5</v>
      </c>
      <c r="B12" s="9">
        <v>955</v>
      </c>
      <c r="C12" s="9">
        <v>2</v>
      </c>
      <c r="D12" s="9">
        <v>19</v>
      </c>
      <c r="E12" s="9">
        <v>144</v>
      </c>
      <c r="F12" s="9">
        <v>262</v>
      </c>
      <c r="G12" s="9">
        <v>237</v>
      </c>
      <c r="H12" s="9">
        <v>164</v>
      </c>
      <c r="I12" s="9">
        <v>127</v>
      </c>
    </row>
    <row r="13" spans="1:9" x14ac:dyDescent="0.2">
      <c r="A13" s="21">
        <v>6</v>
      </c>
      <c r="B13" s="9">
        <v>696</v>
      </c>
      <c r="C13" s="9">
        <v>1</v>
      </c>
      <c r="D13" s="9">
        <v>6</v>
      </c>
      <c r="E13" s="9">
        <v>56</v>
      </c>
      <c r="F13" s="9">
        <v>150</v>
      </c>
      <c r="G13" s="9">
        <v>204</v>
      </c>
      <c r="H13" s="9">
        <v>175</v>
      </c>
      <c r="I13" s="9">
        <v>104</v>
      </c>
    </row>
    <row r="14" spans="1:9" x14ac:dyDescent="0.2">
      <c r="A14" s="21">
        <v>7</v>
      </c>
      <c r="B14" s="9">
        <v>491</v>
      </c>
      <c r="C14" s="9">
        <v>1</v>
      </c>
      <c r="D14" s="9">
        <v>1</v>
      </c>
      <c r="E14" s="9">
        <v>9</v>
      </c>
      <c r="F14" s="9">
        <v>72</v>
      </c>
      <c r="G14" s="9">
        <v>130</v>
      </c>
      <c r="H14" s="9">
        <v>168</v>
      </c>
      <c r="I14" s="9">
        <v>110</v>
      </c>
    </row>
    <row r="15" spans="1:9" x14ac:dyDescent="0.2">
      <c r="A15" s="21">
        <v>8</v>
      </c>
      <c r="B15" s="9">
        <v>366</v>
      </c>
      <c r="C15" s="9">
        <v>0</v>
      </c>
      <c r="D15" s="9">
        <v>2</v>
      </c>
      <c r="E15" s="9">
        <v>6</v>
      </c>
      <c r="F15" s="9">
        <v>34</v>
      </c>
      <c r="G15" s="9">
        <v>113</v>
      </c>
      <c r="H15" s="9">
        <v>121</v>
      </c>
      <c r="I15" s="9">
        <v>90</v>
      </c>
    </row>
    <row r="16" spans="1:9" x14ac:dyDescent="0.2">
      <c r="A16" s="21">
        <v>9</v>
      </c>
      <c r="B16" s="9">
        <v>216</v>
      </c>
      <c r="C16" s="9">
        <v>2</v>
      </c>
      <c r="D16" s="9">
        <v>1</v>
      </c>
      <c r="E16" s="9">
        <v>2</v>
      </c>
      <c r="F16" s="9">
        <v>14</v>
      </c>
      <c r="G16" s="9">
        <v>51</v>
      </c>
      <c r="H16" s="9">
        <v>73</v>
      </c>
      <c r="I16" s="9">
        <v>73</v>
      </c>
    </row>
    <row r="17" spans="1:9" x14ac:dyDescent="0.2">
      <c r="A17" s="21" t="s">
        <v>496</v>
      </c>
      <c r="B17" s="9">
        <v>246</v>
      </c>
      <c r="C17" s="9">
        <v>0</v>
      </c>
      <c r="D17" s="9">
        <v>0</v>
      </c>
      <c r="E17" s="9">
        <v>0</v>
      </c>
      <c r="F17" s="9">
        <v>8</v>
      </c>
      <c r="G17" s="9">
        <v>31</v>
      </c>
      <c r="H17" s="9">
        <v>83</v>
      </c>
      <c r="I17" s="9">
        <v>124</v>
      </c>
    </row>
    <row r="18" spans="1:9" x14ac:dyDescent="0.2">
      <c r="A18" s="21" t="s">
        <v>654</v>
      </c>
      <c r="B18" s="9">
        <v>32462</v>
      </c>
      <c r="C18" s="9">
        <v>569</v>
      </c>
      <c r="D18" s="9">
        <v>2751</v>
      </c>
      <c r="E18" s="9">
        <v>4527</v>
      </c>
      <c r="F18" s="9">
        <v>5767</v>
      </c>
      <c r="G18" s="9">
        <v>6668</v>
      </c>
      <c r="H18" s="9">
        <v>6683</v>
      </c>
      <c r="I18" s="9">
        <v>5497</v>
      </c>
    </row>
    <row r="19" spans="1:9" x14ac:dyDescent="0.2">
      <c r="A19" s="21" t="s">
        <v>655</v>
      </c>
      <c r="B19" s="60">
        <f>B18/B6</f>
        <v>3.0060190758403555</v>
      </c>
      <c r="C19" s="60">
        <f t="shared" ref="C19:I19" si="1">C18/C6</f>
        <v>0.27250957854406133</v>
      </c>
      <c r="D19" s="60">
        <f t="shared" si="1"/>
        <v>1.3679761312779712</v>
      </c>
      <c r="E19" s="60">
        <f t="shared" si="1"/>
        <v>2.5780182232346243</v>
      </c>
      <c r="F19" s="60">
        <f t="shared" si="1"/>
        <v>3.8116325181758097</v>
      </c>
      <c r="G19" s="60">
        <f t="shared" si="1"/>
        <v>4.8885630498533725</v>
      </c>
      <c r="H19" s="60">
        <f t="shared" si="1"/>
        <v>5.6731748726655349</v>
      </c>
      <c r="I19" s="60">
        <f t="shared" si="1"/>
        <v>6.1833520809898763</v>
      </c>
    </row>
    <row r="20" spans="1:9" x14ac:dyDescent="0.2">
      <c r="A20" s="21"/>
    </row>
    <row r="21" spans="1:9" x14ac:dyDescent="0.2">
      <c r="A21" s="21" t="s">
        <v>497</v>
      </c>
    </row>
    <row r="22" spans="1:9" x14ac:dyDescent="0.2">
      <c r="A22" s="21" t="s">
        <v>28</v>
      </c>
      <c r="B22" s="9">
        <v>8399</v>
      </c>
      <c r="C22" s="9">
        <v>2063</v>
      </c>
      <c r="D22" s="9">
        <v>1573</v>
      </c>
      <c r="E22" s="9">
        <v>1278</v>
      </c>
      <c r="F22" s="9">
        <v>1111</v>
      </c>
      <c r="G22" s="9">
        <v>919</v>
      </c>
      <c r="H22" s="9">
        <v>822</v>
      </c>
      <c r="I22" s="9">
        <v>633</v>
      </c>
    </row>
    <row r="23" spans="1:9" x14ac:dyDescent="0.2">
      <c r="A23" s="21" t="s">
        <v>32</v>
      </c>
      <c r="B23" s="9">
        <v>834</v>
      </c>
      <c r="C23" s="9">
        <v>548</v>
      </c>
      <c r="D23" s="9">
        <v>160</v>
      </c>
      <c r="E23" s="9">
        <v>56</v>
      </c>
      <c r="F23" s="9">
        <v>35</v>
      </c>
      <c r="G23" s="9">
        <v>19</v>
      </c>
      <c r="H23" s="9">
        <v>9</v>
      </c>
      <c r="I23" s="9">
        <v>7</v>
      </c>
    </row>
    <row r="24" spans="1:9" x14ac:dyDescent="0.2">
      <c r="A24" s="21" t="s">
        <v>653</v>
      </c>
      <c r="B24" s="9">
        <f>B22-B23</f>
        <v>7565</v>
      </c>
      <c r="C24" s="9">
        <f t="shared" ref="C24:I24" si="2">C22-C23</f>
        <v>1515</v>
      </c>
      <c r="D24" s="9">
        <f t="shared" si="2"/>
        <v>1413</v>
      </c>
      <c r="E24" s="9">
        <f t="shared" si="2"/>
        <v>1222</v>
      </c>
      <c r="F24" s="9">
        <f t="shared" si="2"/>
        <v>1076</v>
      </c>
      <c r="G24" s="9">
        <f t="shared" si="2"/>
        <v>900</v>
      </c>
      <c r="H24" s="9">
        <f t="shared" si="2"/>
        <v>813</v>
      </c>
      <c r="I24" s="9">
        <f t="shared" si="2"/>
        <v>626</v>
      </c>
    </row>
    <row r="25" spans="1:9" x14ac:dyDescent="0.2">
      <c r="A25" s="21">
        <v>0</v>
      </c>
      <c r="B25" s="9">
        <v>1982</v>
      </c>
      <c r="C25" s="9">
        <v>1282</v>
      </c>
      <c r="D25" s="9">
        <v>414</v>
      </c>
      <c r="E25" s="9">
        <v>167</v>
      </c>
      <c r="F25" s="9">
        <v>53</v>
      </c>
      <c r="G25" s="9">
        <v>33</v>
      </c>
      <c r="H25" s="9">
        <v>19</v>
      </c>
      <c r="I25" s="9">
        <v>14</v>
      </c>
    </row>
    <row r="26" spans="1:9" x14ac:dyDescent="0.2">
      <c r="A26" s="21">
        <v>1</v>
      </c>
      <c r="B26" s="9">
        <v>1102</v>
      </c>
      <c r="C26" s="9">
        <v>189</v>
      </c>
      <c r="D26" s="9">
        <v>488</v>
      </c>
      <c r="E26" s="9">
        <v>207</v>
      </c>
      <c r="F26" s="9">
        <v>117</v>
      </c>
      <c r="G26" s="9">
        <v>45</v>
      </c>
      <c r="H26" s="9">
        <v>33</v>
      </c>
      <c r="I26" s="9">
        <v>23</v>
      </c>
    </row>
    <row r="27" spans="1:9" x14ac:dyDescent="0.2">
      <c r="A27" s="21">
        <v>2</v>
      </c>
      <c r="B27" s="9">
        <v>976</v>
      </c>
      <c r="C27" s="9">
        <v>31</v>
      </c>
      <c r="D27" s="9">
        <v>327</v>
      </c>
      <c r="E27" s="9">
        <v>275</v>
      </c>
      <c r="F27" s="9">
        <v>151</v>
      </c>
      <c r="G27" s="9">
        <v>87</v>
      </c>
      <c r="H27" s="9">
        <v>58</v>
      </c>
      <c r="I27" s="9">
        <v>47</v>
      </c>
    </row>
    <row r="28" spans="1:9" x14ac:dyDescent="0.2">
      <c r="A28" s="21">
        <v>3</v>
      </c>
      <c r="B28" s="9">
        <v>845</v>
      </c>
      <c r="C28" s="9">
        <v>8</v>
      </c>
      <c r="D28" s="9">
        <v>122</v>
      </c>
      <c r="E28" s="9">
        <v>256</v>
      </c>
      <c r="F28" s="9">
        <v>195</v>
      </c>
      <c r="G28" s="9">
        <v>118</v>
      </c>
      <c r="H28" s="9">
        <v>82</v>
      </c>
      <c r="I28" s="9">
        <v>64</v>
      </c>
    </row>
    <row r="29" spans="1:9" x14ac:dyDescent="0.2">
      <c r="A29" s="21">
        <v>4</v>
      </c>
      <c r="B29" s="9">
        <v>796</v>
      </c>
      <c r="C29" s="9">
        <v>1</v>
      </c>
      <c r="D29" s="9">
        <v>49</v>
      </c>
      <c r="E29" s="9">
        <v>183</v>
      </c>
      <c r="F29" s="9">
        <v>218</v>
      </c>
      <c r="G29" s="9">
        <v>168</v>
      </c>
      <c r="H29" s="9">
        <v>111</v>
      </c>
      <c r="I29" s="9">
        <v>66</v>
      </c>
    </row>
    <row r="30" spans="1:9" x14ac:dyDescent="0.2">
      <c r="A30" s="21">
        <v>5</v>
      </c>
      <c r="B30" s="9">
        <v>636</v>
      </c>
      <c r="C30" s="9">
        <v>1</v>
      </c>
      <c r="D30" s="9">
        <v>11</v>
      </c>
      <c r="E30" s="9">
        <v>92</v>
      </c>
      <c r="F30" s="9">
        <v>169</v>
      </c>
      <c r="G30" s="9">
        <v>149</v>
      </c>
      <c r="H30" s="9">
        <v>118</v>
      </c>
      <c r="I30" s="9">
        <v>96</v>
      </c>
    </row>
    <row r="31" spans="1:9" x14ac:dyDescent="0.2">
      <c r="A31" s="21">
        <v>6</v>
      </c>
      <c r="B31" s="9">
        <v>460</v>
      </c>
      <c r="C31" s="9">
        <v>1</v>
      </c>
      <c r="D31" s="9">
        <v>1</v>
      </c>
      <c r="E31" s="9">
        <v>32</v>
      </c>
      <c r="F31" s="9">
        <v>92</v>
      </c>
      <c r="G31" s="9">
        <v>130</v>
      </c>
      <c r="H31" s="9">
        <v>126</v>
      </c>
      <c r="I31" s="9">
        <v>78</v>
      </c>
    </row>
    <row r="32" spans="1:9" x14ac:dyDescent="0.2">
      <c r="A32" s="21">
        <v>7</v>
      </c>
      <c r="B32" s="9">
        <v>300</v>
      </c>
      <c r="C32" s="9">
        <v>0</v>
      </c>
      <c r="D32" s="9">
        <v>0</v>
      </c>
      <c r="E32" s="9">
        <v>5</v>
      </c>
      <c r="F32" s="9">
        <v>47</v>
      </c>
      <c r="G32" s="9">
        <v>73</v>
      </c>
      <c r="H32" s="9">
        <v>104</v>
      </c>
      <c r="I32" s="9">
        <v>71</v>
      </c>
    </row>
    <row r="33" spans="1:9" x14ac:dyDescent="0.2">
      <c r="A33" s="21">
        <v>8</v>
      </c>
      <c r="B33" s="9">
        <v>215</v>
      </c>
      <c r="C33" s="9">
        <v>0</v>
      </c>
      <c r="D33" s="9">
        <v>1</v>
      </c>
      <c r="E33" s="9">
        <v>5</v>
      </c>
      <c r="F33" s="9">
        <v>21</v>
      </c>
      <c r="G33" s="9">
        <v>52</v>
      </c>
      <c r="H33" s="9">
        <v>74</v>
      </c>
      <c r="I33" s="9">
        <v>62</v>
      </c>
    </row>
    <row r="34" spans="1:9" x14ac:dyDescent="0.2">
      <c r="A34" s="21">
        <v>9</v>
      </c>
      <c r="B34" s="9">
        <v>127</v>
      </c>
      <c r="C34" s="9">
        <v>2</v>
      </c>
      <c r="D34" s="9">
        <v>0</v>
      </c>
      <c r="E34" s="9">
        <v>0</v>
      </c>
      <c r="F34" s="9">
        <v>9</v>
      </c>
      <c r="G34" s="9">
        <v>31</v>
      </c>
      <c r="H34" s="9">
        <v>45</v>
      </c>
      <c r="I34" s="9">
        <v>40</v>
      </c>
    </row>
    <row r="35" spans="1:9" x14ac:dyDescent="0.2">
      <c r="A35" s="21" t="s">
        <v>496</v>
      </c>
      <c r="B35" s="9">
        <v>126</v>
      </c>
      <c r="C35" s="9">
        <v>0</v>
      </c>
      <c r="D35" s="9">
        <v>0</v>
      </c>
      <c r="E35" s="9">
        <v>0</v>
      </c>
      <c r="F35" s="9">
        <v>4</v>
      </c>
      <c r="G35" s="9">
        <v>14</v>
      </c>
      <c r="H35" s="9">
        <v>43</v>
      </c>
      <c r="I35" s="9">
        <v>65</v>
      </c>
    </row>
    <row r="36" spans="1:9" x14ac:dyDescent="0.2">
      <c r="A36" s="21" t="s">
        <v>654</v>
      </c>
      <c r="B36" s="9">
        <v>21057</v>
      </c>
      <c r="C36" s="9">
        <v>308</v>
      </c>
      <c r="D36" s="9">
        <v>1773</v>
      </c>
      <c r="E36" s="9">
        <v>2984</v>
      </c>
      <c r="F36" s="9">
        <v>3894</v>
      </c>
      <c r="G36" s="9">
        <v>4122</v>
      </c>
      <c r="H36" s="9">
        <v>4373</v>
      </c>
      <c r="I36" s="9">
        <v>3603</v>
      </c>
    </row>
    <row r="37" spans="1:9" x14ac:dyDescent="0.2">
      <c r="A37" s="21" t="s">
        <v>655</v>
      </c>
      <c r="B37" s="60">
        <f>B36/B24</f>
        <v>2.7834765366820884</v>
      </c>
      <c r="C37" s="60">
        <f t="shared" ref="C37:I37" si="3">C36/C24</f>
        <v>0.2033003300330033</v>
      </c>
      <c r="D37" s="60">
        <f t="shared" si="3"/>
        <v>1.2547770700636942</v>
      </c>
      <c r="E37" s="60">
        <f t="shared" si="3"/>
        <v>2.4418985270049101</v>
      </c>
      <c r="F37" s="60">
        <f t="shared" si="3"/>
        <v>3.6189591078066914</v>
      </c>
      <c r="G37" s="60">
        <f t="shared" si="3"/>
        <v>4.58</v>
      </c>
      <c r="H37" s="60">
        <f t="shared" si="3"/>
        <v>5.3788437884378846</v>
      </c>
      <c r="I37" s="60">
        <f t="shared" si="3"/>
        <v>5.7555910543130988</v>
      </c>
    </row>
    <row r="38" spans="1:9" x14ac:dyDescent="0.2">
      <c r="A38" s="21"/>
    </row>
    <row r="39" spans="1:9" x14ac:dyDescent="0.2">
      <c r="A39" s="21" t="s">
        <v>498</v>
      </c>
    </row>
    <row r="40" spans="1:9" x14ac:dyDescent="0.2">
      <c r="A40" s="21" t="s">
        <v>28</v>
      </c>
      <c r="B40" s="9">
        <v>3858</v>
      </c>
      <c r="C40" s="9">
        <v>1052</v>
      </c>
      <c r="D40" s="9">
        <v>684</v>
      </c>
      <c r="E40" s="9">
        <v>568</v>
      </c>
      <c r="F40" s="9">
        <v>451</v>
      </c>
      <c r="G40" s="9">
        <v>470</v>
      </c>
      <c r="H40" s="9">
        <v>368</v>
      </c>
      <c r="I40" s="9">
        <v>265</v>
      </c>
    </row>
    <row r="41" spans="1:9" x14ac:dyDescent="0.2">
      <c r="A41" s="21" t="s">
        <v>32</v>
      </c>
      <c r="B41" s="9">
        <v>624</v>
      </c>
      <c r="C41" s="9">
        <v>479</v>
      </c>
      <c r="D41" s="9">
        <v>86</v>
      </c>
      <c r="E41" s="9">
        <v>34</v>
      </c>
      <c r="F41" s="9">
        <v>14</v>
      </c>
      <c r="G41" s="9">
        <v>6</v>
      </c>
      <c r="H41" s="9">
        <v>3</v>
      </c>
      <c r="I41" s="9">
        <v>2</v>
      </c>
    </row>
    <row r="42" spans="1:9" x14ac:dyDescent="0.2">
      <c r="A42" s="21" t="s">
        <v>653</v>
      </c>
      <c r="B42" s="9">
        <f>B40-B41</f>
        <v>3234</v>
      </c>
      <c r="C42" s="9">
        <f t="shared" ref="C42:I42" si="4">C40-C41</f>
        <v>573</v>
      </c>
      <c r="D42" s="9">
        <f t="shared" si="4"/>
        <v>598</v>
      </c>
      <c r="E42" s="9">
        <f t="shared" si="4"/>
        <v>534</v>
      </c>
      <c r="F42" s="9">
        <f t="shared" si="4"/>
        <v>437</v>
      </c>
      <c r="G42" s="9">
        <f t="shared" si="4"/>
        <v>464</v>
      </c>
      <c r="H42" s="9">
        <f t="shared" si="4"/>
        <v>365</v>
      </c>
      <c r="I42" s="9">
        <f t="shared" si="4"/>
        <v>263</v>
      </c>
    </row>
    <row r="43" spans="1:9" x14ac:dyDescent="0.2">
      <c r="A43" s="21">
        <v>0</v>
      </c>
      <c r="B43" s="9">
        <v>562</v>
      </c>
      <c r="C43" s="9">
        <v>375</v>
      </c>
      <c r="D43" s="9">
        <v>122</v>
      </c>
      <c r="E43" s="9">
        <v>42</v>
      </c>
      <c r="F43" s="9">
        <v>10</v>
      </c>
      <c r="G43" s="9">
        <v>10</v>
      </c>
      <c r="H43" s="9">
        <v>1</v>
      </c>
      <c r="I43" s="9">
        <v>2</v>
      </c>
    </row>
    <row r="44" spans="1:9" x14ac:dyDescent="0.2">
      <c r="A44" s="21">
        <v>1</v>
      </c>
      <c r="B44" s="9">
        <v>447</v>
      </c>
      <c r="C44" s="9">
        <v>151</v>
      </c>
      <c r="D44" s="9">
        <v>180</v>
      </c>
      <c r="E44" s="9">
        <v>63</v>
      </c>
      <c r="F44" s="9">
        <v>22</v>
      </c>
      <c r="G44" s="9">
        <v>14</v>
      </c>
      <c r="H44" s="9">
        <v>11</v>
      </c>
      <c r="I44" s="9">
        <v>6</v>
      </c>
    </row>
    <row r="45" spans="1:9" x14ac:dyDescent="0.2">
      <c r="A45" s="21">
        <v>2</v>
      </c>
      <c r="B45" s="9">
        <v>431</v>
      </c>
      <c r="C45" s="9">
        <v>38</v>
      </c>
      <c r="D45" s="9">
        <v>168</v>
      </c>
      <c r="E45" s="9">
        <v>115</v>
      </c>
      <c r="F45" s="9">
        <v>48</v>
      </c>
      <c r="G45" s="9">
        <v>31</v>
      </c>
      <c r="H45" s="9">
        <v>23</v>
      </c>
      <c r="I45" s="9">
        <v>8</v>
      </c>
    </row>
    <row r="46" spans="1:9" x14ac:dyDescent="0.2">
      <c r="A46" s="21">
        <v>3</v>
      </c>
      <c r="B46" s="9">
        <v>343</v>
      </c>
      <c r="C46" s="9">
        <v>6</v>
      </c>
      <c r="D46" s="9">
        <v>80</v>
      </c>
      <c r="E46" s="9">
        <v>132</v>
      </c>
      <c r="F46" s="9">
        <v>60</v>
      </c>
      <c r="G46" s="9">
        <v>28</v>
      </c>
      <c r="H46" s="9">
        <v>23</v>
      </c>
      <c r="I46" s="9">
        <v>14</v>
      </c>
    </row>
    <row r="47" spans="1:9" x14ac:dyDescent="0.2">
      <c r="A47" s="21">
        <v>4</v>
      </c>
      <c r="B47" s="9">
        <v>345</v>
      </c>
      <c r="C47" s="9">
        <v>1</v>
      </c>
      <c r="D47" s="9">
        <v>32</v>
      </c>
      <c r="E47" s="9">
        <v>99</v>
      </c>
      <c r="F47" s="9">
        <v>99</v>
      </c>
      <c r="G47" s="9">
        <v>64</v>
      </c>
      <c r="H47" s="9">
        <v>33</v>
      </c>
      <c r="I47" s="9">
        <v>17</v>
      </c>
    </row>
    <row r="48" spans="1:9" x14ac:dyDescent="0.2">
      <c r="A48" s="21">
        <v>5</v>
      </c>
      <c r="B48" s="9">
        <v>319</v>
      </c>
      <c r="C48" s="9">
        <v>1</v>
      </c>
      <c r="D48" s="9">
        <v>8</v>
      </c>
      <c r="E48" s="9">
        <v>52</v>
      </c>
      <c r="F48" s="9">
        <v>93</v>
      </c>
      <c r="G48" s="9">
        <v>88</v>
      </c>
      <c r="H48" s="9">
        <v>46</v>
      </c>
      <c r="I48" s="9">
        <v>31</v>
      </c>
    </row>
    <row r="49" spans="1:9" x14ac:dyDescent="0.2">
      <c r="A49" s="21">
        <v>6</v>
      </c>
      <c r="B49" s="9">
        <v>236</v>
      </c>
      <c r="C49" s="9">
        <v>0</v>
      </c>
      <c r="D49" s="9">
        <v>5</v>
      </c>
      <c r="E49" s="9">
        <v>24</v>
      </c>
      <c r="F49" s="9">
        <v>58</v>
      </c>
      <c r="G49" s="9">
        <v>74</v>
      </c>
      <c r="H49" s="9">
        <v>49</v>
      </c>
      <c r="I49" s="9">
        <v>26</v>
      </c>
    </row>
    <row r="50" spans="1:9" x14ac:dyDescent="0.2">
      <c r="A50" s="21">
        <v>7</v>
      </c>
      <c r="B50" s="9">
        <v>191</v>
      </c>
      <c r="C50" s="9">
        <v>1</v>
      </c>
      <c r="D50" s="9">
        <v>1</v>
      </c>
      <c r="E50" s="9">
        <v>4</v>
      </c>
      <c r="F50" s="9">
        <v>25</v>
      </c>
      <c r="G50" s="9">
        <v>57</v>
      </c>
      <c r="H50" s="9">
        <v>64</v>
      </c>
      <c r="I50" s="9">
        <v>39</v>
      </c>
    </row>
    <row r="51" spans="1:9" x14ac:dyDescent="0.2">
      <c r="A51" s="21">
        <v>8</v>
      </c>
      <c r="B51" s="9">
        <v>151</v>
      </c>
      <c r="C51" s="9">
        <v>0</v>
      </c>
      <c r="D51" s="9">
        <v>1</v>
      </c>
      <c r="E51" s="9">
        <v>1</v>
      </c>
      <c r="F51" s="9">
        <v>13</v>
      </c>
      <c r="G51" s="9">
        <v>61</v>
      </c>
      <c r="H51" s="9">
        <v>47</v>
      </c>
      <c r="I51" s="9">
        <v>28</v>
      </c>
    </row>
    <row r="52" spans="1:9" x14ac:dyDescent="0.2">
      <c r="A52" s="21">
        <v>9</v>
      </c>
      <c r="B52" s="9">
        <v>89</v>
      </c>
      <c r="C52" s="9">
        <v>0</v>
      </c>
      <c r="D52" s="9">
        <v>1</v>
      </c>
      <c r="E52" s="9">
        <v>2</v>
      </c>
      <c r="F52" s="9">
        <v>5</v>
      </c>
      <c r="G52" s="9">
        <v>20</v>
      </c>
      <c r="H52" s="9">
        <v>28</v>
      </c>
      <c r="I52" s="9">
        <v>33</v>
      </c>
    </row>
    <row r="53" spans="1:9" x14ac:dyDescent="0.2">
      <c r="A53" s="21" t="s">
        <v>496</v>
      </c>
      <c r="B53" s="9">
        <v>120</v>
      </c>
      <c r="C53" s="9">
        <v>0</v>
      </c>
      <c r="D53" s="9">
        <v>0</v>
      </c>
      <c r="E53" s="9">
        <v>0</v>
      </c>
      <c r="F53" s="9">
        <v>4</v>
      </c>
      <c r="G53" s="9">
        <v>17</v>
      </c>
      <c r="H53" s="9">
        <v>40</v>
      </c>
      <c r="I53" s="9">
        <v>59</v>
      </c>
    </row>
    <row r="54" spans="1:9" x14ac:dyDescent="0.2">
      <c r="A54" s="21" t="s">
        <v>654</v>
      </c>
      <c r="B54" s="9">
        <v>11405</v>
      </c>
      <c r="C54" s="9">
        <v>261</v>
      </c>
      <c r="D54" s="9">
        <v>978</v>
      </c>
      <c r="E54" s="9">
        <v>1543</v>
      </c>
      <c r="F54" s="9">
        <v>1873</v>
      </c>
      <c r="G54" s="9">
        <v>2546</v>
      </c>
      <c r="H54" s="9">
        <v>2310</v>
      </c>
      <c r="I54" s="9">
        <v>1894</v>
      </c>
    </row>
    <row r="55" spans="1:9" ht="12" thickBot="1" x14ac:dyDescent="0.25">
      <c r="A55" s="21" t="s">
        <v>655</v>
      </c>
      <c r="B55" s="60">
        <f>B54/B42</f>
        <v>3.5265924551638839</v>
      </c>
      <c r="C55" s="60">
        <f t="shared" ref="C55:I55" si="5">C54/C42</f>
        <v>0.45549738219895286</v>
      </c>
      <c r="D55" s="60">
        <f t="shared" si="5"/>
        <v>1.6354515050167224</v>
      </c>
      <c r="E55" s="60">
        <f t="shared" si="5"/>
        <v>2.8895131086142323</v>
      </c>
      <c r="F55" s="60">
        <f t="shared" si="5"/>
        <v>4.2860411899313497</v>
      </c>
      <c r="G55" s="60">
        <f t="shared" si="5"/>
        <v>5.4870689655172411</v>
      </c>
      <c r="H55" s="60">
        <f t="shared" si="5"/>
        <v>6.3287671232876717</v>
      </c>
      <c r="I55" s="60">
        <f t="shared" si="5"/>
        <v>7.2015209125475286</v>
      </c>
    </row>
    <row r="56" spans="1:9" x14ac:dyDescent="0.2">
      <c r="A56" s="24" t="s">
        <v>516</v>
      </c>
      <c r="B56" s="16"/>
      <c r="C56" s="16"/>
      <c r="D56" s="16"/>
      <c r="E56" s="16"/>
      <c r="F56" s="16"/>
      <c r="G56" s="16"/>
      <c r="H56" s="16"/>
      <c r="I56" s="16"/>
    </row>
    <row r="57" spans="1:9" x14ac:dyDescent="0.2">
      <c r="A57" s="21"/>
    </row>
    <row r="58" spans="1:9" x14ac:dyDescent="0.2">
      <c r="A58" s="21"/>
    </row>
    <row r="59" spans="1:9" x14ac:dyDescent="0.2">
      <c r="A59" s="21"/>
    </row>
  </sheetData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G60"/>
  <sheetViews>
    <sheetView workbookViewId="0">
      <selection sqref="A1:I59"/>
    </sheetView>
  </sheetViews>
  <sheetFormatPr defaultColWidth="8.85546875" defaultRowHeight="11.25" x14ac:dyDescent="0.2"/>
  <cols>
    <col min="1" max="1" width="8.85546875" style="21"/>
    <col min="2" max="241" width="8.85546875" style="9"/>
    <col min="242" max="16384" width="8.85546875" style="1"/>
  </cols>
  <sheetData>
    <row r="1" spans="1:9" ht="12" thickBot="1" x14ac:dyDescent="0.25">
      <c r="A1" s="21" t="s">
        <v>499</v>
      </c>
    </row>
    <row r="2" spans="1:9" x14ac:dyDescent="0.2">
      <c r="A2" s="24" t="s">
        <v>652</v>
      </c>
      <c r="B2" s="16"/>
      <c r="C2" s="16"/>
      <c r="D2" s="16"/>
      <c r="E2" s="16"/>
      <c r="F2" s="16"/>
      <c r="G2" s="16"/>
      <c r="H2" s="16"/>
      <c r="I2" s="16"/>
    </row>
    <row r="3" spans="1:9" ht="12" thickBot="1" x14ac:dyDescent="0.25">
      <c r="A3" s="58" t="s">
        <v>656</v>
      </c>
      <c r="B3" s="57" t="s">
        <v>1</v>
      </c>
      <c r="C3" s="57" t="s">
        <v>88</v>
      </c>
      <c r="D3" s="57" t="s">
        <v>89</v>
      </c>
      <c r="E3" s="57" t="s">
        <v>90</v>
      </c>
      <c r="F3" s="57" t="s">
        <v>91</v>
      </c>
      <c r="G3" s="57" t="s">
        <v>92</v>
      </c>
      <c r="H3" s="57" t="s">
        <v>93</v>
      </c>
      <c r="I3" s="57" t="s">
        <v>94</v>
      </c>
    </row>
    <row r="4" spans="1:9" x14ac:dyDescent="0.2">
      <c r="A4" s="21" t="s">
        <v>28</v>
      </c>
      <c r="B4" s="9">
        <v>12257</v>
      </c>
      <c r="C4" s="9">
        <v>3115</v>
      </c>
      <c r="D4" s="9">
        <v>2257</v>
      </c>
      <c r="E4" s="9">
        <v>1846</v>
      </c>
      <c r="F4" s="9">
        <v>1562</v>
      </c>
      <c r="G4" s="9">
        <v>1389</v>
      </c>
      <c r="H4" s="9">
        <v>1190</v>
      </c>
      <c r="I4" s="9">
        <v>898</v>
      </c>
    </row>
    <row r="5" spans="1:9" x14ac:dyDescent="0.2">
      <c r="A5" s="21" t="s">
        <v>32</v>
      </c>
      <c r="B5" s="9">
        <v>1458</v>
      </c>
      <c r="C5" s="9">
        <v>1027</v>
      </c>
      <c r="D5" s="9">
        <v>246</v>
      </c>
      <c r="E5" s="9">
        <v>90</v>
      </c>
      <c r="F5" s="9">
        <v>49</v>
      </c>
      <c r="G5" s="9">
        <v>25</v>
      </c>
      <c r="H5" s="9">
        <v>12</v>
      </c>
      <c r="I5" s="9">
        <v>9</v>
      </c>
    </row>
    <row r="6" spans="1:9" x14ac:dyDescent="0.2">
      <c r="A6" s="21" t="s">
        <v>653</v>
      </c>
      <c r="B6" s="9">
        <f>B4-B5</f>
        <v>10799</v>
      </c>
      <c r="C6" s="9">
        <f t="shared" ref="C6:I6" si="0">C4-C5</f>
        <v>2088</v>
      </c>
      <c r="D6" s="9">
        <f t="shared" si="0"/>
        <v>2011</v>
      </c>
      <c r="E6" s="9">
        <f t="shared" si="0"/>
        <v>1756</v>
      </c>
      <c r="F6" s="9">
        <f t="shared" si="0"/>
        <v>1513</v>
      </c>
      <c r="G6" s="9">
        <f t="shared" si="0"/>
        <v>1364</v>
      </c>
      <c r="H6" s="9">
        <f t="shared" si="0"/>
        <v>1178</v>
      </c>
      <c r="I6" s="9">
        <f t="shared" si="0"/>
        <v>889</v>
      </c>
    </row>
    <row r="7" spans="1:9" x14ac:dyDescent="0.2">
      <c r="A7" s="21">
        <v>0</v>
      </c>
      <c r="B7" s="9">
        <v>2620</v>
      </c>
      <c r="C7" s="9">
        <v>1672</v>
      </c>
      <c r="D7" s="9">
        <v>555</v>
      </c>
      <c r="E7" s="9">
        <v>219</v>
      </c>
      <c r="F7" s="9">
        <v>71</v>
      </c>
      <c r="G7" s="9">
        <v>54</v>
      </c>
      <c r="H7" s="9">
        <v>30</v>
      </c>
      <c r="I7" s="9">
        <v>19</v>
      </c>
    </row>
    <row r="8" spans="1:9" x14ac:dyDescent="0.2">
      <c r="A8" s="21">
        <v>1</v>
      </c>
      <c r="B8" s="9">
        <v>1624</v>
      </c>
      <c r="C8" s="9">
        <v>333</v>
      </c>
      <c r="D8" s="9">
        <v>690</v>
      </c>
      <c r="E8" s="9">
        <v>290</v>
      </c>
      <c r="F8" s="9">
        <v>156</v>
      </c>
      <c r="G8" s="9">
        <v>68</v>
      </c>
      <c r="H8" s="9">
        <v>52</v>
      </c>
      <c r="I8" s="9">
        <v>35</v>
      </c>
    </row>
    <row r="9" spans="1:9" x14ac:dyDescent="0.2">
      <c r="A9" s="21">
        <v>2</v>
      </c>
      <c r="B9" s="9">
        <v>1423</v>
      </c>
      <c r="C9" s="9">
        <v>64</v>
      </c>
      <c r="D9" s="9">
        <v>476</v>
      </c>
      <c r="E9" s="9">
        <v>400</v>
      </c>
      <c r="F9" s="9">
        <v>209</v>
      </c>
      <c r="G9" s="9">
        <v>123</v>
      </c>
      <c r="H9" s="9">
        <v>89</v>
      </c>
      <c r="I9" s="9">
        <v>62</v>
      </c>
    </row>
    <row r="10" spans="1:9" x14ac:dyDescent="0.2">
      <c r="A10" s="21">
        <v>3</v>
      </c>
      <c r="B10" s="9">
        <v>1229</v>
      </c>
      <c r="C10" s="9">
        <v>13</v>
      </c>
      <c r="D10" s="9">
        <v>196</v>
      </c>
      <c r="E10" s="9">
        <v>380</v>
      </c>
      <c r="F10" s="9">
        <v>280</v>
      </c>
      <c r="G10" s="9">
        <v>161</v>
      </c>
      <c r="H10" s="9">
        <v>117</v>
      </c>
      <c r="I10" s="9">
        <v>82</v>
      </c>
    </row>
    <row r="11" spans="1:9" x14ac:dyDescent="0.2">
      <c r="A11" s="21">
        <v>4</v>
      </c>
      <c r="B11" s="9">
        <v>1166</v>
      </c>
      <c r="C11" s="9">
        <v>1</v>
      </c>
      <c r="D11" s="9">
        <v>71</v>
      </c>
      <c r="E11" s="9">
        <v>284</v>
      </c>
      <c r="F11" s="9">
        <v>315</v>
      </c>
      <c r="G11" s="9">
        <v>253</v>
      </c>
      <c r="H11" s="9">
        <v>149</v>
      </c>
      <c r="I11" s="9">
        <v>93</v>
      </c>
    </row>
    <row r="12" spans="1:9" x14ac:dyDescent="0.2">
      <c r="A12" s="21">
        <v>5</v>
      </c>
      <c r="B12" s="9">
        <v>950</v>
      </c>
      <c r="C12" s="9">
        <v>2</v>
      </c>
      <c r="D12" s="9">
        <v>17</v>
      </c>
      <c r="E12" s="9">
        <v>127</v>
      </c>
      <c r="F12" s="9">
        <v>243</v>
      </c>
      <c r="G12" s="9">
        <v>239</v>
      </c>
      <c r="H12" s="9">
        <v>191</v>
      </c>
      <c r="I12" s="9">
        <v>131</v>
      </c>
    </row>
    <row r="13" spans="1:9" x14ac:dyDescent="0.2">
      <c r="A13" s="21">
        <v>6</v>
      </c>
      <c r="B13" s="9">
        <v>641</v>
      </c>
      <c r="C13" s="9">
        <v>0</v>
      </c>
      <c r="D13" s="9">
        <v>3</v>
      </c>
      <c r="E13" s="9">
        <v>40</v>
      </c>
      <c r="F13" s="9">
        <v>135</v>
      </c>
      <c r="G13" s="9">
        <v>189</v>
      </c>
      <c r="H13" s="9">
        <v>168</v>
      </c>
      <c r="I13" s="9">
        <v>106</v>
      </c>
    </row>
    <row r="14" spans="1:9" x14ac:dyDescent="0.2">
      <c r="A14" s="21">
        <v>7</v>
      </c>
      <c r="B14" s="9">
        <v>471</v>
      </c>
      <c r="C14" s="9">
        <v>1</v>
      </c>
      <c r="D14" s="9">
        <v>1</v>
      </c>
      <c r="E14" s="9">
        <v>12</v>
      </c>
      <c r="F14" s="9">
        <v>63</v>
      </c>
      <c r="G14" s="9">
        <v>123</v>
      </c>
      <c r="H14" s="9">
        <v>160</v>
      </c>
      <c r="I14" s="9">
        <v>111</v>
      </c>
    </row>
    <row r="15" spans="1:9" x14ac:dyDescent="0.2">
      <c r="A15" s="21">
        <v>8</v>
      </c>
      <c r="B15" s="9">
        <v>328</v>
      </c>
      <c r="C15" s="9">
        <v>1</v>
      </c>
      <c r="D15" s="9">
        <v>2</v>
      </c>
      <c r="E15" s="9">
        <v>4</v>
      </c>
      <c r="F15" s="9">
        <v>27</v>
      </c>
      <c r="G15" s="9">
        <v>96</v>
      </c>
      <c r="H15" s="9">
        <v>107</v>
      </c>
      <c r="I15" s="9">
        <v>91</v>
      </c>
    </row>
    <row r="16" spans="1:9" x14ac:dyDescent="0.2">
      <c r="A16" s="21">
        <v>9</v>
      </c>
      <c r="B16" s="9">
        <v>175</v>
      </c>
      <c r="C16" s="9">
        <v>1</v>
      </c>
      <c r="D16" s="9">
        <v>0</v>
      </c>
      <c r="E16" s="9">
        <v>0</v>
      </c>
      <c r="F16" s="9">
        <v>10</v>
      </c>
      <c r="G16" s="9">
        <v>41</v>
      </c>
      <c r="H16" s="9">
        <v>56</v>
      </c>
      <c r="I16" s="9">
        <v>67</v>
      </c>
    </row>
    <row r="17" spans="1:9" x14ac:dyDescent="0.2">
      <c r="A17" s="21" t="s">
        <v>496</v>
      </c>
      <c r="B17" s="9">
        <v>172</v>
      </c>
      <c r="C17" s="9">
        <v>0</v>
      </c>
      <c r="D17" s="9">
        <v>0</v>
      </c>
      <c r="E17" s="9">
        <v>0</v>
      </c>
      <c r="F17" s="9">
        <v>4</v>
      </c>
      <c r="G17" s="9">
        <v>17</v>
      </c>
      <c r="H17" s="9">
        <v>59</v>
      </c>
      <c r="I17" s="9">
        <v>92</v>
      </c>
    </row>
    <row r="18" spans="1:9" x14ac:dyDescent="0.2">
      <c r="A18" s="21" t="s">
        <v>654</v>
      </c>
      <c r="B18" s="9">
        <v>30781</v>
      </c>
      <c r="C18" s="9">
        <v>538</v>
      </c>
      <c r="D18" s="9">
        <v>2640</v>
      </c>
      <c r="E18" s="9">
        <v>4357</v>
      </c>
      <c r="F18" s="9">
        <v>5489</v>
      </c>
      <c r="G18" s="9">
        <v>6314</v>
      </c>
      <c r="H18" s="9">
        <v>6255</v>
      </c>
      <c r="I18" s="9">
        <v>5188</v>
      </c>
    </row>
    <row r="19" spans="1:9" x14ac:dyDescent="0.2">
      <c r="A19" s="21" t="s">
        <v>655</v>
      </c>
      <c r="B19" s="60">
        <f>B18/B6</f>
        <v>2.8503565144920824</v>
      </c>
      <c r="C19" s="60">
        <f t="shared" ref="C19:I19" si="1">C18/C6</f>
        <v>0.25766283524904215</v>
      </c>
      <c r="D19" s="60">
        <f t="shared" si="1"/>
        <v>1.3127797115862754</v>
      </c>
      <c r="E19" s="60">
        <f t="shared" si="1"/>
        <v>2.4812072892938497</v>
      </c>
      <c r="F19" s="60">
        <f t="shared" si="1"/>
        <v>3.6278916060806345</v>
      </c>
      <c r="G19" s="60">
        <f t="shared" si="1"/>
        <v>4.629032258064516</v>
      </c>
      <c r="H19" s="60">
        <f t="shared" si="1"/>
        <v>5.3098471986417657</v>
      </c>
      <c r="I19" s="60">
        <f t="shared" si="1"/>
        <v>5.8357705286839145</v>
      </c>
    </row>
    <row r="21" spans="1:9" x14ac:dyDescent="0.2">
      <c r="A21" s="21" t="s">
        <v>497</v>
      </c>
    </row>
    <row r="22" spans="1:9" x14ac:dyDescent="0.2">
      <c r="A22" s="21" t="s">
        <v>28</v>
      </c>
      <c r="B22" s="9">
        <v>8399</v>
      </c>
      <c r="C22" s="9">
        <v>2063</v>
      </c>
      <c r="D22" s="9">
        <v>1573</v>
      </c>
      <c r="E22" s="9">
        <v>1278</v>
      </c>
      <c r="F22" s="9">
        <v>1111</v>
      </c>
      <c r="G22" s="9">
        <v>919</v>
      </c>
      <c r="H22" s="9">
        <v>822</v>
      </c>
      <c r="I22" s="9">
        <v>633</v>
      </c>
    </row>
    <row r="23" spans="1:9" x14ac:dyDescent="0.2">
      <c r="A23" s="21" t="s">
        <v>32</v>
      </c>
      <c r="B23" s="9">
        <v>834</v>
      </c>
      <c r="C23" s="9">
        <v>548</v>
      </c>
      <c r="D23" s="9">
        <v>160</v>
      </c>
      <c r="E23" s="9">
        <v>56</v>
      </c>
      <c r="F23" s="9">
        <v>35</v>
      </c>
      <c r="G23" s="9">
        <v>19</v>
      </c>
      <c r="H23" s="9">
        <v>9</v>
      </c>
      <c r="I23" s="9">
        <v>7</v>
      </c>
    </row>
    <row r="24" spans="1:9" x14ac:dyDescent="0.2">
      <c r="A24" s="21" t="s">
        <v>653</v>
      </c>
      <c r="B24" s="9">
        <f t="shared" ref="B24:I24" si="2">B22-B23</f>
        <v>7565</v>
      </c>
      <c r="C24" s="9">
        <f t="shared" si="2"/>
        <v>1515</v>
      </c>
      <c r="D24" s="9">
        <f t="shared" si="2"/>
        <v>1413</v>
      </c>
      <c r="E24" s="9">
        <f t="shared" si="2"/>
        <v>1222</v>
      </c>
      <c r="F24" s="9">
        <f t="shared" si="2"/>
        <v>1076</v>
      </c>
      <c r="G24" s="9">
        <f t="shared" si="2"/>
        <v>900</v>
      </c>
      <c r="H24" s="9">
        <f t="shared" si="2"/>
        <v>813</v>
      </c>
      <c r="I24" s="9">
        <f t="shared" si="2"/>
        <v>626</v>
      </c>
    </row>
    <row r="25" spans="1:9" x14ac:dyDescent="0.2">
      <c r="A25" s="21">
        <v>0</v>
      </c>
      <c r="B25" s="9">
        <v>2045</v>
      </c>
      <c r="C25" s="9">
        <v>1291</v>
      </c>
      <c r="D25" s="9">
        <v>430</v>
      </c>
      <c r="E25" s="9">
        <v>175</v>
      </c>
      <c r="F25" s="9">
        <v>61</v>
      </c>
      <c r="G25" s="9">
        <v>43</v>
      </c>
      <c r="H25" s="9">
        <v>28</v>
      </c>
      <c r="I25" s="9">
        <v>17</v>
      </c>
    </row>
    <row r="26" spans="1:9" x14ac:dyDescent="0.2">
      <c r="A26" s="21">
        <v>1</v>
      </c>
      <c r="B26" s="9">
        <v>1142</v>
      </c>
      <c r="C26" s="9">
        <v>185</v>
      </c>
      <c r="D26" s="9">
        <v>495</v>
      </c>
      <c r="E26" s="9">
        <v>219</v>
      </c>
      <c r="F26" s="9">
        <v>127</v>
      </c>
      <c r="G26" s="9">
        <v>52</v>
      </c>
      <c r="H26" s="9">
        <v>36</v>
      </c>
      <c r="I26" s="9">
        <v>28</v>
      </c>
    </row>
    <row r="27" spans="1:9" x14ac:dyDescent="0.2">
      <c r="A27" s="21">
        <v>2</v>
      </c>
      <c r="B27" s="9">
        <v>989</v>
      </c>
      <c r="C27" s="9">
        <v>29</v>
      </c>
      <c r="D27" s="9">
        <v>314</v>
      </c>
      <c r="E27" s="9">
        <v>280</v>
      </c>
      <c r="F27" s="9">
        <v>161</v>
      </c>
      <c r="G27" s="9">
        <v>90</v>
      </c>
      <c r="H27" s="9">
        <v>64</v>
      </c>
      <c r="I27" s="9">
        <v>51</v>
      </c>
    </row>
    <row r="28" spans="1:9" x14ac:dyDescent="0.2">
      <c r="A28" s="21">
        <v>3</v>
      </c>
      <c r="B28" s="9">
        <v>876</v>
      </c>
      <c r="C28" s="9">
        <v>7</v>
      </c>
      <c r="D28" s="9">
        <v>122</v>
      </c>
      <c r="E28" s="9">
        <v>250</v>
      </c>
      <c r="F28" s="9">
        <v>210</v>
      </c>
      <c r="G28" s="9">
        <v>126</v>
      </c>
      <c r="H28" s="9">
        <v>94</v>
      </c>
      <c r="I28" s="9">
        <v>67</v>
      </c>
    </row>
    <row r="29" spans="1:9" x14ac:dyDescent="0.2">
      <c r="A29" s="21">
        <v>4</v>
      </c>
      <c r="B29" s="9">
        <v>802</v>
      </c>
      <c r="C29" s="9">
        <v>0</v>
      </c>
      <c r="D29" s="9">
        <v>41</v>
      </c>
      <c r="E29" s="9">
        <v>189</v>
      </c>
      <c r="F29" s="9">
        <v>214</v>
      </c>
      <c r="G29" s="9">
        <v>171</v>
      </c>
      <c r="H29" s="9">
        <v>114</v>
      </c>
      <c r="I29" s="9">
        <v>73</v>
      </c>
    </row>
    <row r="30" spans="1:9" x14ac:dyDescent="0.2">
      <c r="A30" s="21">
        <v>5</v>
      </c>
      <c r="B30" s="9">
        <v>631</v>
      </c>
      <c r="C30" s="9">
        <v>1</v>
      </c>
      <c r="D30" s="9">
        <v>10</v>
      </c>
      <c r="E30" s="9">
        <v>77</v>
      </c>
      <c r="F30" s="9">
        <v>156</v>
      </c>
      <c r="G30" s="9">
        <v>154</v>
      </c>
      <c r="H30" s="9">
        <v>138</v>
      </c>
      <c r="I30" s="9">
        <v>95</v>
      </c>
    </row>
    <row r="31" spans="1:9" x14ac:dyDescent="0.2">
      <c r="A31" s="21">
        <v>6</v>
      </c>
      <c r="B31" s="9">
        <v>415</v>
      </c>
      <c r="C31" s="9">
        <v>0</v>
      </c>
      <c r="D31" s="9">
        <v>0</v>
      </c>
      <c r="E31" s="9">
        <v>23</v>
      </c>
      <c r="F31" s="9">
        <v>79</v>
      </c>
      <c r="G31" s="9">
        <v>118</v>
      </c>
      <c r="H31" s="9">
        <v>116</v>
      </c>
      <c r="I31" s="9">
        <v>79</v>
      </c>
    </row>
    <row r="32" spans="1:9" x14ac:dyDescent="0.2">
      <c r="A32" s="21">
        <v>7</v>
      </c>
      <c r="B32" s="9">
        <v>281</v>
      </c>
      <c r="C32" s="9">
        <v>0</v>
      </c>
      <c r="D32" s="9">
        <v>0</v>
      </c>
      <c r="E32" s="9">
        <v>7</v>
      </c>
      <c r="F32" s="9">
        <v>41</v>
      </c>
      <c r="G32" s="9">
        <v>66</v>
      </c>
      <c r="H32" s="9">
        <v>94</v>
      </c>
      <c r="I32" s="9">
        <v>73</v>
      </c>
    </row>
    <row r="33" spans="1:9" x14ac:dyDescent="0.2">
      <c r="A33" s="21">
        <v>8</v>
      </c>
      <c r="B33" s="9">
        <v>201</v>
      </c>
      <c r="C33" s="9">
        <v>1</v>
      </c>
      <c r="D33" s="9">
        <v>1</v>
      </c>
      <c r="E33" s="9">
        <v>2</v>
      </c>
      <c r="F33" s="9">
        <v>19</v>
      </c>
      <c r="G33" s="9">
        <v>51</v>
      </c>
      <c r="H33" s="9">
        <v>67</v>
      </c>
      <c r="I33" s="9">
        <v>60</v>
      </c>
    </row>
    <row r="34" spans="1:9" x14ac:dyDescent="0.2">
      <c r="A34" s="21">
        <v>9</v>
      </c>
      <c r="B34" s="9">
        <v>99</v>
      </c>
      <c r="C34" s="9">
        <v>1</v>
      </c>
      <c r="D34" s="9">
        <v>0</v>
      </c>
      <c r="E34" s="9">
        <v>0</v>
      </c>
      <c r="F34" s="9">
        <v>6</v>
      </c>
      <c r="G34" s="9">
        <v>24</v>
      </c>
      <c r="H34" s="9">
        <v>33</v>
      </c>
      <c r="I34" s="9">
        <v>35</v>
      </c>
    </row>
    <row r="35" spans="1:9" x14ac:dyDescent="0.2">
      <c r="A35" s="21" t="s">
        <v>496</v>
      </c>
      <c r="B35" s="9">
        <v>84</v>
      </c>
      <c r="C35" s="9">
        <v>0</v>
      </c>
      <c r="D35" s="9">
        <v>0</v>
      </c>
      <c r="E35" s="9">
        <v>0</v>
      </c>
      <c r="F35" s="9">
        <v>2</v>
      </c>
      <c r="G35" s="9">
        <v>5</v>
      </c>
      <c r="H35" s="9">
        <v>29</v>
      </c>
      <c r="I35" s="9">
        <v>48</v>
      </c>
    </row>
    <row r="36" spans="1:9" x14ac:dyDescent="0.2">
      <c r="A36" s="21" t="s">
        <v>654</v>
      </c>
      <c r="B36" s="9">
        <v>19976</v>
      </c>
      <c r="C36" s="9">
        <v>286</v>
      </c>
      <c r="D36" s="9">
        <v>1711</v>
      </c>
      <c r="E36" s="9">
        <v>2873</v>
      </c>
      <c r="F36" s="9">
        <v>3704</v>
      </c>
      <c r="G36" s="9">
        <v>3912</v>
      </c>
      <c r="H36" s="9">
        <v>4088</v>
      </c>
      <c r="I36" s="9">
        <v>3402</v>
      </c>
    </row>
    <row r="37" spans="1:9" x14ac:dyDescent="0.2">
      <c r="A37" s="21" t="s">
        <v>655</v>
      </c>
      <c r="B37" s="60">
        <f t="shared" ref="B37:I37" si="3">B36/B24</f>
        <v>2.6405816259087906</v>
      </c>
      <c r="C37" s="60">
        <f t="shared" si="3"/>
        <v>0.18877887788778877</v>
      </c>
      <c r="D37" s="60">
        <f t="shared" si="3"/>
        <v>1.2108987968860581</v>
      </c>
      <c r="E37" s="60">
        <f t="shared" si="3"/>
        <v>2.3510638297872339</v>
      </c>
      <c r="F37" s="60">
        <f t="shared" si="3"/>
        <v>3.442379182156134</v>
      </c>
      <c r="G37" s="60">
        <f t="shared" si="3"/>
        <v>4.3466666666666667</v>
      </c>
      <c r="H37" s="60">
        <f t="shared" si="3"/>
        <v>5.0282902829028293</v>
      </c>
      <c r="I37" s="60">
        <f t="shared" si="3"/>
        <v>5.4345047923322687</v>
      </c>
    </row>
    <row r="39" spans="1:9" x14ac:dyDescent="0.2">
      <c r="A39" s="21" t="s">
        <v>498</v>
      </c>
    </row>
    <row r="40" spans="1:9" x14ac:dyDescent="0.2">
      <c r="A40" s="21" t="s">
        <v>28</v>
      </c>
      <c r="B40" s="9">
        <v>3858</v>
      </c>
      <c r="C40" s="9">
        <v>1052</v>
      </c>
      <c r="D40" s="9">
        <v>684</v>
      </c>
      <c r="E40" s="9">
        <v>568</v>
      </c>
      <c r="F40" s="9">
        <v>451</v>
      </c>
      <c r="G40" s="9">
        <v>470</v>
      </c>
      <c r="H40" s="9">
        <v>368</v>
      </c>
      <c r="I40" s="9">
        <v>265</v>
      </c>
    </row>
    <row r="41" spans="1:9" x14ac:dyDescent="0.2">
      <c r="A41" s="21" t="s">
        <v>32</v>
      </c>
      <c r="B41" s="9">
        <v>624</v>
      </c>
      <c r="C41" s="9">
        <v>479</v>
      </c>
      <c r="D41" s="9">
        <v>86</v>
      </c>
      <c r="E41" s="9">
        <v>34</v>
      </c>
      <c r="F41" s="9">
        <v>14</v>
      </c>
      <c r="G41" s="9">
        <v>6</v>
      </c>
      <c r="H41" s="9">
        <v>3</v>
      </c>
      <c r="I41" s="9">
        <v>2</v>
      </c>
    </row>
    <row r="42" spans="1:9" x14ac:dyDescent="0.2">
      <c r="A42" s="21" t="s">
        <v>653</v>
      </c>
      <c r="B42" s="9">
        <f t="shared" ref="B42:I42" si="4">B40-B41</f>
        <v>3234</v>
      </c>
      <c r="C42" s="9">
        <f t="shared" si="4"/>
        <v>573</v>
      </c>
      <c r="D42" s="9">
        <f t="shared" si="4"/>
        <v>598</v>
      </c>
      <c r="E42" s="9">
        <f t="shared" si="4"/>
        <v>534</v>
      </c>
      <c r="F42" s="9">
        <f t="shared" si="4"/>
        <v>437</v>
      </c>
      <c r="G42" s="9">
        <f t="shared" si="4"/>
        <v>464</v>
      </c>
      <c r="H42" s="9">
        <f t="shared" si="4"/>
        <v>365</v>
      </c>
      <c r="I42" s="9">
        <f t="shared" si="4"/>
        <v>263</v>
      </c>
    </row>
    <row r="43" spans="1:9" x14ac:dyDescent="0.2">
      <c r="A43" s="21">
        <v>0</v>
      </c>
      <c r="B43" s="9">
        <v>575</v>
      </c>
      <c r="C43" s="9">
        <v>381</v>
      </c>
      <c r="D43" s="9">
        <v>125</v>
      </c>
      <c r="E43" s="9">
        <v>44</v>
      </c>
      <c r="F43" s="9">
        <v>10</v>
      </c>
      <c r="G43" s="9">
        <v>11</v>
      </c>
      <c r="H43" s="9">
        <v>2</v>
      </c>
      <c r="I43" s="9">
        <v>2</v>
      </c>
    </row>
    <row r="44" spans="1:9" x14ac:dyDescent="0.2">
      <c r="A44" s="21">
        <v>1</v>
      </c>
      <c r="B44" s="9">
        <v>482</v>
      </c>
      <c r="C44" s="9">
        <v>148</v>
      </c>
      <c r="D44" s="9">
        <v>195</v>
      </c>
      <c r="E44" s="9">
        <v>71</v>
      </c>
      <c r="F44" s="9">
        <v>29</v>
      </c>
      <c r="G44" s="9">
        <v>16</v>
      </c>
      <c r="H44" s="9">
        <v>16</v>
      </c>
      <c r="I44" s="9">
        <v>7</v>
      </c>
    </row>
    <row r="45" spans="1:9" x14ac:dyDescent="0.2">
      <c r="A45" s="21">
        <v>2</v>
      </c>
      <c r="B45" s="9">
        <v>434</v>
      </c>
      <c r="C45" s="9">
        <v>35</v>
      </c>
      <c r="D45" s="9">
        <v>162</v>
      </c>
      <c r="E45" s="9">
        <v>120</v>
      </c>
      <c r="F45" s="9">
        <v>48</v>
      </c>
      <c r="G45" s="9">
        <v>33</v>
      </c>
      <c r="H45" s="9">
        <v>25</v>
      </c>
      <c r="I45" s="9">
        <v>11</v>
      </c>
    </row>
    <row r="46" spans="1:9" x14ac:dyDescent="0.2">
      <c r="A46" s="21">
        <v>3</v>
      </c>
      <c r="B46" s="9">
        <v>353</v>
      </c>
      <c r="C46" s="9">
        <v>6</v>
      </c>
      <c r="D46" s="9">
        <v>74</v>
      </c>
      <c r="E46" s="9">
        <v>130</v>
      </c>
      <c r="F46" s="9">
        <v>70</v>
      </c>
      <c r="G46" s="9">
        <v>35</v>
      </c>
      <c r="H46" s="9">
        <v>23</v>
      </c>
      <c r="I46" s="9">
        <v>15</v>
      </c>
    </row>
    <row r="47" spans="1:9" x14ac:dyDescent="0.2">
      <c r="A47" s="21">
        <v>4</v>
      </c>
      <c r="B47" s="9">
        <v>364</v>
      </c>
      <c r="C47" s="9">
        <v>1</v>
      </c>
      <c r="D47" s="9">
        <v>30</v>
      </c>
      <c r="E47" s="9">
        <v>95</v>
      </c>
      <c r="F47" s="9">
        <v>101</v>
      </c>
      <c r="G47" s="9">
        <v>82</v>
      </c>
      <c r="H47" s="9">
        <v>35</v>
      </c>
      <c r="I47" s="9">
        <v>20</v>
      </c>
    </row>
    <row r="48" spans="1:9" x14ac:dyDescent="0.2">
      <c r="A48" s="21">
        <v>5</v>
      </c>
      <c r="B48" s="9">
        <v>319</v>
      </c>
      <c r="C48" s="9">
        <v>1</v>
      </c>
      <c r="D48" s="9">
        <v>7</v>
      </c>
      <c r="E48" s="9">
        <v>50</v>
      </c>
      <c r="F48" s="9">
        <v>87</v>
      </c>
      <c r="G48" s="9">
        <v>85</v>
      </c>
      <c r="H48" s="9">
        <v>53</v>
      </c>
      <c r="I48" s="9">
        <v>36</v>
      </c>
    </row>
    <row r="49" spans="1:241" x14ac:dyDescent="0.2">
      <c r="A49" s="21">
        <v>6</v>
      </c>
      <c r="B49" s="9">
        <v>226</v>
      </c>
      <c r="C49" s="9">
        <v>0</v>
      </c>
      <c r="D49" s="9">
        <v>3</v>
      </c>
      <c r="E49" s="9">
        <v>17</v>
      </c>
      <c r="F49" s="9">
        <v>56</v>
      </c>
      <c r="G49" s="9">
        <v>71</v>
      </c>
      <c r="H49" s="9">
        <v>52</v>
      </c>
      <c r="I49" s="9">
        <v>27</v>
      </c>
    </row>
    <row r="50" spans="1:241" x14ac:dyDescent="0.2">
      <c r="A50" s="21">
        <v>7</v>
      </c>
      <c r="B50" s="9">
        <v>190</v>
      </c>
      <c r="C50" s="9">
        <v>1</v>
      </c>
      <c r="D50" s="9">
        <v>1</v>
      </c>
      <c r="E50" s="9">
        <v>5</v>
      </c>
      <c r="F50" s="9">
        <v>22</v>
      </c>
      <c r="G50" s="9">
        <v>57</v>
      </c>
      <c r="H50" s="9">
        <v>66</v>
      </c>
      <c r="I50" s="9">
        <v>38</v>
      </c>
    </row>
    <row r="51" spans="1:241" x14ac:dyDescent="0.2">
      <c r="A51" s="21">
        <v>8</v>
      </c>
      <c r="B51" s="9">
        <v>127</v>
      </c>
      <c r="C51" s="9">
        <v>0</v>
      </c>
      <c r="D51" s="9">
        <v>1</v>
      </c>
      <c r="E51" s="9">
        <v>2</v>
      </c>
      <c r="F51" s="9">
        <v>8</v>
      </c>
      <c r="G51" s="9">
        <v>45</v>
      </c>
      <c r="H51" s="9">
        <v>40</v>
      </c>
      <c r="I51" s="9">
        <v>31</v>
      </c>
    </row>
    <row r="52" spans="1:241" x14ac:dyDescent="0.2">
      <c r="A52" s="21">
        <v>9</v>
      </c>
      <c r="B52" s="9">
        <v>76</v>
      </c>
      <c r="C52" s="9">
        <v>0</v>
      </c>
      <c r="D52" s="9">
        <v>0</v>
      </c>
      <c r="E52" s="9">
        <v>0</v>
      </c>
      <c r="F52" s="9">
        <v>4</v>
      </c>
      <c r="G52" s="9">
        <v>17</v>
      </c>
      <c r="H52" s="9">
        <v>23</v>
      </c>
      <c r="I52" s="9">
        <v>32</v>
      </c>
    </row>
    <row r="53" spans="1:241" x14ac:dyDescent="0.2">
      <c r="A53" s="21" t="s">
        <v>496</v>
      </c>
      <c r="B53" s="9">
        <v>88</v>
      </c>
      <c r="C53" s="9">
        <v>0</v>
      </c>
      <c r="D53" s="9">
        <v>0</v>
      </c>
      <c r="E53" s="9">
        <v>0</v>
      </c>
      <c r="F53" s="9">
        <v>2</v>
      </c>
      <c r="G53" s="9">
        <v>12</v>
      </c>
      <c r="H53" s="9">
        <v>30</v>
      </c>
      <c r="I53" s="9">
        <v>44</v>
      </c>
    </row>
    <row r="54" spans="1:241" s="30" customFormat="1" x14ac:dyDescent="0.2">
      <c r="A54" s="21" t="s">
        <v>654</v>
      </c>
      <c r="B54" s="9">
        <v>10805</v>
      </c>
      <c r="C54" s="9">
        <v>252</v>
      </c>
      <c r="D54" s="9">
        <v>929</v>
      </c>
      <c r="E54" s="9">
        <v>1484</v>
      </c>
      <c r="F54" s="9">
        <v>1785</v>
      </c>
      <c r="G54" s="9">
        <v>2402</v>
      </c>
      <c r="H54" s="9">
        <v>2167</v>
      </c>
      <c r="I54" s="9">
        <v>1786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</row>
    <row r="55" spans="1:241" s="30" customFormat="1" ht="12" thickBot="1" x14ac:dyDescent="0.25">
      <c r="A55" s="21" t="s">
        <v>655</v>
      </c>
      <c r="B55" s="60">
        <f t="shared" ref="B55:I55" si="5">B54/B42</f>
        <v>3.3410636982065554</v>
      </c>
      <c r="C55" s="60">
        <f t="shared" si="5"/>
        <v>0.43979057591623039</v>
      </c>
      <c r="D55" s="60">
        <f t="shared" si="5"/>
        <v>1.5535117056856187</v>
      </c>
      <c r="E55" s="60">
        <f t="shared" si="5"/>
        <v>2.7790262172284645</v>
      </c>
      <c r="F55" s="60">
        <f t="shared" si="5"/>
        <v>4.0846681922196799</v>
      </c>
      <c r="G55" s="60">
        <f t="shared" si="5"/>
        <v>5.1767241379310347</v>
      </c>
      <c r="H55" s="60">
        <f t="shared" si="5"/>
        <v>5.9369863013698634</v>
      </c>
      <c r="I55" s="60">
        <f t="shared" si="5"/>
        <v>6.7908745247148286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</row>
    <row r="56" spans="1:241" s="30" customFormat="1" x14ac:dyDescent="0.2">
      <c r="A56" s="24" t="s">
        <v>516</v>
      </c>
      <c r="B56" s="16"/>
      <c r="C56" s="16"/>
      <c r="D56" s="16"/>
      <c r="E56" s="16"/>
      <c r="F56" s="16"/>
      <c r="G56" s="16"/>
      <c r="H56" s="16"/>
      <c r="I56" s="1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</row>
    <row r="57" spans="1:241" s="30" customFormat="1" x14ac:dyDescent="0.2">
      <c r="A57" s="21"/>
      <c r="B57" s="9"/>
      <c r="C57" s="9"/>
      <c r="D57" s="9"/>
      <c r="E57" s="9"/>
      <c r="F57" s="9"/>
      <c r="G57" s="9"/>
      <c r="H57" s="9"/>
      <c r="I57" s="9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</row>
    <row r="58" spans="1:241" s="30" customFormat="1" x14ac:dyDescent="0.2">
      <c r="A58" s="21"/>
      <c r="B58" s="9"/>
      <c r="C58" s="9"/>
      <c r="D58" s="9"/>
      <c r="E58" s="9"/>
      <c r="F58" s="9"/>
      <c r="G58" s="9"/>
      <c r="H58" s="9"/>
      <c r="I58" s="9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</row>
    <row r="59" spans="1:241" s="30" customFormat="1" x14ac:dyDescent="0.2">
      <c r="A59" s="21"/>
      <c r="B59" s="9"/>
      <c r="C59" s="9"/>
      <c r="D59" s="9"/>
      <c r="E59" s="9"/>
      <c r="F59" s="9"/>
      <c r="G59" s="9"/>
      <c r="H59" s="9"/>
      <c r="I59" s="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</row>
    <row r="60" spans="1:241" s="30" customFormat="1" x14ac:dyDescent="0.2">
      <c r="A60" s="21"/>
      <c r="B60" s="9"/>
      <c r="C60" s="9"/>
      <c r="D60" s="9"/>
      <c r="E60" s="9"/>
      <c r="F60" s="9"/>
      <c r="G60" s="9"/>
      <c r="H60" s="9"/>
      <c r="I60" s="9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</row>
  </sheetData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T30"/>
  <sheetViews>
    <sheetView workbookViewId="0">
      <selection activeCell="D28" sqref="D28"/>
    </sheetView>
  </sheetViews>
  <sheetFormatPr defaultColWidth="8.85546875" defaultRowHeight="11.25" x14ac:dyDescent="0.2"/>
  <cols>
    <col min="1" max="1" width="8.85546875" style="1"/>
    <col min="2" max="7" width="12.42578125" style="9" customWidth="1"/>
    <col min="8" max="254" width="8.85546875" style="9"/>
    <col min="255" max="16384" width="8.85546875" style="1"/>
  </cols>
  <sheetData>
    <row r="1" spans="1:7" ht="12" thickBot="1" x14ac:dyDescent="0.25">
      <c r="A1" s="1" t="s">
        <v>500</v>
      </c>
    </row>
    <row r="2" spans="1:7" x14ac:dyDescent="0.2">
      <c r="A2" s="7"/>
      <c r="B2" s="47"/>
      <c r="C2" s="47"/>
      <c r="D2" s="47"/>
      <c r="E2" s="47"/>
      <c r="F2" s="10" t="s">
        <v>595</v>
      </c>
      <c r="G2" s="12" t="s">
        <v>652</v>
      </c>
    </row>
    <row r="3" spans="1:7" ht="12" thickBot="1" x14ac:dyDescent="0.25">
      <c r="A3" s="59" t="s">
        <v>56</v>
      </c>
      <c r="B3" s="13" t="s">
        <v>1</v>
      </c>
      <c r="C3" s="13">
        <v>0</v>
      </c>
      <c r="D3" s="13">
        <v>1</v>
      </c>
      <c r="E3" s="13">
        <v>2</v>
      </c>
      <c r="F3" s="13" t="s">
        <v>653</v>
      </c>
      <c r="G3" s="15" t="s">
        <v>653</v>
      </c>
    </row>
    <row r="4" spans="1:7" x14ac:dyDescent="0.2">
      <c r="A4" s="1" t="s">
        <v>28</v>
      </c>
      <c r="B4" s="9">
        <v>12257</v>
      </c>
      <c r="C4" s="9">
        <v>9082</v>
      </c>
      <c r="D4" s="9">
        <v>1592</v>
      </c>
      <c r="E4" s="9">
        <v>129</v>
      </c>
      <c r="F4" s="9">
        <v>1454</v>
      </c>
      <c r="G4" s="9">
        <f>D4+(2*E4)</f>
        <v>1850</v>
      </c>
    </row>
    <row r="5" spans="1:7" x14ac:dyDescent="0.2">
      <c r="A5" s="1" t="s">
        <v>88</v>
      </c>
      <c r="B5" s="9">
        <v>3115</v>
      </c>
      <c r="C5" s="9">
        <v>1887</v>
      </c>
      <c r="D5" s="9">
        <v>195</v>
      </c>
      <c r="E5" s="9">
        <v>7</v>
      </c>
      <c r="F5" s="9">
        <v>1026</v>
      </c>
      <c r="G5" s="9">
        <f t="shared" ref="G5:G29" si="0">D5+(2*E5)</f>
        <v>209</v>
      </c>
    </row>
    <row r="6" spans="1:7" x14ac:dyDescent="0.2">
      <c r="A6" s="1" t="s">
        <v>89</v>
      </c>
      <c r="B6" s="9">
        <v>2257</v>
      </c>
      <c r="C6" s="9">
        <v>1484</v>
      </c>
      <c r="D6" s="9">
        <v>504</v>
      </c>
      <c r="E6" s="9">
        <v>23</v>
      </c>
      <c r="F6" s="9">
        <v>246</v>
      </c>
      <c r="G6" s="9">
        <f t="shared" si="0"/>
        <v>550</v>
      </c>
    </row>
    <row r="7" spans="1:7" x14ac:dyDescent="0.2">
      <c r="A7" s="1" t="s">
        <v>90</v>
      </c>
      <c r="B7" s="9">
        <v>1846</v>
      </c>
      <c r="C7" s="9">
        <v>1342</v>
      </c>
      <c r="D7" s="9">
        <v>379</v>
      </c>
      <c r="E7" s="9">
        <v>36</v>
      </c>
      <c r="F7" s="9">
        <v>89</v>
      </c>
      <c r="G7" s="9">
        <f t="shared" si="0"/>
        <v>451</v>
      </c>
    </row>
    <row r="8" spans="1:7" x14ac:dyDescent="0.2">
      <c r="A8" s="1" t="s">
        <v>91</v>
      </c>
      <c r="B8" s="9">
        <v>1562</v>
      </c>
      <c r="C8" s="9">
        <v>1203</v>
      </c>
      <c r="D8" s="9">
        <v>280</v>
      </c>
      <c r="E8" s="9">
        <v>30</v>
      </c>
      <c r="F8" s="9">
        <v>49</v>
      </c>
      <c r="G8" s="9">
        <f t="shared" si="0"/>
        <v>340</v>
      </c>
    </row>
    <row r="9" spans="1:7" x14ac:dyDescent="0.2">
      <c r="A9" s="1" t="s">
        <v>92</v>
      </c>
      <c r="B9" s="9">
        <v>1389</v>
      </c>
      <c r="C9" s="9">
        <v>1198</v>
      </c>
      <c r="D9" s="9">
        <v>154</v>
      </c>
      <c r="E9" s="9">
        <v>13</v>
      </c>
      <c r="F9" s="9">
        <v>24</v>
      </c>
      <c r="G9" s="9">
        <f t="shared" si="0"/>
        <v>180</v>
      </c>
    </row>
    <row r="10" spans="1:7" x14ac:dyDescent="0.2">
      <c r="A10" s="1" t="s">
        <v>93</v>
      </c>
      <c r="B10" s="9">
        <v>1190</v>
      </c>
      <c r="C10" s="9">
        <v>1111</v>
      </c>
      <c r="D10" s="9">
        <v>56</v>
      </c>
      <c r="E10" s="9">
        <v>11</v>
      </c>
      <c r="F10" s="9">
        <v>12</v>
      </c>
      <c r="G10" s="9">
        <f t="shared" si="0"/>
        <v>78</v>
      </c>
    </row>
    <row r="11" spans="1:7" x14ac:dyDescent="0.2">
      <c r="A11" s="1" t="s">
        <v>94</v>
      </c>
      <c r="B11" s="9">
        <v>898</v>
      </c>
      <c r="C11" s="9">
        <v>857</v>
      </c>
      <c r="D11" s="9">
        <v>24</v>
      </c>
      <c r="E11" s="9">
        <v>9</v>
      </c>
      <c r="F11" s="9">
        <v>8</v>
      </c>
      <c r="G11" s="9">
        <f t="shared" si="0"/>
        <v>42</v>
      </c>
    </row>
    <row r="12" spans="1:7" x14ac:dyDescent="0.2">
      <c r="A12" s="1" t="s">
        <v>497</v>
      </c>
    </row>
    <row r="13" spans="1:7" x14ac:dyDescent="0.2">
      <c r="A13" s="1" t="s">
        <v>28</v>
      </c>
      <c r="B13" s="9">
        <v>8399</v>
      </c>
      <c r="C13" s="9">
        <v>6375</v>
      </c>
      <c r="D13" s="9">
        <v>1087</v>
      </c>
      <c r="E13" s="9">
        <v>105</v>
      </c>
      <c r="F13" s="9">
        <v>832</v>
      </c>
      <c r="G13" s="9">
        <f t="shared" si="0"/>
        <v>1297</v>
      </c>
    </row>
    <row r="14" spans="1:7" x14ac:dyDescent="0.2">
      <c r="A14" s="1" t="s">
        <v>88</v>
      </c>
      <c r="B14" s="9">
        <v>2063</v>
      </c>
      <c r="C14" s="9">
        <v>1397</v>
      </c>
      <c r="D14" s="9">
        <v>112</v>
      </c>
      <c r="E14" s="9">
        <v>6</v>
      </c>
      <c r="F14" s="9">
        <v>548</v>
      </c>
      <c r="G14" s="9">
        <f t="shared" si="0"/>
        <v>124</v>
      </c>
    </row>
    <row r="15" spans="1:7" x14ac:dyDescent="0.2">
      <c r="A15" s="1" t="s">
        <v>89</v>
      </c>
      <c r="B15" s="9">
        <v>1573</v>
      </c>
      <c r="C15" s="9">
        <v>1037</v>
      </c>
      <c r="D15" s="9">
        <v>358</v>
      </c>
      <c r="E15" s="9">
        <v>18</v>
      </c>
      <c r="F15" s="9">
        <v>160</v>
      </c>
      <c r="G15" s="9">
        <f t="shared" si="0"/>
        <v>394</v>
      </c>
    </row>
    <row r="16" spans="1:7" x14ac:dyDescent="0.2">
      <c r="A16" s="1" t="s">
        <v>90</v>
      </c>
      <c r="B16" s="9">
        <v>1278</v>
      </c>
      <c r="C16" s="9">
        <v>918</v>
      </c>
      <c r="D16" s="9">
        <v>273</v>
      </c>
      <c r="E16" s="9">
        <v>31</v>
      </c>
      <c r="F16" s="9">
        <v>56</v>
      </c>
      <c r="G16" s="9">
        <f t="shared" si="0"/>
        <v>335</v>
      </c>
    </row>
    <row r="17" spans="1:254" x14ac:dyDescent="0.2">
      <c r="A17" s="1" t="s">
        <v>91</v>
      </c>
      <c r="B17" s="9">
        <v>1111</v>
      </c>
      <c r="C17" s="9">
        <v>852</v>
      </c>
      <c r="D17" s="9">
        <v>199</v>
      </c>
      <c r="E17" s="9">
        <v>25</v>
      </c>
      <c r="F17" s="9">
        <v>35</v>
      </c>
      <c r="G17" s="9">
        <f t="shared" si="0"/>
        <v>249</v>
      </c>
    </row>
    <row r="18" spans="1:254" x14ac:dyDescent="0.2">
      <c r="A18" s="1" t="s">
        <v>92</v>
      </c>
      <c r="B18" s="9">
        <v>919</v>
      </c>
      <c r="C18" s="9">
        <v>797</v>
      </c>
      <c r="D18" s="9">
        <v>95</v>
      </c>
      <c r="E18" s="9">
        <v>9</v>
      </c>
      <c r="F18" s="9">
        <v>18</v>
      </c>
      <c r="G18" s="9">
        <f t="shared" si="0"/>
        <v>113</v>
      </c>
    </row>
    <row r="19" spans="1:254" x14ac:dyDescent="0.2">
      <c r="A19" s="1" t="s">
        <v>93</v>
      </c>
      <c r="B19" s="9">
        <v>822</v>
      </c>
      <c r="C19" s="9">
        <v>772</v>
      </c>
      <c r="D19" s="9">
        <v>31</v>
      </c>
      <c r="E19" s="9">
        <v>10</v>
      </c>
      <c r="F19" s="9">
        <v>9</v>
      </c>
      <c r="G19" s="9">
        <f t="shared" si="0"/>
        <v>51</v>
      </c>
    </row>
    <row r="20" spans="1:254" x14ac:dyDescent="0.2">
      <c r="A20" s="1" t="s">
        <v>94</v>
      </c>
      <c r="B20" s="9">
        <v>633</v>
      </c>
      <c r="C20" s="9">
        <v>602</v>
      </c>
      <c r="D20" s="9">
        <v>19</v>
      </c>
      <c r="E20" s="9">
        <v>6</v>
      </c>
      <c r="F20" s="9">
        <v>6</v>
      </c>
      <c r="G20" s="9">
        <f t="shared" si="0"/>
        <v>31</v>
      </c>
    </row>
    <row r="21" spans="1:254" x14ac:dyDescent="0.2">
      <c r="A21" s="1" t="s">
        <v>498</v>
      </c>
    </row>
    <row r="22" spans="1:254" x14ac:dyDescent="0.2">
      <c r="A22" s="1" t="s">
        <v>28</v>
      </c>
      <c r="B22" s="9">
        <v>3858</v>
      </c>
      <c r="C22" s="9">
        <v>2707</v>
      </c>
      <c r="D22" s="9">
        <v>505</v>
      </c>
      <c r="E22" s="9">
        <v>24</v>
      </c>
      <c r="F22" s="9">
        <v>622</v>
      </c>
      <c r="G22" s="9">
        <f t="shared" si="0"/>
        <v>553</v>
      </c>
    </row>
    <row r="23" spans="1:254" x14ac:dyDescent="0.2">
      <c r="A23" s="1" t="s">
        <v>88</v>
      </c>
      <c r="B23" s="9">
        <v>1052</v>
      </c>
      <c r="C23" s="9">
        <v>490</v>
      </c>
      <c r="D23" s="9">
        <v>83</v>
      </c>
      <c r="E23" s="9">
        <v>1</v>
      </c>
      <c r="F23" s="9">
        <v>478</v>
      </c>
      <c r="G23" s="9">
        <f t="shared" si="0"/>
        <v>85</v>
      </c>
    </row>
    <row r="24" spans="1:254" x14ac:dyDescent="0.2">
      <c r="A24" s="1" t="s">
        <v>89</v>
      </c>
      <c r="B24" s="9">
        <v>684</v>
      </c>
      <c r="C24" s="9">
        <v>447</v>
      </c>
      <c r="D24" s="9">
        <v>146</v>
      </c>
      <c r="E24" s="9">
        <v>5</v>
      </c>
      <c r="F24" s="9">
        <v>86</v>
      </c>
      <c r="G24" s="9">
        <f t="shared" si="0"/>
        <v>156</v>
      </c>
    </row>
    <row r="25" spans="1:254" x14ac:dyDescent="0.2">
      <c r="A25" s="1" t="s">
        <v>90</v>
      </c>
      <c r="B25" s="9">
        <v>568</v>
      </c>
      <c r="C25" s="9">
        <v>424</v>
      </c>
      <c r="D25" s="9">
        <v>106</v>
      </c>
      <c r="E25" s="9">
        <v>5</v>
      </c>
      <c r="F25" s="9">
        <v>33</v>
      </c>
      <c r="G25" s="9">
        <f t="shared" si="0"/>
        <v>116</v>
      </c>
    </row>
    <row r="26" spans="1:254" x14ac:dyDescent="0.2">
      <c r="A26" s="1" t="s">
        <v>91</v>
      </c>
      <c r="B26" s="9">
        <v>451</v>
      </c>
      <c r="C26" s="9">
        <v>351</v>
      </c>
      <c r="D26" s="9">
        <v>81</v>
      </c>
      <c r="E26" s="9">
        <v>5</v>
      </c>
      <c r="F26" s="9">
        <v>14</v>
      </c>
      <c r="G26" s="9">
        <f t="shared" si="0"/>
        <v>91</v>
      </c>
    </row>
    <row r="27" spans="1:254" x14ac:dyDescent="0.2">
      <c r="A27" s="1" t="s">
        <v>92</v>
      </c>
      <c r="B27" s="9">
        <v>470</v>
      </c>
      <c r="C27" s="9">
        <v>401</v>
      </c>
      <c r="D27" s="9">
        <v>59</v>
      </c>
      <c r="E27" s="9">
        <v>4</v>
      </c>
      <c r="F27" s="9">
        <v>6</v>
      </c>
      <c r="G27" s="9">
        <f t="shared" si="0"/>
        <v>67</v>
      </c>
    </row>
    <row r="28" spans="1:254" s="30" customFormat="1" x14ac:dyDescent="0.2">
      <c r="A28" s="1" t="s">
        <v>93</v>
      </c>
      <c r="B28" s="9">
        <v>368</v>
      </c>
      <c r="C28" s="9">
        <v>339</v>
      </c>
      <c r="D28" s="9">
        <v>25</v>
      </c>
      <c r="E28" s="9">
        <v>1</v>
      </c>
      <c r="F28" s="9">
        <v>3</v>
      </c>
      <c r="G28" s="9">
        <f t="shared" si="0"/>
        <v>27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</row>
    <row r="29" spans="1:254" s="30" customFormat="1" ht="12" thickBot="1" x14ac:dyDescent="0.25">
      <c r="A29" s="1" t="s">
        <v>94</v>
      </c>
      <c r="B29" s="9">
        <v>265</v>
      </c>
      <c r="C29" s="9">
        <v>255</v>
      </c>
      <c r="D29" s="9">
        <v>5</v>
      </c>
      <c r="E29" s="9">
        <v>3</v>
      </c>
      <c r="F29" s="9">
        <v>2</v>
      </c>
      <c r="G29" s="9">
        <f t="shared" si="0"/>
        <v>11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</row>
    <row r="30" spans="1:254" s="30" customFormat="1" x14ac:dyDescent="0.2">
      <c r="A30" s="7" t="s">
        <v>516</v>
      </c>
      <c r="B30" s="16"/>
      <c r="C30" s="16"/>
      <c r="D30" s="16"/>
      <c r="E30" s="16"/>
      <c r="F30" s="16"/>
      <c r="G30" s="1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T87"/>
  <sheetViews>
    <sheetView workbookViewId="0">
      <selection activeCell="A30" sqref="A30"/>
    </sheetView>
  </sheetViews>
  <sheetFormatPr defaultColWidth="8.85546875" defaultRowHeight="11.25" x14ac:dyDescent="0.2"/>
  <cols>
    <col min="1" max="1" width="11.42578125" style="21" customWidth="1"/>
    <col min="2" max="9" width="9.5703125" style="9" customWidth="1"/>
    <col min="10" max="254" width="8.85546875" style="9"/>
    <col min="255" max="16384" width="8.85546875" style="1"/>
  </cols>
  <sheetData>
    <row r="1" spans="1:9" ht="12" thickBot="1" x14ac:dyDescent="0.25">
      <c r="A1" s="21" t="s">
        <v>501</v>
      </c>
    </row>
    <row r="2" spans="1:9" x14ac:dyDescent="0.2">
      <c r="A2" s="24" t="s">
        <v>650</v>
      </c>
      <c r="B2" s="16"/>
      <c r="C2" s="16"/>
      <c r="D2" s="16"/>
      <c r="E2" s="16"/>
      <c r="F2" s="16"/>
      <c r="G2" s="16"/>
      <c r="H2" s="16"/>
      <c r="I2" s="16"/>
    </row>
    <row r="3" spans="1:9" ht="12" thickBot="1" x14ac:dyDescent="0.25">
      <c r="A3" s="58" t="s">
        <v>651</v>
      </c>
      <c r="B3" s="57" t="s">
        <v>1</v>
      </c>
      <c r="C3" s="57" t="s">
        <v>88</v>
      </c>
      <c r="D3" s="57" t="s">
        <v>89</v>
      </c>
      <c r="E3" s="57" t="s">
        <v>90</v>
      </c>
      <c r="F3" s="57" t="s">
        <v>91</v>
      </c>
      <c r="G3" s="57" t="s">
        <v>92</v>
      </c>
      <c r="H3" s="57" t="s">
        <v>93</v>
      </c>
      <c r="I3" s="57" t="s">
        <v>94</v>
      </c>
    </row>
    <row r="4" spans="1:9" x14ac:dyDescent="0.2">
      <c r="A4" s="21" t="s">
        <v>28</v>
      </c>
    </row>
    <row r="5" spans="1:9" x14ac:dyDescent="0.2">
      <c r="A5" s="21" t="s">
        <v>28</v>
      </c>
      <c r="B5" s="9">
        <v>7833</v>
      </c>
      <c r="C5" s="9">
        <v>441</v>
      </c>
      <c r="D5" s="9">
        <v>1304</v>
      </c>
      <c r="E5" s="9">
        <v>1472</v>
      </c>
      <c r="F5" s="9">
        <v>1360</v>
      </c>
      <c r="G5" s="9">
        <v>1279</v>
      </c>
      <c r="H5" s="9">
        <v>1114</v>
      </c>
      <c r="I5" s="9">
        <v>863</v>
      </c>
    </row>
    <row r="6" spans="1:9" x14ac:dyDescent="0.2">
      <c r="A6" s="21" t="s">
        <v>104</v>
      </c>
      <c r="B6" s="9">
        <v>46</v>
      </c>
      <c r="C6" s="9">
        <v>4</v>
      </c>
      <c r="D6" s="9">
        <v>12</v>
      </c>
      <c r="E6" s="9">
        <v>10</v>
      </c>
      <c r="F6" s="9">
        <v>6</v>
      </c>
      <c r="G6" s="9">
        <v>5</v>
      </c>
      <c r="H6" s="9">
        <v>8</v>
      </c>
      <c r="I6" s="9">
        <v>1</v>
      </c>
    </row>
    <row r="7" spans="1:9" x14ac:dyDescent="0.2">
      <c r="A7" s="21">
        <v>15</v>
      </c>
      <c r="B7" s="9">
        <v>126</v>
      </c>
      <c r="C7" s="9">
        <v>26</v>
      </c>
      <c r="D7" s="9">
        <v>19</v>
      </c>
      <c r="E7" s="9">
        <v>23</v>
      </c>
      <c r="F7" s="9">
        <v>23</v>
      </c>
      <c r="G7" s="9">
        <v>14</v>
      </c>
      <c r="H7" s="9">
        <v>12</v>
      </c>
      <c r="I7" s="9">
        <v>9</v>
      </c>
    </row>
    <row r="8" spans="1:9" x14ac:dyDescent="0.2">
      <c r="A8" s="21">
        <v>16</v>
      </c>
      <c r="B8" s="9">
        <v>352</v>
      </c>
      <c r="C8" s="9">
        <v>76</v>
      </c>
      <c r="D8" s="9">
        <v>51</v>
      </c>
      <c r="E8" s="9">
        <v>65</v>
      </c>
      <c r="F8" s="9">
        <v>52</v>
      </c>
      <c r="G8" s="9">
        <v>49</v>
      </c>
      <c r="H8" s="9">
        <v>34</v>
      </c>
      <c r="I8" s="9">
        <v>25</v>
      </c>
    </row>
    <row r="9" spans="1:9" x14ac:dyDescent="0.2">
      <c r="A9" s="21">
        <v>17</v>
      </c>
      <c r="B9" s="9">
        <v>517</v>
      </c>
      <c r="C9" s="9">
        <v>101</v>
      </c>
      <c r="D9" s="9">
        <v>110</v>
      </c>
      <c r="E9" s="9">
        <v>94</v>
      </c>
      <c r="F9" s="9">
        <v>65</v>
      </c>
      <c r="G9" s="9">
        <v>59</v>
      </c>
      <c r="H9" s="9">
        <v>48</v>
      </c>
      <c r="I9" s="9">
        <v>40</v>
      </c>
    </row>
    <row r="10" spans="1:9" x14ac:dyDescent="0.2">
      <c r="A10" s="21">
        <v>18</v>
      </c>
      <c r="B10" s="9">
        <v>1076</v>
      </c>
      <c r="C10" s="9">
        <v>115</v>
      </c>
      <c r="D10" s="9">
        <v>247</v>
      </c>
      <c r="E10" s="9">
        <v>193</v>
      </c>
      <c r="F10" s="9">
        <v>179</v>
      </c>
      <c r="G10" s="9">
        <v>166</v>
      </c>
      <c r="H10" s="9">
        <v>99</v>
      </c>
      <c r="I10" s="9">
        <v>77</v>
      </c>
    </row>
    <row r="11" spans="1:9" x14ac:dyDescent="0.2">
      <c r="A11" s="21">
        <v>19</v>
      </c>
      <c r="B11" s="9">
        <v>912</v>
      </c>
      <c r="C11" s="9">
        <v>60</v>
      </c>
      <c r="D11" s="9">
        <v>209</v>
      </c>
      <c r="E11" s="9">
        <v>161</v>
      </c>
      <c r="F11" s="9">
        <v>145</v>
      </c>
      <c r="G11" s="9">
        <v>147</v>
      </c>
      <c r="H11" s="9">
        <v>110</v>
      </c>
      <c r="I11" s="9">
        <v>80</v>
      </c>
    </row>
    <row r="12" spans="1:9" x14ac:dyDescent="0.2">
      <c r="A12" s="21">
        <v>20</v>
      </c>
      <c r="B12" s="9">
        <v>1224</v>
      </c>
      <c r="C12" s="9">
        <v>0</v>
      </c>
      <c r="D12" s="9">
        <v>305</v>
      </c>
      <c r="E12" s="9">
        <v>242</v>
      </c>
      <c r="F12" s="9">
        <v>202</v>
      </c>
      <c r="G12" s="9">
        <v>191</v>
      </c>
      <c r="H12" s="9">
        <v>149</v>
      </c>
      <c r="I12" s="9">
        <v>135</v>
      </c>
    </row>
    <row r="13" spans="1:9" x14ac:dyDescent="0.2">
      <c r="A13" s="21">
        <v>21</v>
      </c>
      <c r="B13" s="9">
        <v>638</v>
      </c>
      <c r="C13" s="9">
        <v>0</v>
      </c>
      <c r="D13" s="9">
        <v>137</v>
      </c>
      <c r="E13" s="9">
        <v>134</v>
      </c>
      <c r="F13" s="9">
        <v>123</v>
      </c>
      <c r="G13" s="9">
        <v>92</v>
      </c>
      <c r="H13" s="9">
        <v>87</v>
      </c>
      <c r="I13" s="9">
        <v>65</v>
      </c>
    </row>
    <row r="14" spans="1:9" x14ac:dyDescent="0.2">
      <c r="A14" s="21">
        <v>22</v>
      </c>
      <c r="B14" s="9">
        <v>517</v>
      </c>
      <c r="C14" s="9">
        <v>0</v>
      </c>
      <c r="D14" s="9">
        <v>89</v>
      </c>
      <c r="E14" s="9">
        <v>127</v>
      </c>
      <c r="F14" s="9">
        <v>82</v>
      </c>
      <c r="G14" s="9">
        <v>85</v>
      </c>
      <c r="H14" s="9">
        <v>84</v>
      </c>
      <c r="I14" s="9">
        <v>50</v>
      </c>
    </row>
    <row r="15" spans="1:9" x14ac:dyDescent="0.2">
      <c r="A15" s="21">
        <v>23</v>
      </c>
      <c r="B15" s="9">
        <v>368</v>
      </c>
      <c r="C15" s="9">
        <v>0</v>
      </c>
      <c r="D15" s="9">
        <v>52</v>
      </c>
      <c r="E15" s="9">
        <v>83</v>
      </c>
      <c r="F15" s="9">
        <v>58</v>
      </c>
      <c r="G15" s="9">
        <v>63</v>
      </c>
      <c r="H15" s="9">
        <v>64</v>
      </c>
      <c r="I15" s="9">
        <v>48</v>
      </c>
    </row>
    <row r="16" spans="1:9" x14ac:dyDescent="0.2">
      <c r="A16" s="21">
        <v>24</v>
      </c>
      <c r="B16" s="9">
        <v>361</v>
      </c>
      <c r="C16" s="9">
        <v>0</v>
      </c>
      <c r="D16" s="9">
        <v>9</v>
      </c>
      <c r="E16" s="9">
        <v>95</v>
      </c>
      <c r="F16" s="9">
        <v>82</v>
      </c>
      <c r="G16" s="9">
        <v>57</v>
      </c>
      <c r="H16" s="9">
        <v>72</v>
      </c>
      <c r="I16" s="9">
        <v>46</v>
      </c>
    </row>
    <row r="17" spans="1:9" x14ac:dyDescent="0.2">
      <c r="A17" s="21">
        <v>25</v>
      </c>
      <c r="B17" s="9">
        <v>351</v>
      </c>
      <c r="C17" s="9">
        <v>0</v>
      </c>
      <c r="D17" s="9">
        <v>0</v>
      </c>
      <c r="E17" s="9">
        <v>98</v>
      </c>
      <c r="F17" s="9">
        <v>74</v>
      </c>
      <c r="G17" s="9">
        <v>58</v>
      </c>
      <c r="H17" s="9">
        <v>61</v>
      </c>
      <c r="I17" s="9">
        <v>60</v>
      </c>
    </row>
    <row r="18" spans="1:9" x14ac:dyDescent="0.2">
      <c r="A18" s="21">
        <v>26</v>
      </c>
      <c r="B18" s="9">
        <v>163</v>
      </c>
      <c r="C18" s="9">
        <v>0</v>
      </c>
      <c r="D18" s="9">
        <v>0</v>
      </c>
      <c r="E18" s="9">
        <v>39</v>
      </c>
      <c r="F18" s="9">
        <v>39</v>
      </c>
      <c r="G18" s="9">
        <v>37</v>
      </c>
      <c r="H18" s="9">
        <v>29</v>
      </c>
      <c r="I18" s="9">
        <v>19</v>
      </c>
    </row>
    <row r="19" spans="1:9" x14ac:dyDescent="0.2">
      <c r="A19" s="21">
        <v>27</v>
      </c>
      <c r="B19" s="9">
        <v>168</v>
      </c>
      <c r="C19" s="9">
        <v>0</v>
      </c>
      <c r="D19" s="9">
        <v>0</v>
      </c>
      <c r="E19" s="9">
        <v>36</v>
      </c>
      <c r="F19" s="9">
        <v>32</v>
      </c>
      <c r="G19" s="9">
        <v>41</v>
      </c>
      <c r="H19" s="9">
        <v>37</v>
      </c>
      <c r="I19" s="9">
        <v>22</v>
      </c>
    </row>
    <row r="20" spans="1:9" x14ac:dyDescent="0.2">
      <c r="A20" s="21">
        <v>28</v>
      </c>
      <c r="B20" s="9">
        <v>184</v>
      </c>
      <c r="C20" s="9">
        <v>0</v>
      </c>
      <c r="D20" s="9">
        <v>0</v>
      </c>
      <c r="E20" s="9">
        <v>24</v>
      </c>
      <c r="F20" s="9">
        <v>54</v>
      </c>
      <c r="G20" s="9">
        <v>38</v>
      </c>
      <c r="H20" s="9">
        <v>40</v>
      </c>
      <c r="I20" s="9">
        <v>28</v>
      </c>
    </row>
    <row r="21" spans="1:9" x14ac:dyDescent="0.2">
      <c r="A21" s="21">
        <v>29</v>
      </c>
      <c r="B21" s="9">
        <v>115</v>
      </c>
      <c r="C21" s="9">
        <v>0</v>
      </c>
      <c r="D21" s="9">
        <v>0</v>
      </c>
      <c r="E21" s="9">
        <v>9</v>
      </c>
      <c r="F21" s="9">
        <v>37</v>
      </c>
      <c r="G21" s="9">
        <v>26</v>
      </c>
      <c r="H21" s="9">
        <v>24</v>
      </c>
      <c r="I21" s="9">
        <v>19</v>
      </c>
    </row>
    <row r="22" spans="1:9" x14ac:dyDescent="0.2">
      <c r="A22" s="21">
        <v>30</v>
      </c>
      <c r="B22" s="9">
        <v>147</v>
      </c>
      <c r="C22" s="9">
        <v>0</v>
      </c>
      <c r="D22" s="9">
        <v>0</v>
      </c>
      <c r="E22" s="9">
        <v>0</v>
      </c>
      <c r="F22" s="9">
        <v>36</v>
      </c>
      <c r="G22" s="9">
        <v>42</v>
      </c>
      <c r="H22" s="9">
        <v>37</v>
      </c>
      <c r="I22" s="9">
        <v>32</v>
      </c>
    </row>
    <row r="23" spans="1:9" x14ac:dyDescent="0.2">
      <c r="A23" s="21">
        <v>31</v>
      </c>
      <c r="B23" s="9">
        <v>56</v>
      </c>
      <c r="C23" s="9">
        <v>0</v>
      </c>
      <c r="D23" s="9">
        <v>0</v>
      </c>
      <c r="E23" s="9">
        <v>0</v>
      </c>
      <c r="F23" s="9">
        <v>21</v>
      </c>
      <c r="G23" s="9">
        <v>14</v>
      </c>
      <c r="H23" s="9">
        <v>12</v>
      </c>
      <c r="I23" s="9">
        <v>9</v>
      </c>
    </row>
    <row r="24" spans="1:9" x14ac:dyDescent="0.2">
      <c r="A24" s="21">
        <v>32</v>
      </c>
      <c r="B24" s="9">
        <v>57</v>
      </c>
      <c r="C24" s="9">
        <v>0</v>
      </c>
      <c r="D24" s="9">
        <v>0</v>
      </c>
      <c r="E24" s="9">
        <v>0</v>
      </c>
      <c r="F24" s="9">
        <v>13</v>
      </c>
      <c r="G24" s="9">
        <v>8</v>
      </c>
      <c r="H24" s="9">
        <v>19</v>
      </c>
      <c r="I24" s="9">
        <v>17</v>
      </c>
    </row>
    <row r="25" spans="1:9" x14ac:dyDescent="0.2">
      <c r="A25" s="21">
        <v>33</v>
      </c>
      <c r="B25" s="9">
        <v>34</v>
      </c>
      <c r="C25" s="9">
        <v>0</v>
      </c>
      <c r="D25" s="9">
        <v>0</v>
      </c>
      <c r="E25" s="9">
        <v>0</v>
      </c>
      <c r="F25" s="9">
        <v>9</v>
      </c>
      <c r="G25" s="9">
        <v>13</v>
      </c>
      <c r="H25" s="9">
        <v>8</v>
      </c>
      <c r="I25" s="9">
        <v>4</v>
      </c>
    </row>
    <row r="26" spans="1:9" x14ac:dyDescent="0.2">
      <c r="A26" s="21">
        <v>34</v>
      </c>
      <c r="B26" s="9">
        <v>37</v>
      </c>
      <c r="C26" s="9">
        <v>0</v>
      </c>
      <c r="D26" s="9">
        <v>0</v>
      </c>
      <c r="E26" s="9">
        <v>0</v>
      </c>
      <c r="F26" s="9">
        <v>3</v>
      </c>
      <c r="G26" s="9">
        <v>15</v>
      </c>
      <c r="H26" s="9">
        <v>11</v>
      </c>
      <c r="I26" s="9">
        <v>8</v>
      </c>
    </row>
    <row r="27" spans="1:9" x14ac:dyDescent="0.2">
      <c r="A27" s="21" t="s">
        <v>105</v>
      </c>
      <c r="B27" s="9">
        <v>155</v>
      </c>
      <c r="C27" s="9">
        <v>0</v>
      </c>
      <c r="D27" s="9">
        <v>0</v>
      </c>
      <c r="E27" s="9">
        <v>0</v>
      </c>
      <c r="F27" s="9">
        <v>0</v>
      </c>
      <c r="G27" s="9">
        <v>38</v>
      </c>
      <c r="H27" s="9">
        <v>59</v>
      </c>
      <c r="I27" s="9">
        <v>58</v>
      </c>
    </row>
    <row r="28" spans="1:9" x14ac:dyDescent="0.2">
      <c r="A28" s="21" t="s">
        <v>32</v>
      </c>
      <c r="B28" s="9">
        <v>229</v>
      </c>
      <c r="C28" s="9">
        <v>59</v>
      </c>
      <c r="D28" s="9">
        <v>64</v>
      </c>
      <c r="E28" s="9">
        <v>39</v>
      </c>
      <c r="F28" s="9">
        <v>25</v>
      </c>
      <c r="G28" s="9">
        <v>21</v>
      </c>
      <c r="H28" s="9">
        <v>10</v>
      </c>
      <c r="I28" s="9">
        <v>11</v>
      </c>
    </row>
    <row r="30" spans="1:9" x14ac:dyDescent="0.2">
      <c r="A30" s="21" t="s">
        <v>648</v>
      </c>
      <c r="B30" s="9">
        <v>5271</v>
      </c>
      <c r="C30" s="9">
        <v>236</v>
      </c>
      <c r="D30" s="9">
        <v>881</v>
      </c>
      <c r="E30" s="9">
        <v>996</v>
      </c>
      <c r="F30" s="9">
        <v>942</v>
      </c>
      <c r="G30" s="9">
        <v>836</v>
      </c>
      <c r="H30" s="9">
        <v>771</v>
      </c>
      <c r="I30" s="9">
        <v>609</v>
      </c>
    </row>
    <row r="31" spans="1:9" x14ac:dyDescent="0.2">
      <c r="A31" s="21" t="s">
        <v>104</v>
      </c>
      <c r="B31" s="9">
        <v>21</v>
      </c>
      <c r="C31" s="9">
        <v>2</v>
      </c>
      <c r="D31" s="9">
        <v>2</v>
      </c>
      <c r="E31" s="9">
        <v>5</v>
      </c>
      <c r="F31" s="9">
        <v>2</v>
      </c>
      <c r="G31" s="9">
        <v>4</v>
      </c>
      <c r="H31" s="9">
        <v>5</v>
      </c>
      <c r="I31" s="9">
        <v>1</v>
      </c>
    </row>
    <row r="32" spans="1:9" x14ac:dyDescent="0.2">
      <c r="A32" s="21">
        <v>15</v>
      </c>
      <c r="B32" s="9">
        <v>58</v>
      </c>
      <c r="C32" s="9">
        <v>9</v>
      </c>
      <c r="D32" s="9">
        <v>6</v>
      </c>
      <c r="E32" s="9">
        <v>11</v>
      </c>
      <c r="F32" s="9">
        <v>11</v>
      </c>
      <c r="G32" s="9">
        <v>9</v>
      </c>
      <c r="H32" s="9">
        <v>7</v>
      </c>
      <c r="I32" s="9">
        <v>5</v>
      </c>
    </row>
    <row r="33" spans="1:9" x14ac:dyDescent="0.2">
      <c r="A33" s="21">
        <v>16</v>
      </c>
      <c r="B33" s="9">
        <v>211</v>
      </c>
      <c r="C33" s="9">
        <v>38</v>
      </c>
      <c r="D33" s="9">
        <v>33</v>
      </c>
      <c r="E33" s="9">
        <v>36</v>
      </c>
      <c r="F33" s="9">
        <v>35</v>
      </c>
      <c r="G33" s="9">
        <v>30</v>
      </c>
      <c r="H33" s="9">
        <v>21</v>
      </c>
      <c r="I33" s="9">
        <v>18</v>
      </c>
    </row>
    <row r="34" spans="1:9" x14ac:dyDescent="0.2">
      <c r="A34" s="21">
        <v>17</v>
      </c>
      <c r="B34" s="9">
        <v>346</v>
      </c>
      <c r="C34" s="9">
        <v>58</v>
      </c>
      <c r="D34" s="9">
        <v>77</v>
      </c>
      <c r="E34" s="9">
        <v>64</v>
      </c>
      <c r="F34" s="9">
        <v>44</v>
      </c>
      <c r="G34" s="9">
        <v>39</v>
      </c>
      <c r="H34" s="9">
        <v>33</v>
      </c>
      <c r="I34" s="9">
        <v>31</v>
      </c>
    </row>
    <row r="35" spans="1:9" x14ac:dyDescent="0.2">
      <c r="A35" s="21">
        <v>18</v>
      </c>
      <c r="B35" s="9">
        <v>721</v>
      </c>
      <c r="C35" s="9">
        <v>74</v>
      </c>
      <c r="D35" s="9">
        <v>167</v>
      </c>
      <c r="E35" s="9">
        <v>135</v>
      </c>
      <c r="F35" s="9">
        <v>120</v>
      </c>
      <c r="G35" s="9">
        <v>106</v>
      </c>
      <c r="H35" s="9">
        <v>71</v>
      </c>
      <c r="I35" s="9">
        <v>48</v>
      </c>
    </row>
    <row r="36" spans="1:9" x14ac:dyDescent="0.2">
      <c r="A36" s="21">
        <v>19</v>
      </c>
      <c r="B36" s="9">
        <v>613</v>
      </c>
      <c r="C36" s="9">
        <v>32</v>
      </c>
      <c r="D36" s="9">
        <v>143</v>
      </c>
      <c r="E36" s="9">
        <v>106</v>
      </c>
      <c r="F36" s="9">
        <v>98</v>
      </c>
      <c r="G36" s="9">
        <v>93</v>
      </c>
      <c r="H36" s="9">
        <v>82</v>
      </c>
      <c r="I36" s="9">
        <v>59</v>
      </c>
    </row>
    <row r="37" spans="1:9" x14ac:dyDescent="0.2">
      <c r="A37" s="21">
        <v>20</v>
      </c>
      <c r="B37" s="9">
        <v>801</v>
      </c>
      <c r="C37" s="9">
        <v>0</v>
      </c>
      <c r="D37" s="9">
        <v>205</v>
      </c>
      <c r="E37" s="9">
        <v>166</v>
      </c>
      <c r="F37" s="9">
        <v>135</v>
      </c>
      <c r="G37" s="9">
        <v>115</v>
      </c>
      <c r="H37" s="9">
        <v>91</v>
      </c>
      <c r="I37" s="9">
        <v>89</v>
      </c>
    </row>
    <row r="38" spans="1:9" x14ac:dyDescent="0.2">
      <c r="A38" s="21">
        <v>21</v>
      </c>
      <c r="B38" s="9">
        <v>456</v>
      </c>
      <c r="C38" s="9">
        <v>0</v>
      </c>
      <c r="D38" s="9">
        <v>93</v>
      </c>
      <c r="E38" s="9">
        <v>98</v>
      </c>
      <c r="F38" s="9">
        <v>85</v>
      </c>
      <c r="G38" s="9">
        <v>67</v>
      </c>
      <c r="H38" s="9">
        <v>64</v>
      </c>
      <c r="I38" s="9">
        <v>49</v>
      </c>
    </row>
    <row r="39" spans="1:9" x14ac:dyDescent="0.2">
      <c r="A39" s="21">
        <v>22</v>
      </c>
      <c r="B39" s="9">
        <v>387</v>
      </c>
      <c r="C39" s="9">
        <v>0</v>
      </c>
      <c r="D39" s="9">
        <v>67</v>
      </c>
      <c r="E39" s="9">
        <v>89</v>
      </c>
      <c r="F39" s="9">
        <v>60</v>
      </c>
      <c r="G39" s="9">
        <v>60</v>
      </c>
      <c r="H39" s="9">
        <v>66</v>
      </c>
      <c r="I39" s="9">
        <v>45</v>
      </c>
    </row>
    <row r="40" spans="1:9" x14ac:dyDescent="0.2">
      <c r="A40" s="21">
        <v>23</v>
      </c>
      <c r="B40" s="9">
        <v>266</v>
      </c>
      <c r="C40" s="9">
        <v>0</v>
      </c>
      <c r="D40" s="9">
        <v>37</v>
      </c>
      <c r="E40" s="9">
        <v>60</v>
      </c>
      <c r="F40" s="9">
        <v>41</v>
      </c>
      <c r="G40" s="9">
        <v>46</v>
      </c>
      <c r="H40" s="9">
        <v>45</v>
      </c>
      <c r="I40" s="9">
        <v>37</v>
      </c>
    </row>
    <row r="41" spans="1:9" x14ac:dyDescent="0.2">
      <c r="A41" s="21">
        <v>24</v>
      </c>
      <c r="B41" s="9">
        <v>268</v>
      </c>
      <c r="C41" s="9">
        <v>0</v>
      </c>
      <c r="D41" s="9">
        <v>8</v>
      </c>
      <c r="E41" s="9">
        <v>69</v>
      </c>
      <c r="F41" s="9">
        <v>66</v>
      </c>
      <c r="G41" s="9">
        <v>37</v>
      </c>
      <c r="H41" s="9">
        <v>52</v>
      </c>
      <c r="I41" s="9">
        <v>36</v>
      </c>
    </row>
    <row r="42" spans="1:9" x14ac:dyDescent="0.2">
      <c r="A42" s="21">
        <v>25</v>
      </c>
      <c r="B42" s="9">
        <v>257</v>
      </c>
      <c r="C42" s="9">
        <v>0</v>
      </c>
      <c r="D42" s="9">
        <v>0</v>
      </c>
      <c r="E42" s="9">
        <v>62</v>
      </c>
      <c r="F42" s="9">
        <v>59</v>
      </c>
      <c r="G42" s="9">
        <v>46</v>
      </c>
      <c r="H42" s="9">
        <v>45</v>
      </c>
      <c r="I42" s="9">
        <v>45</v>
      </c>
    </row>
    <row r="43" spans="1:9" x14ac:dyDescent="0.2">
      <c r="A43" s="21">
        <v>26</v>
      </c>
      <c r="B43" s="9">
        <v>121</v>
      </c>
      <c r="C43" s="9">
        <v>0</v>
      </c>
      <c r="D43" s="9">
        <v>0</v>
      </c>
      <c r="E43" s="9">
        <v>24</v>
      </c>
      <c r="F43" s="9">
        <v>31</v>
      </c>
      <c r="G43" s="9">
        <v>30</v>
      </c>
      <c r="H43" s="9">
        <v>23</v>
      </c>
      <c r="I43" s="9">
        <v>13</v>
      </c>
    </row>
    <row r="44" spans="1:9" x14ac:dyDescent="0.2">
      <c r="A44" s="21">
        <v>27</v>
      </c>
      <c r="B44" s="9">
        <v>119</v>
      </c>
      <c r="C44" s="9">
        <v>0</v>
      </c>
      <c r="D44" s="9">
        <v>0</v>
      </c>
      <c r="E44" s="9">
        <v>24</v>
      </c>
      <c r="F44" s="9">
        <v>26</v>
      </c>
      <c r="G44" s="9">
        <v>25</v>
      </c>
      <c r="H44" s="9">
        <v>27</v>
      </c>
      <c r="I44" s="9">
        <v>17</v>
      </c>
    </row>
    <row r="45" spans="1:9" x14ac:dyDescent="0.2">
      <c r="A45" s="21">
        <v>28</v>
      </c>
      <c r="B45" s="9">
        <v>121</v>
      </c>
      <c r="C45" s="9">
        <v>0</v>
      </c>
      <c r="D45" s="9">
        <v>0</v>
      </c>
      <c r="E45" s="9">
        <v>17</v>
      </c>
      <c r="F45" s="9">
        <v>36</v>
      </c>
      <c r="G45" s="9">
        <v>22</v>
      </c>
      <c r="H45" s="9">
        <v>28</v>
      </c>
      <c r="I45" s="9">
        <v>18</v>
      </c>
    </row>
    <row r="46" spans="1:9" x14ac:dyDescent="0.2">
      <c r="A46" s="21">
        <v>29</v>
      </c>
      <c r="B46" s="9">
        <v>76</v>
      </c>
      <c r="C46" s="9">
        <v>0</v>
      </c>
      <c r="D46" s="9">
        <v>0</v>
      </c>
      <c r="E46" s="9">
        <v>6</v>
      </c>
      <c r="F46" s="9">
        <v>25</v>
      </c>
      <c r="G46" s="9">
        <v>18</v>
      </c>
      <c r="H46" s="9">
        <v>14</v>
      </c>
      <c r="I46" s="9">
        <v>13</v>
      </c>
    </row>
    <row r="47" spans="1:9" x14ac:dyDescent="0.2">
      <c r="A47" s="21">
        <v>30</v>
      </c>
      <c r="B47" s="9">
        <v>89</v>
      </c>
      <c r="C47" s="9">
        <v>0</v>
      </c>
      <c r="D47" s="9">
        <v>0</v>
      </c>
      <c r="E47" s="9">
        <v>0</v>
      </c>
      <c r="F47" s="9">
        <v>23</v>
      </c>
      <c r="G47" s="9">
        <v>25</v>
      </c>
      <c r="H47" s="9">
        <v>22</v>
      </c>
      <c r="I47" s="9">
        <v>19</v>
      </c>
    </row>
    <row r="48" spans="1:9" x14ac:dyDescent="0.2">
      <c r="A48" s="21">
        <v>31</v>
      </c>
      <c r="B48" s="9">
        <v>38</v>
      </c>
      <c r="C48" s="9">
        <v>0</v>
      </c>
      <c r="D48" s="9">
        <v>0</v>
      </c>
      <c r="E48" s="9">
        <v>0</v>
      </c>
      <c r="F48" s="9">
        <v>13</v>
      </c>
      <c r="G48" s="9">
        <v>9</v>
      </c>
      <c r="H48" s="9">
        <v>8</v>
      </c>
      <c r="I48" s="9">
        <v>8</v>
      </c>
    </row>
    <row r="49" spans="1:254" x14ac:dyDescent="0.2">
      <c r="A49" s="21">
        <v>32</v>
      </c>
      <c r="B49" s="9">
        <v>32</v>
      </c>
      <c r="C49" s="9">
        <v>0</v>
      </c>
      <c r="D49" s="9">
        <v>0</v>
      </c>
      <c r="E49" s="9">
        <v>0</v>
      </c>
      <c r="F49" s="9">
        <v>6</v>
      </c>
      <c r="G49" s="9">
        <v>3</v>
      </c>
      <c r="H49" s="9">
        <v>12</v>
      </c>
      <c r="I49" s="9">
        <v>11</v>
      </c>
    </row>
    <row r="50" spans="1:254" x14ac:dyDescent="0.2">
      <c r="A50" s="21">
        <v>33</v>
      </c>
      <c r="B50" s="9">
        <v>18</v>
      </c>
      <c r="C50" s="9">
        <v>0</v>
      </c>
      <c r="D50" s="9">
        <v>0</v>
      </c>
      <c r="E50" s="9">
        <v>0</v>
      </c>
      <c r="F50" s="9">
        <v>6</v>
      </c>
      <c r="G50" s="9">
        <v>5</v>
      </c>
      <c r="H50" s="9">
        <v>5</v>
      </c>
      <c r="I50" s="9">
        <v>2</v>
      </c>
    </row>
    <row r="51" spans="1:254" x14ac:dyDescent="0.2">
      <c r="A51" s="21">
        <v>34</v>
      </c>
      <c r="B51" s="9">
        <v>25</v>
      </c>
      <c r="C51" s="9">
        <v>0</v>
      </c>
      <c r="D51" s="9">
        <v>0</v>
      </c>
      <c r="E51" s="9">
        <v>0</v>
      </c>
      <c r="F51" s="9">
        <v>2</v>
      </c>
      <c r="G51" s="9">
        <v>11</v>
      </c>
      <c r="H51" s="9">
        <v>8</v>
      </c>
      <c r="I51" s="9">
        <v>4</v>
      </c>
    </row>
    <row r="52" spans="1:254" x14ac:dyDescent="0.2">
      <c r="A52" s="21" t="s">
        <v>105</v>
      </c>
      <c r="B52" s="9">
        <v>85</v>
      </c>
      <c r="C52" s="9">
        <v>0</v>
      </c>
      <c r="D52" s="9">
        <v>0</v>
      </c>
      <c r="E52" s="9">
        <v>0</v>
      </c>
      <c r="F52" s="9">
        <v>0</v>
      </c>
      <c r="G52" s="9">
        <v>18</v>
      </c>
      <c r="H52" s="9">
        <v>34</v>
      </c>
      <c r="I52" s="9">
        <v>33</v>
      </c>
    </row>
    <row r="53" spans="1:254" ht="12" thickBot="1" x14ac:dyDescent="0.25">
      <c r="A53" s="21" t="s">
        <v>32</v>
      </c>
      <c r="B53" s="9">
        <v>142</v>
      </c>
      <c r="C53" s="9">
        <v>23</v>
      </c>
      <c r="D53" s="9">
        <v>43</v>
      </c>
      <c r="E53" s="9">
        <v>24</v>
      </c>
      <c r="F53" s="9">
        <v>18</v>
      </c>
      <c r="G53" s="9">
        <v>18</v>
      </c>
      <c r="H53" s="9">
        <v>8</v>
      </c>
      <c r="I53" s="9">
        <v>8</v>
      </c>
    </row>
    <row r="54" spans="1:254" x14ac:dyDescent="0.2">
      <c r="A54" s="24" t="s">
        <v>516</v>
      </c>
      <c r="B54" s="16"/>
      <c r="C54" s="16"/>
      <c r="D54" s="16"/>
      <c r="E54" s="16"/>
      <c r="F54" s="16"/>
      <c r="G54" s="16"/>
      <c r="H54" s="16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6" spans="1:254" ht="12" thickBot="1" x14ac:dyDescent="0.25">
      <c r="A56" s="21" t="s">
        <v>501</v>
      </c>
    </row>
    <row r="57" spans="1:254" x14ac:dyDescent="0.2">
      <c r="A57" s="24" t="s">
        <v>650</v>
      </c>
      <c r="B57" s="16"/>
      <c r="C57" s="16"/>
      <c r="D57" s="16"/>
      <c r="E57" s="16"/>
      <c r="F57" s="16"/>
      <c r="G57" s="16"/>
      <c r="H57" s="16"/>
      <c r="I57" s="16"/>
    </row>
    <row r="58" spans="1:254" ht="12" thickBot="1" x14ac:dyDescent="0.25">
      <c r="A58" s="58" t="s">
        <v>651</v>
      </c>
      <c r="B58" s="57" t="s">
        <v>1</v>
      </c>
      <c r="C58" s="57" t="s">
        <v>88</v>
      </c>
      <c r="D58" s="57" t="s">
        <v>89</v>
      </c>
      <c r="E58" s="57" t="s">
        <v>90</v>
      </c>
      <c r="F58" s="57" t="s">
        <v>91</v>
      </c>
      <c r="G58" s="57" t="s">
        <v>92</v>
      </c>
      <c r="H58" s="57" t="s">
        <v>93</v>
      </c>
      <c r="I58" s="57" t="s">
        <v>94</v>
      </c>
    </row>
    <row r="59" spans="1:254" x14ac:dyDescent="0.2">
      <c r="A59" s="21" t="s">
        <v>649</v>
      </c>
      <c r="B59" s="9">
        <v>2562</v>
      </c>
      <c r="C59" s="9">
        <v>205</v>
      </c>
      <c r="D59" s="9">
        <v>423</v>
      </c>
      <c r="E59" s="9">
        <v>476</v>
      </c>
      <c r="F59" s="9">
        <v>418</v>
      </c>
      <c r="G59" s="9">
        <v>443</v>
      </c>
      <c r="H59" s="9">
        <v>343</v>
      </c>
      <c r="I59" s="9">
        <v>254</v>
      </c>
    </row>
    <row r="60" spans="1:254" x14ac:dyDescent="0.2">
      <c r="A60" s="21" t="s">
        <v>104</v>
      </c>
      <c r="B60" s="9">
        <v>25</v>
      </c>
      <c r="C60" s="9">
        <v>2</v>
      </c>
      <c r="D60" s="9">
        <v>10</v>
      </c>
      <c r="E60" s="9">
        <v>5</v>
      </c>
      <c r="F60" s="9">
        <v>4</v>
      </c>
      <c r="G60" s="9">
        <v>1</v>
      </c>
      <c r="H60" s="9">
        <v>3</v>
      </c>
      <c r="I60" s="9">
        <v>0</v>
      </c>
    </row>
    <row r="61" spans="1:254" x14ac:dyDescent="0.2">
      <c r="A61" s="21">
        <v>15</v>
      </c>
      <c r="B61" s="9">
        <v>68</v>
      </c>
      <c r="C61" s="9">
        <v>17</v>
      </c>
      <c r="D61" s="9">
        <v>13</v>
      </c>
      <c r="E61" s="9">
        <v>12</v>
      </c>
      <c r="F61" s="9">
        <v>12</v>
      </c>
      <c r="G61" s="9">
        <v>5</v>
      </c>
      <c r="H61" s="9">
        <v>5</v>
      </c>
      <c r="I61" s="9">
        <v>4</v>
      </c>
    </row>
    <row r="62" spans="1:254" x14ac:dyDescent="0.2">
      <c r="A62" s="21">
        <v>16</v>
      </c>
      <c r="B62" s="9">
        <v>141</v>
      </c>
      <c r="C62" s="9">
        <v>38</v>
      </c>
      <c r="D62" s="9">
        <v>18</v>
      </c>
      <c r="E62" s="9">
        <v>29</v>
      </c>
      <c r="F62" s="9">
        <v>17</v>
      </c>
      <c r="G62" s="9">
        <v>19</v>
      </c>
      <c r="H62" s="9">
        <v>13</v>
      </c>
      <c r="I62" s="9">
        <v>7</v>
      </c>
    </row>
    <row r="63" spans="1:254" x14ac:dyDescent="0.2">
      <c r="A63" s="21">
        <v>17</v>
      </c>
      <c r="B63" s="9">
        <v>171</v>
      </c>
      <c r="C63" s="9">
        <v>43</v>
      </c>
      <c r="D63" s="9">
        <v>33</v>
      </c>
      <c r="E63" s="9">
        <v>30</v>
      </c>
      <c r="F63" s="9">
        <v>21</v>
      </c>
      <c r="G63" s="9">
        <v>20</v>
      </c>
      <c r="H63" s="9">
        <v>15</v>
      </c>
      <c r="I63" s="9">
        <v>9</v>
      </c>
    </row>
    <row r="64" spans="1:254" x14ac:dyDescent="0.2">
      <c r="A64" s="21">
        <v>18</v>
      </c>
      <c r="B64" s="9">
        <v>355</v>
      </c>
      <c r="C64" s="9">
        <v>41</v>
      </c>
      <c r="D64" s="9">
        <v>80</v>
      </c>
      <c r="E64" s="9">
        <v>58</v>
      </c>
      <c r="F64" s="9">
        <v>59</v>
      </c>
      <c r="G64" s="9">
        <v>60</v>
      </c>
      <c r="H64" s="9">
        <v>28</v>
      </c>
      <c r="I64" s="9">
        <v>29</v>
      </c>
    </row>
    <row r="65" spans="1:9" x14ac:dyDescent="0.2">
      <c r="A65" s="21">
        <v>19</v>
      </c>
      <c r="B65" s="9">
        <v>299</v>
      </c>
      <c r="C65" s="9">
        <v>28</v>
      </c>
      <c r="D65" s="9">
        <v>66</v>
      </c>
      <c r="E65" s="9">
        <v>55</v>
      </c>
      <c r="F65" s="9">
        <v>47</v>
      </c>
      <c r="G65" s="9">
        <v>54</v>
      </c>
      <c r="H65" s="9">
        <v>28</v>
      </c>
      <c r="I65" s="9">
        <v>21</v>
      </c>
    </row>
    <row r="66" spans="1:9" x14ac:dyDescent="0.2">
      <c r="A66" s="21">
        <v>20</v>
      </c>
      <c r="B66" s="9">
        <v>423</v>
      </c>
      <c r="C66" s="9">
        <v>0</v>
      </c>
      <c r="D66" s="9">
        <v>100</v>
      </c>
      <c r="E66" s="9">
        <v>76</v>
      </c>
      <c r="F66" s="9">
        <v>67</v>
      </c>
      <c r="G66" s="9">
        <v>76</v>
      </c>
      <c r="H66" s="9">
        <v>58</v>
      </c>
      <c r="I66" s="9">
        <v>46</v>
      </c>
    </row>
    <row r="67" spans="1:9" x14ac:dyDescent="0.2">
      <c r="A67" s="21">
        <v>21</v>
      </c>
      <c r="B67" s="9">
        <v>182</v>
      </c>
      <c r="C67" s="9">
        <v>0</v>
      </c>
      <c r="D67" s="9">
        <v>44</v>
      </c>
      <c r="E67" s="9">
        <v>36</v>
      </c>
      <c r="F67" s="9">
        <v>38</v>
      </c>
      <c r="G67" s="9">
        <v>25</v>
      </c>
      <c r="H67" s="9">
        <v>23</v>
      </c>
      <c r="I67" s="9">
        <v>16</v>
      </c>
    </row>
    <row r="68" spans="1:9" x14ac:dyDescent="0.2">
      <c r="A68" s="21">
        <v>22</v>
      </c>
      <c r="B68" s="9">
        <v>130</v>
      </c>
      <c r="C68" s="9">
        <v>0</v>
      </c>
      <c r="D68" s="9">
        <v>22</v>
      </c>
      <c r="E68" s="9">
        <v>38</v>
      </c>
      <c r="F68" s="9">
        <v>22</v>
      </c>
      <c r="G68" s="9">
        <v>25</v>
      </c>
      <c r="H68" s="9">
        <v>18</v>
      </c>
      <c r="I68" s="9">
        <v>5</v>
      </c>
    </row>
    <row r="69" spans="1:9" x14ac:dyDescent="0.2">
      <c r="A69" s="21">
        <v>23</v>
      </c>
      <c r="B69" s="9">
        <v>102</v>
      </c>
      <c r="C69" s="9">
        <v>0</v>
      </c>
      <c r="D69" s="9">
        <v>15</v>
      </c>
      <c r="E69" s="9">
        <v>23</v>
      </c>
      <c r="F69" s="9">
        <v>17</v>
      </c>
      <c r="G69" s="9">
        <v>17</v>
      </c>
      <c r="H69" s="9">
        <v>19</v>
      </c>
      <c r="I69" s="9">
        <v>11</v>
      </c>
    </row>
    <row r="70" spans="1:9" x14ac:dyDescent="0.2">
      <c r="A70" s="21">
        <v>24</v>
      </c>
      <c r="B70" s="9">
        <v>93</v>
      </c>
      <c r="C70" s="9">
        <v>0</v>
      </c>
      <c r="D70" s="9">
        <v>1</v>
      </c>
      <c r="E70" s="9">
        <v>26</v>
      </c>
      <c r="F70" s="9">
        <v>16</v>
      </c>
      <c r="G70" s="9">
        <v>20</v>
      </c>
      <c r="H70" s="9">
        <v>20</v>
      </c>
      <c r="I70" s="9">
        <v>10</v>
      </c>
    </row>
    <row r="71" spans="1:9" x14ac:dyDescent="0.2">
      <c r="A71" s="21">
        <v>25</v>
      </c>
      <c r="B71" s="9">
        <v>94</v>
      </c>
      <c r="C71" s="9">
        <v>0</v>
      </c>
      <c r="D71" s="9">
        <v>0</v>
      </c>
      <c r="E71" s="9">
        <v>36</v>
      </c>
      <c r="F71" s="9">
        <v>15</v>
      </c>
      <c r="G71" s="9">
        <v>12</v>
      </c>
      <c r="H71" s="9">
        <v>16</v>
      </c>
      <c r="I71" s="9">
        <v>15</v>
      </c>
    </row>
    <row r="72" spans="1:9" x14ac:dyDescent="0.2">
      <c r="A72" s="21">
        <v>26</v>
      </c>
      <c r="B72" s="9">
        <v>42</v>
      </c>
      <c r="C72" s="9">
        <v>0</v>
      </c>
      <c r="D72" s="9">
        <v>0</v>
      </c>
      <c r="E72" s="9">
        <v>15</v>
      </c>
      <c r="F72" s="9">
        <v>8</v>
      </c>
      <c r="G72" s="9">
        <v>7</v>
      </c>
      <c r="H72" s="9">
        <v>6</v>
      </c>
      <c r="I72" s="9">
        <v>6</v>
      </c>
    </row>
    <row r="73" spans="1:9" x14ac:dyDescent="0.2">
      <c r="A73" s="21">
        <v>27</v>
      </c>
      <c r="B73" s="9">
        <v>49</v>
      </c>
      <c r="C73" s="9">
        <v>0</v>
      </c>
      <c r="D73" s="9">
        <v>0</v>
      </c>
      <c r="E73" s="9">
        <v>12</v>
      </c>
      <c r="F73" s="9">
        <v>6</v>
      </c>
      <c r="G73" s="9">
        <v>16</v>
      </c>
      <c r="H73" s="9">
        <v>10</v>
      </c>
      <c r="I73" s="9">
        <v>5</v>
      </c>
    </row>
    <row r="74" spans="1:9" x14ac:dyDescent="0.2">
      <c r="A74" s="21">
        <v>28</v>
      </c>
      <c r="B74" s="9">
        <v>63</v>
      </c>
      <c r="C74" s="9">
        <v>0</v>
      </c>
      <c r="D74" s="9">
        <v>0</v>
      </c>
      <c r="E74" s="9">
        <v>7</v>
      </c>
      <c r="F74" s="9">
        <v>18</v>
      </c>
      <c r="G74" s="9">
        <v>16</v>
      </c>
      <c r="H74" s="9">
        <v>12</v>
      </c>
      <c r="I74" s="9">
        <v>10</v>
      </c>
    </row>
    <row r="75" spans="1:9" x14ac:dyDescent="0.2">
      <c r="A75" s="21">
        <v>29</v>
      </c>
      <c r="B75" s="9">
        <v>39</v>
      </c>
      <c r="C75" s="9">
        <v>0</v>
      </c>
      <c r="D75" s="9">
        <v>0</v>
      </c>
      <c r="E75" s="9">
        <v>3</v>
      </c>
      <c r="F75" s="9">
        <v>12</v>
      </c>
      <c r="G75" s="9">
        <v>8</v>
      </c>
      <c r="H75" s="9">
        <v>10</v>
      </c>
      <c r="I75" s="9">
        <v>6</v>
      </c>
    </row>
    <row r="76" spans="1:9" x14ac:dyDescent="0.2">
      <c r="A76" s="21">
        <v>30</v>
      </c>
      <c r="B76" s="9">
        <v>58</v>
      </c>
      <c r="C76" s="9">
        <v>0</v>
      </c>
      <c r="D76" s="9">
        <v>0</v>
      </c>
      <c r="E76" s="9">
        <v>0</v>
      </c>
      <c r="F76" s="9">
        <v>13</v>
      </c>
      <c r="G76" s="9">
        <v>17</v>
      </c>
      <c r="H76" s="9">
        <v>15</v>
      </c>
      <c r="I76" s="9">
        <v>13</v>
      </c>
    </row>
    <row r="77" spans="1:9" x14ac:dyDescent="0.2">
      <c r="A77" s="21">
        <v>31</v>
      </c>
      <c r="B77" s="9">
        <v>18</v>
      </c>
      <c r="C77" s="9">
        <v>0</v>
      </c>
      <c r="D77" s="9">
        <v>0</v>
      </c>
      <c r="E77" s="9">
        <v>0</v>
      </c>
      <c r="F77" s="9">
        <v>8</v>
      </c>
      <c r="G77" s="9">
        <v>5</v>
      </c>
      <c r="H77" s="9">
        <v>4</v>
      </c>
      <c r="I77" s="9">
        <v>1</v>
      </c>
    </row>
    <row r="78" spans="1:9" x14ac:dyDescent="0.2">
      <c r="A78" s="21">
        <v>32</v>
      </c>
      <c r="B78" s="9">
        <v>25</v>
      </c>
      <c r="C78" s="9">
        <v>0</v>
      </c>
      <c r="D78" s="9">
        <v>0</v>
      </c>
      <c r="E78" s="9">
        <v>0</v>
      </c>
      <c r="F78" s="9">
        <v>7</v>
      </c>
      <c r="G78" s="9">
        <v>5</v>
      </c>
      <c r="H78" s="9">
        <v>7</v>
      </c>
      <c r="I78" s="9">
        <v>6</v>
      </c>
    </row>
    <row r="79" spans="1:9" x14ac:dyDescent="0.2">
      <c r="A79" s="21">
        <v>33</v>
      </c>
      <c r="B79" s="9">
        <v>16</v>
      </c>
      <c r="C79" s="9">
        <v>0</v>
      </c>
      <c r="D79" s="9">
        <v>0</v>
      </c>
      <c r="E79" s="9">
        <v>0</v>
      </c>
      <c r="F79" s="9">
        <v>3</v>
      </c>
      <c r="G79" s="9">
        <v>8</v>
      </c>
      <c r="H79" s="9">
        <v>3</v>
      </c>
      <c r="I79" s="9">
        <v>2</v>
      </c>
    </row>
    <row r="80" spans="1:9" x14ac:dyDescent="0.2">
      <c r="A80" s="21">
        <v>34</v>
      </c>
      <c r="B80" s="9">
        <v>12</v>
      </c>
      <c r="C80" s="9">
        <v>0</v>
      </c>
      <c r="D80" s="9">
        <v>0</v>
      </c>
      <c r="E80" s="9">
        <v>0</v>
      </c>
      <c r="F80" s="9">
        <v>1</v>
      </c>
      <c r="G80" s="9">
        <v>4</v>
      </c>
      <c r="H80" s="9">
        <v>3</v>
      </c>
      <c r="I80" s="9">
        <v>4</v>
      </c>
    </row>
    <row r="81" spans="1:254" x14ac:dyDescent="0.2">
      <c r="A81" s="21" t="s">
        <v>105</v>
      </c>
      <c r="B81" s="9">
        <v>70</v>
      </c>
      <c r="C81" s="9">
        <v>0</v>
      </c>
      <c r="D81" s="9">
        <v>0</v>
      </c>
      <c r="E81" s="9">
        <v>0</v>
      </c>
      <c r="F81" s="9">
        <v>0</v>
      </c>
      <c r="G81" s="9">
        <v>20</v>
      </c>
      <c r="H81" s="9">
        <v>25</v>
      </c>
      <c r="I81" s="9">
        <v>25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x14ac:dyDescent="0.2">
      <c r="A82" s="21" t="s">
        <v>32</v>
      </c>
      <c r="B82" s="9">
        <v>87</v>
      </c>
      <c r="C82" s="9">
        <v>36</v>
      </c>
      <c r="D82" s="9">
        <v>21</v>
      </c>
      <c r="E82" s="9">
        <v>15</v>
      </c>
      <c r="F82" s="9">
        <v>7</v>
      </c>
      <c r="G82" s="9">
        <v>3</v>
      </c>
      <c r="H82" s="9">
        <v>2</v>
      </c>
      <c r="I82" s="9">
        <v>3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ht="12" thickBot="1" x14ac:dyDescent="0.25">
      <c r="A83" s="21" t="s">
        <v>106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x14ac:dyDescent="0.2">
      <c r="A84" s="24" t="s">
        <v>516</v>
      </c>
      <c r="B84" s="16"/>
      <c r="C84" s="16"/>
      <c r="D84" s="16"/>
      <c r="E84" s="16"/>
      <c r="F84" s="16"/>
      <c r="G84" s="16"/>
      <c r="H84" s="16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x14ac:dyDescent="0.2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x14ac:dyDescent="0.2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x14ac:dyDescent="0.2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3</vt:i4>
      </vt:variant>
    </vt:vector>
  </HeadingPairs>
  <TitlesOfParts>
    <vt:vector size="65" baseType="lpstr">
      <vt:lpstr>Sex de facto</vt:lpstr>
      <vt:lpstr>Age,sex,atoll</vt:lpstr>
      <vt:lpstr>Sing age, atoll</vt:lpstr>
      <vt:lpstr>sing age - Maj</vt:lpstr>
      <vt:lpstr>Relatn-atoll</vt:lpstr>
      <vt:lpstr>Age-marital</vt:lpstr>
      <vt:lpstr>ms-atoll</vt:lpstr>
      <vt:lpstr>age 1st mar-atoll</vt:lpstr>
      <vt:lpstr>Relig-atoll</vt:lpstr>
      <vt:lpstr>Citz-atoll</vt:lpstr>
      <vt:lpstr>age-citz</vt:lpstr>
      <vt:lpstr>BP-atoll</vt:lpstr>
      <vt:lpstr>1st lang-atoll</vt:lpstr>
      <vt:lpstr>2nd lang-atoll</vt:lpstr>
      <vt:lpstr>Disability-atoll</vt:lpstr>
      <vt:lpstr>age-disability</vt:lpstr>
      <vt:lpstr>prevres-atoll</vt:lpstr>
      <vt:lpstr>yrs res-atoll</vt:lpstr>
      <vt:lpstr>prev 99-atoll</vt:lpstr>
      <vt:lpstr>pre 94-atoll</vt:lpstr>
      <vt:lpstr>pre 89-atoll</vt:lpstr>
      <vt:lpstr>prev-atoll</vt:lpstr>
      <vt:lpstr>lit-atoll</vt:lpstr>
      <vt:lpstr>age-lit</vt:lpstr>
      <vt:lpstr>sch att-atoll</vt:lpstr>
      <vt:lpstr>age-sch-atoll</vt:lpstr>
      <vt:lpstr>attn-grade-age</vt:lpstr>
      <vt:lpstr>Maj sch</vt:lpstr>
      <vt:lpstr>dropouts</vt:lpstr>
      <vt:lpstr>dropouts - Maj</vt:lpstr>
      <vt:lpstr>Place attnd</vt:lpstr>
      <vt:lpstr>grade-atoll</vt:lpstr>
      <vt:lpstr>grade-age</vt:lpstr>
      <vt:lpstr>LFS-atoll</vt:lpstr>
      <vt:lpstr>LFS-Age</vt:lpstr>
      <vt:lpstr>LFS age Maj</vt:lpstr>
      <vt:lpstr>LFS - rela</vt:lpstr>
      <vt:lpstr>LFS-BP</vt:lpstr>
      <vt:lpstr>LFS-prev</vt:lpstr>
      <vt:lpstr>LFS-MS</vt:lpstr>
      <vt:lpstr>LFS-grade</vt:lpstr>
      <vt:lpstr>Unempl-age,grade</vt:lpstr>
      <vt:lpstr>Unempl-Maj</vt:lpstr>
      <vt:lpstr>Occup-atoll</vt:lpstr>
      <vt:lpstr>Occ-age</vt:lpstr>
      <vt:lpstr>Occ-citz</vt:lpstr>
      <vt:lpstr>Occ-atoll</vt:lpstr>
      <vt:lpstr>Occ-class</vt:lpstr>
      <vt:lpstr>Occ-ind</vt:lpstr>
      <vt:lpstr>occ-grade</vt:lpstr>
      <vt:lpstr>occ-wrk pl</vt:lpstr>
      <vt:lpstr>ind-atoll</vt:lpstr>
      <vt:lpstr>ind-age</vt:lpstr>
      <vt:lpstr>ind-citz</vt:lpstr>
      <vt:lpstr>ind-wrk pl</vt:lpstr>
      <vt:lpstr>class-atoll</vt:lpstr>
      <vt:lpstr>class-age</vt:lpstr>
      <vt:lpstr>class-grade</vt:lpstr>
      <vt:lpstr>CEB-age</vt:lpstr>
      <vt:lpstr>CS-age</vt:lpstr>
      <vt:lpstr>Lst yr birth</vt:lpstr>
      <vt:lpstr>age marr-age</vt:lpstr>
      <vt:lpstr>'class-atoll'!Print_Area</vt:lpstr>
      <vt:lpstr>dropouts!Print_Area</vt:lpstr>
      <vt:lpstr>'Occ-ind'!Print_Area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Population Division</dc:creator>
  <cp:lastModifiedBy>Lenny Saumar</cp:lastModifiedBy>
  <cp:lastPrinted>2005-08-27T13:42:38Z</cp:lastPrinted>
  <dcterms:created xsi:type="dcterms:W3CDTF">2005-08-26T07:39:30Z</dcterms:created>
  <dcterms:modified xsi:type="dcterms:W3CDTF">2019-02-15T04:22:17Z</dcterms:modified>
</cp:coreProperties>
</file>