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Palau\Census\Population and Housing\Palau2012-2015\"/>
    </mc:Choice>
  </mc:AlternateContent>
  <xr:revisionPtr revIDLastSave="0" documentId="13_ncr:1_{E250EF77-10CD-4599-96A8-4FB1DFF9942C}" xr6:coauthVersionLast="41" xr6:coauthVersionMax="41" xr10:uidLastSave="{00000000-0000-0000-0000-000000000000}"/>
  <bookViews>
    <workbookView xWindow="-108" yWindow="-108" windowWidth="20376" windowHeight="12216" firstSheet="5" activeTab="8" xr2:uid="{59E2C1E3-ED50-45C9-9A05-D1A9E667E1B4}"/>
  </bookViews>
  <sheets>
    <sheet name="Housing" sheetId="1" r:id="rId1"/>
    <sheet name="Age Sex by State" sheetId="2" r:id="rId2"/>
    <sheet name="Relationship by State" sheetId="3" r:id="rId3"/>
    <sheet name="Citizenship by State" sheetId="4" r:id="rId4"/>
    <sheet name="Schooling by State" sheetId="5" r:id="rId5"/>
    <sheet name="Highest educ by State" sheetId="6" r:id="rId6"/>
    <sheet name="Literacy by State" sheetId="7" r:id="rId7"/>
    <sheet name="Economic Actv by State" sheetId="8" r:id="rId8"/>
    <sheet name="Relationship by Age" sheetId="9" r:id="rId9"/>
    <sheet name="Citizenship by Age" sheetId="10" r:id="rId10"/>
    <sheet name="Schooling by Age" sheetId="11" r:id="rId11"/>
    <sheet name="Completed Ed by Age" sheetId="12" r:id="rId12"/>
    <sheet name="Highest Ed by Age" sheetId="13" r:id="rId13"/>
    <sheet name="Literacy by Age" sheetId="14" r:id="rId14"/>
    <sheet name="Econ Actv by Age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B6" i="3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B20" i="6"/>
  <c r="B19" i="6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B55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3"/>
  <c r="C54" i="13"/>
  <c r="B54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B19" i="13"/>
  <c r="B18" i="13"/>
</calcChain>
</file>

<file path=xl/sharedStrings.xml><?xml version="1.0" encoding="utf-8"?>
<sst xmlns="http://schemas.openxmlformats.org/spreadsheetml/2006/main" count="1057" uniqueCount="222">
  <si>
    <t>Total</t>
  </si>
  <si>
    <t>Ngiwal</t>
  </si>
  <si>
    <t>Airai</t>
  </si>
  <si>
    <t>Angaur</t>
  </si>
  <si>
    <t>Koror</t>
  </si>
  <si>
    <t xml:space="preserve">   H1 Dwelling Status</t>
  </si>
  <si>
    <t>Occupied</t>
  </si>
  <si>
    <t>Vacant</t>
  </si>
  <si>
    <t xml:space="preserve">   H2 Type of Structure</t>
  </si>
  <si>
    <t>Concreate foundation and wall metal / tile roof</t>
  </si>
  <si>
    <t>Others</t>
  </si>
  <si>
    <t xml:space="preserve">   Type of Roof</t>
  </si>
  <si>
    <t>Concrete</t>
  </si>
  <si>
    <t>Metal / Wood / Other</t>
  </si>
  <si>
    <t xml:space="preserve">   Type of foundation</t>
  </si>
  <si>
    <t>Concreate</t>
  </si>
  <si>
    <t>Wood piers / pilings / Other</t>
  </si>
  <si>
    <t xml:space="preserve">   H3 Access to Piped Water</t>
  </si>
  <si>
    <t>Yes in this unit</t>
  </si>
  <si>
    <t>Yes in this building</t>
  </si>
  <si>
    <t>Only outside of building</t>
  </si>
  <si>
    <t>No access to piped water</t>
  </si>
  <si>
    <t xml:space="preserve">   H4 Connected to Public Sewer</t>
  </si>
  <si>
    <t>Yes connected to a public sewer</t>
  </si>
  <si>
    <t>No connected to a septic / cesspool</t>
  </si>
  <si>
    <t>No outhouse</t>
  </si>
  <si>
    <t>No other means</t>
  </si>
  <si>
    <t xml:space="preserve">   H5 Electric Power</t>
  </si>
  <si>
    <t xml:space="preserve">   H6 Internet Connection at Home</t>
  </si>
  <si>
    <t>Yes</t>
  </si>
  <si>
    <t>No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</si>
  <si>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</si>
  <si>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</si>
  <si>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</si>
  <si>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</si>
  <si>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</si>
  <si>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</si>
  <si>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</si>
  <si>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</si>
  <si>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</si>
  <si>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</si>
  <si>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</si>
  <si>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</si>
  <si>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</si>
  <si>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</si>
  <si>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</si>
  <si>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75+ years</t>
  </si>
  <si>
    <t>Median</t>
  </si>
  <si>
    <t>Head</t>
  </si>
  <si>
    <t>Spouse</t>
  </si>
  <si>
    <t>Natural or adopted child</t>
  </si>
  <si>
    <t>Stepson / Stepdaughter</t>
  </si>
  <si>
    <t>Brother / Sister</t>
  </si>
  <si>
    <t>Father / Mother</t>
  </si>
  <si>
    <t>Grandchild</t>
  </si>
  <si>
    <t>Other Relative</t>
  </si>
  <si>
    <t>Roomer / Boarder</t>
  </si>
  <si>
    <t>Domestic Worker / Helper</t>
  </si>
  <si>
    <t>Unmarried Partner</t>
  </si>
  <si>
    <t>Other non-relative</t>
  </si>
  <si>
    <t>Group Quarter Member</t>
  </si>
  <si>
    <t>Palauan</t>
  </si>
  <si>
    <t>USA</t>
  </si>
  <si>
    <t>Japan</t>
  </si>
  <si>
    <t>Philippines</t>
  </si>
  <si>
    <t>Taiwan</t>
  </si>
  <si>
    <t>PR of China</t>
  </si>
  <si>
    <t>Bangladesh</t>
  </si>
  <si>
    <t>Other Asian</t>
  </si>
  <si>
    <t>Aust / NZ</t>
  </si>
  <si>
    <t>Other</t>
  </si>
  <si>
    <t>Never been to school</t>
  </si>
  <si>
    <t>Currently attending (public)</t>
  </si>
  <si>
    <t>Currently attending (private)</t>
  </si>
  <si>
    <t>Aldready left school</t>
  </si>
  <si>
    <t>No school completed</t>
  </si>
  <si>
    <t>Kindergarton/Head Start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</si>
  <si>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</si>
  <si>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</si>
  <si>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</si>
  <si>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</si>
  <si>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</si>
  <si>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</si>
  <si>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</si>
  <si>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</si>
  <si>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</si>
  <si>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</si>
  <si>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</si>
  <si>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</si>
  <si>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High School Graduate or GED</t>
  </si>
  <si>
    <t>Vocational Training (incl Japanese)</t>
  </si>
  <si>
    <t>Some college but no degree</t>
  </si>
  <si>
    <t>Yes in English and Palauan</t>
  </si>
  <si>
    <t>Yes in English and Other Language</t>
  </si>
  <si>
    <t>Yes in English Only</t>
  </si>
  <si>
    <t>Yes in Palauan Only</t>
  </si>
  <si>
    <t>Yes in Other Language</t>
  </si>
  <si>
    <t>Not at all</t>
  </si>
  <si>
    <t>Employer</t>
  </si>
  <si>
    <t>Employee (public sector)</t>
  </si>
  <si>
    <t>Employee (private sector)</t>
  </si>
  <si>
    <t>Self Employed / Run Business</t>
  </si>
  <si>
    <t>Producing goods for sale</t>
  </si>
  <si>
    <t>Unpaid family work</t>
  </si>
  <si>
    <t>Voluntary work</t>
  </si>
  <si>
    <t>Home duties</t>
  </si>
  <si>
    <t>Student</t>
  </si>
  <si>
    <t>Retired</t>
  </si>
  <si>
    <t>Disabled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</si>
  <si>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</si>
  <si>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</si>
  <si>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</si>
  <si>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</si>
  <si>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</si>
  <si>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</si>
  <si>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</si>
  <si>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</si>
  <si>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</si>
  <si>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</si>
  <si>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</si>
  <si>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</si>
  <si>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</si>
  <si>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</si>
  <si>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5 - 9</t>
  </si>
  <si>
    <t>10 - 14</t>
  </si>
  <si>
    <t>Table 15. Subsistence and Economic Activity by Age, Palau: 2012</t>
  </si>
  <si>
    <t>Table 14. Literacy by Age, Palau: 2012</t>
  </si>
  <si>
    <t>Table 13. Highest Eduication by Age, Palau: 2012</t>
  </si>
  <si>
    <t>Table 11. School attendance by Age, Palau: 2012</t>
  </si>
  <si>
    <t>Table 10. Citizenship by Age, Palau: 2012</t>
  </si>
  <si>
    <t>Table 9. Relationship by Age, Palau: 2012</t>
  </si>
  <si>
    <t>Source: 2012 Palau Mini-Census</t>
  </si>
  <si>
    <t>Housing Characteristics</t>
  </si>
  <si>
    <t>Table 2. Sex and Age by State, Palau: 2012</t>
  </si>
  <si>
    <t>Table 1.  Housing Characteristics by State, Palau: 2012</t>
  </si>
  <si>
    <t>Table 3. Relationship by State, Palau: 2012</t>
  </si>
  <si>
    <t>Relationship</t>
  </si>
  <si>
    <t>Table 4.Citizenship by State, Palau: 2012</t>
  </si>
  <si>
    <t>Citizenship</t>
  </si>
  <si>
    <t>Table 5. School attendance and Completed Education by State, Palau: 2012</t>
  </si>
  <si>
    <t>Table 6. Highest Education by State, Palau: 2012</t>
  </si>
  <si>
    <t>Highest Education</t>
  </si>
  <si>
    <t>Table 7. Literacy by State, Palau: 2012</t>
  </si>
  <si>
    <t>Table 8. Subsistence and Economic Activity by State, Palau: 2012</t>
  </si>
  <si>
    <t>Economic Activity</t>
  </si>
  <si>
    <t>School Attendance</t>
  </si>
  <si>
    <t>Completed Education</t>
  </si>
  <si>
    <t>Literacy</t>
  </si>
  <si>
    <t xml:space="preserve">     Total</t>
  </si>
  <si>
    <t xml:space="preserve">     Males</t>
  </si>
  <si>
    <t xml:space="preserve">     Females</t>
  </si>
  <si>
    <t xml:space="preserve">      Females</t>
  </si>
  <si>
    <t>SCHOOL ATTENDANCE</t>
  </si>
  <si>
    <t>COMPLETED EDUCATION</t>
  </si>
  <si>
    <t>SUBSISTENCE</t>
  </si>
  <si>
    <t>Did subsistence</t>
  </si>
  <si>
    <t>Did no subsistence</t>
  </si>
  <si>
    <t>ECONOMIC ACTIVITY</t>
  </si>
  <si>
    <t xml:space="preserve">    Females</t>
  </si>
  <si>
    <t>Vocational Training</t>
  </si>
  <si>
    <t>AA/AS degree (Occup Prog)</t>
  </si>
  <si>
    <t>AA/AS degree (Educ Prog)</t>
  </si>
  <si>
    <t>Bachelor's degree</t>
  </si>
  <si>
    <t xml:space="preserve">Master's degree </t>
  </si>
  <si>
    <t xml:space="preserve">Professional school degree </t>
  </si>
  <si>
    <t>Less than 8th grade</t>
  </si>
  <si>
    <t xml:space="preserve">Less than 8th grade </t>
  </si>
  <si>
    <t>Percent H.S. Grads</t>
  </si>
  <si>
    <t>Percent college grads</t>
  </si>
  <si>
    <t>Table 12. Completed Education for Currently Enrolled by Age, Palau: 2012</t>
  </si>
  <si>
    <t>Higher level</t>
  </si>
  <si>
    <t>Higher Level</t>
  </si>
  <si>
    <t>Kay-</t>
  </si>
  <si>
    <t>angel</t>
  </si>
  <si>
    <t>Ngarch-</t>
  </si>
  <si>
    <t>elong</t>
  </si>
  <si>
    <t>Ngar-</t>
  </si>
  <si>
    <t>aard</t>
  </si>
  <si>
    <t>Mele-</t>
  </si>
  <si>
    <t>keok</t>
  </si>
  <si>
    <t>Ngch-</t>
  </si>
  <si>
    <t>esar</t>
  </si>
  <si>
    <t>Aime-</t>
  </si>
  <si>
    <t>liik</t>
  </si>
  <si>
    <t>Ngat-</t>
  </si>
  <si>
    <t>pang</t>
  </si>
  <si>
    <t>Ngard-</t>
  </si>
  <si>
    <t>mau</t>
  </si>
  <si>
    <t>Ngarem-</t>
  </si>
  <si>
    <t>lengui</t>
  </si>
  <si>
    <t>Pele-</t>
  </si>
  <si>
    <t>liu</t>
  </si>
  <si>
    <t>Son-</t>
  </si>
  <si>
    <t>sorol</t>
  </si>
  <si>
    <t>Hato-</t>
  </si>
  <si>
    <t>hobei</t>
  </si>
  <si>
    <t>Age</t>
  </si>
  <si>
    <t>Yes in English and Other Lang</t>
  </si>
  <si>
    <t>High School Graduate</t>
  </si>
  <si>
    <t>AA/AS degree  (Occup Prog)</t>
  </si>
  <si>
    <t>AA/AS degree  (Educ Prog)</t>
  </si>
  <si>
    <t xml:space="preserve">Bachelor's degree </t>
  </si>
  <si>
    <t>Master's degree</t>
  </si>
  <si>
    <t>Professional school degree</t>
  </si>
  <si>
    <t>Percent College Grads</t>
  </si>
  <si>
    <t>Attending public</t>
  </si>
  <si>
    <t>Attending private</t>
  </si>
  <si>
    <t>Some college or more</t>
  </si>
  <si>
    <t>Schooling</t>
  </si>
  <si>
    <t>Child or Adopted child</t>
  </si>
  <si>
    <t>Stepchild</t>
  </si>
  <si>
    <t>Sibling</t>
  </si>
  <si>
    <t>Parent</t>
  </si>
  <si>
    <t>Domestic worker</t>
  </si>
  <si>
    <t>Unmarried partner</t>
  </si>
  <si>
    <t xml:space="preserve">   Persons per household</t>
  </si>
  <si>
    <t>Concreate found-wall-roof</t>
  </si>
  <si>
    <t>Concreate found, metal/wood walls, metal/tile roof</t>
  </si>
  <si>
    <t>On stilts metal/wood walls, metal/tile roof</t>
  </si>
  <si>
    <t>Has electricity</t>
  </si>
  <si>
    <t>No electricity</t>
  </si>
  <si>
    <t>Highest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</si>
</sst>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164" fontId="1" fillId="0" borderId="4" xfId="0" applyNumberFormat="1" applyFont="1" applyBorder="1"/>
    <xf numFmtId="49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3F374-75F9-4F8F-B8C0-2C7798E54B00}">
  <dimension ref="A1:R50"/>
  <sheetViews>
    <sheetView view="pageBreakPreview" zoomScale="125" zoomScaleNormal="100" zoomScaleSheetLayoutView="125" workbookViewId="0">
      <selection activeCell="A19" sqref="A19"/>
    </sheetView>
  </sheetViews>
  <sheetFormatPr defaultRowHeight="9.6" x14ac:dyDescent="0.2"/>
  <cols>
    <col min="1" max="1" width="27.109375" style="1" customWidth="1"/>
    <col min="2" max="8" width="3.77734375" style="1" customWidth="1"/>
    <col min="9" max="9" width="3.33203125" style="1" customWidth="1"/>
    <col min="10" max="16" width="3.77734375" style="1" customWidth="1"/>
    <col min="17" max="18" width="3.33203125" style="1" customWidth="1"/>
    <col min="19" max="16384" width="8.88671875" style="1"/>
  </cols>
  <sheetData>
    <row r="1" spans="1:18" x14ac:dyDescent="0.2">
      <c r="A1" s="1" t="s">
        <v>134</v>
      </c>
    </row>
    <row r="2" spans="1:18" x14ac:dyDescent="0.2">
      <c r="A2" s="12"/>
      <c r="B2" s="13"/>
      <c r="C2" s="14" t="s">
        <v>172</v>
      </c>
      <c r="D2" s="14" t="s">
        <v>174</v>
      </c>
      <c r="E2" s="14" t="s">
        <v>176</v>
      </c>
      <c r="F2" s="14"/>
      <c r="G2" s="14" t="s">
        <v>178</v>
      </c>
      <c r="H2" s="14" t="s">
        <v>180</v>
      </c>
      <c r="I2" s="14"/>
      <c r="J2" s="14" t="s">
        <v>182</v>
      </c>
      <c r="K2" s="14" t="s">
        <v>184</v>
      </c>
      <c r="L2" s="14" t="s">
        <v>186</v>
      </c>
      <c r="M2" s="14" t="s">
        <v>188</v>
      </c>
      <c r="N2" s="14"/>
      <c r="O2" s="14" t="s">
        <v>190</v>
      </c>
      <c r="P2" s="14"/>
      <c r="Q2" s="14" t="s">
        <v>192</v>
      </c>
      <c r="R2" s="15" t="s">
        <v>194</v>
      </c>
    </row>
    <row r="3" spans="1:18" s="10" customFormat="1" x14ac:dyDescent="0.2">
      <c r="A3" s="18" t="s">
        <v>132</v>
      </c>
      <c r="B3" s="16" t="s">
        <v>0</v>
      </c>
      <c r="C3" s="16" t="s">
        <v>173</v>
      </c>
      <c r="D3" s="16" t="s">
        <v>175</v>
      </c>
      <c r="E3" s="16" t="s">
        <v>177</v>
      </c>
      <c r="F3" s="16" t="s">
        <v>1</v>
      </c>
      <c r="G3" s="16" t="s">
        <v>179</v>
      </c>
      <c r="H3" s="16" t="s">
        <v>181</v>
      </c>
      <c r="I3" s="16" t="s">
        <v>2</v>
      </c>
      <c r="J3" s="16" t="s">
        <v>183</v>
      </c>
      <c r="K3" s="16" t="s">
        <v>185</v>
      </c>
      <c r="L3" s="16" t="s">
        <v>187</v>
      </c>
      <c r="M3" s="16" t="s">
        <v>189</v>
      </c>
      <c r="N3" s="16" t="s">
        <v>3</v>
      </c>
      <c r="O3" s="16" t="s">
        <v>191</v>
      </c>
      <c r="P3" s="16" t="s">
        <v>4</v>
      </c>
      <c r="Q3" s="16" t="s">
        <v>193</v>
      </c>
      <c r="R3" s="17" t="s">
        <v>195</v>
      </c>
    </row>
    <row r="4" spans="1:18" x14ac:dyDescent="0.2">
      <c r="A4" s="11" t="s">
        <v>5</v>
      </c>
    </row>
    <row r="5" spans="1:18" x14ac:dyDescent="0.2">
      <c r="A5" s="1" t="s">
        <v>0</v>
      </c>
      <c r="B5" s="1">
        <v>4926</v>
      </c>
      <c r="C5" s="1">
        <v>41</v>
      </c>
      <c r="D5" s="1">
        <v>117</v>
      </c>
      <c r="E5" s="1">
        <v>163</v>
      </c>
      <c r="F5" s="1">
        <v>80</v>
      </c>
      <c r="G5" s="1">
        <v>108</v>
      </c>
      <c r="H5" s="1">
        <v>89</v>
      </c>
      <c r="I5" s="1">
        <v>719</v>
      </c>
      <c r="J5" s="1">
        <v>94</v>
      </c>
      <c r="K5" s="1">
        <v>62</v>
      </c>
      <c r="L5" s="1">
        <v>66</v>
      </c>
      <c r="M5" s="1">
        <v>89</v>
      </c>
      <c r="N5" s="1">
        <v>52</v>
      </c>
      <c r="O5" s="1">
        <v>200</v>
      </c>
      <c r="P5" s="1">
        <v>3037</v>
      </c>
      <c r="Q5" s="1">
        <v>4</v>
      </c>
      <c r="R5" s="1">
        <v>5</v>
      </c>
    </row>
    <row r="6" spans="1:18" x14ac:dyDescent="0.2">
      <c r="A6" s="1" t="s">
        <v>6</v>
      </c>
      <c r="B6" s="1">
        <v>4342</v>
      </c>
      <c r="C6" s="1">
        <v>27</v>
      </c>
      <c r="D6" s="1">
        <v>89</v>
      </c>
      <c r="E6" s="1">
        <v>117</v>
      </c>
      <c r="F6" s="1">
        <v>61</v>
      </c>
      <c r="G6" s="1">
        <v>82</v>
      </c>
      <c r="H6" s="1">
        <v>87</v>
      </c>
      <c r="I6" s="1">
        <v>649</v>
      </c>
      <c r="J6" s="1">
        <v>78</v>
      </c>
      <c r="K6" s="1">
        <v>55</v>
      </c>
      <c r="L6" s="1">
        <v>55</v>
      </c>
      <c r="M6" s="1">
        <v>76</v>
      </c>
      <c r="N6" s="1">
        <v>43</v>
      </c>
      <c r="O6" s="1">
        <v>168</v>
      </c>
      <c r="P6" s="1">
        <v>2746</v>
      </c>
      <c r="Q6" s="1">
        <v>4</v>
      </c>
      <c r="R6" s="1">
        <v>5</v>
      </c>
    </row>
    <row r="7" spans="1:18" x14ac:dyDescent="0.2">
      <c r="A7" s="1" t="s">
        <v>7</v>
      </c>
      <c r="B7" s="1">
        <v>584</v>
      </c>
      <c r="C7" s="1">
        <v>14</v>
      </c>
      <c r="D7" s="1">
        <v>28</v>
      </c>
      <c r="E7" s="1">
        <v>46</v>
      </c>
      <c r="F7" s="1">
        <v>19</v>
      </c>
      <c r="G7" s="1">
        <v>26</v>
      </c>
      <c r="H7" s="1">
        <v>2</v>
      </c>
      <c r="I7" s="1">
        <v>70</v>
      </c>
      <c r="J7" s="1">
        <v>16</v>
      </c>
      <c r="K7" s="1">
        <v>7</v>
      </c>
      <c r="L7" s="1">
        <v>11</v>
      </c>
      <c r="M7" s="1">
        <v>13</v>
      </c>
      <c r="N7" s="1">
        <v>9</v>
      </c>
      <c r="O7" s="1">
        <v>32</v>
      </c>
      <c r="P7" s="1">
        <v>291</v>
      </c>
      <c r="Q7" s="1">
        <v>0</v>
      </c>
      <c r="R7" s="1">
        <v>0</v>
      </c>
    </row>
    <row r="9" spans="1:18" x14ac:dyDescent="0.2">
      <c r="A9" s="11" t="s">
        <v>8</v>
      </c>
    </row>
    <row r="10" spans="1:18" x14ac:dyDescent="0.2">
      <c r="A10" s="1" t="s">
        <v>0</v>
      </c>
      <c r="B10" s="1">
        <v>4926</v>
      </c>
      <c r="C10" s="1">
        <v>41</v>
      </c>
      <c r="D10" s="1">
        <v>117</v>
      </c>
      <c r="E10" s="1">
        <v>163</v>
      </c>
      <c r="F10" s="1">
        <v>80</v>
      </c>
      <c r="G10" s="1">
        <v>108</v>
      </c>
      <c r="H10" s="1">
        <v>89</v>
      </c>
      <c r="I10" s="1">
        <v>719</v>
      </c>
      <c r="J10" s="1">
        <v>94</v>
      </c>
      <c r="K10" s="1">
        <v>62</v>
      </c>
      <c r="L10" s="1">
        <v>66</v>
      </c>
      <c r="M10" s="1">
        <v>89</v>
      </c>
      <c r="N10" s="1">
        <v>52</v>
      </c>
      <c r="O10" s="1">
        <v>200</v>
      </c>
      <c r="P10" s="1">
        <v>3037</v>
      </c>
      <c r="Q10" s="1">
        <v>4</v>
      </c>
      <c r="R10" s="1">
        <v>5</v>
      </c>
    </row>
    <row r="11" spans="1:18" x14ac:dyDescent="0.2">
      <c r="A11" s="1" t="s">
        <v>216</v>
      </c>
      <c r="B11" s="1">
        <v>818</v>
      </c>
      <c r="C11" s="1">
        <v>0</v>
      </c>
      <c r="D11" s="1">
        <v>1</v>
      </c>
      <c r="E11" s="1">
        <v>2</v>
      </c>
      <c r="F11" s="1">
        <v>2</v>
      </c>
      <c r="G11" s="1">
        <v>11</v>
      </c>
      <c r="H11" s="1">
        <v>3</v>
      </c>
      <c r="I11" s="1">
        <v>90</v>
      </c>
      <c r="J11" s="1">
        <v>3</v>
      </c>
      <c r="K11" s="1">
        <v>1</v>
      </c>
      <c r="L11" s="1">
        <v>0</v>
      </c>
      <c r="M11" s="1">
        <v>0</v>
      </c>
      <c r="N11" s="1">
        <v>2</v>
      </c>
      <c r="O11" s="1">
        <v>8</v>
      </c>
      <c r="P11" s="1">
        <v>695</v>
      </c>
      <c r="Q11" s="1">
        <v>0</v>
      </c>
      <c r="R11" s="1">
        <v>0</v>
      </c>
    </row>
    <row r="12" spans="1:18" x14ac:dyDescent="0.2">
      <c r="A12" s="1" t="s">
        <v>217</v>
      </c>
      <c r="B12" s="1">
        <v>1396</v>
      </c>
      <c r="C12" s="1">
        <v>11</v>
      </c>
      <c r="D12" s="1">
        <v>46</v>
      </c>
      <c r="E12" s="1">
        <v>39</v>
      </c>
      <c r="F12" s="1">
        <v>16</v>
      </c>
      <c r="G12" s="1">
        <v>70</v>
      </c>
      <c r="H12" s="1">
        <v>25</v>
      </c>
      <c r="I12" s="1">
        <v>272</v>
      </c>
      <c r="J12" s="1">
        <v>22</v>
      </c>
      <c r="K12" s="1">
        <v>17</v>
      </c>
      <c r="L12" s="1">
        <v>14</v>
      </c>
      <c r="M12" s="1">
        <v>10</v>
      </c>
      <c r="N12" s="1">
        <v>3</v>
      </c>
      <c r="O12" s="1">
        <v>44</v>
      </c>
      <c r="P12" s="1">
        <v>806</v>
      </c>
      <c r="Q12" s="1">
        <v>1</v>
      </c>
      <c r="R12" s="1">
        <v>0</v>
      </c>
    </row>
    <row r="13" spans="1:18" x14ac:dyDescent="0.2">
      <c r="A13" s="1" t="s">
        <v>9</v>
      </c>
      <c r="B13" s="1">
        <v>1371</v>
      </c>
      <c r="C13" s="1">
        <v>5</v>
      </c>
      <c r="D13" s="1">
        <v>29</v>
      </c>
      <c r="E13" s="1">
        <v>29</v>
      </c>
      <c r="F13" s="1">
        <v>32</v>
      </c>
      <c r="G13" s="1">
        <v>2</v>
      </c>
      <c r="H13" s="1">
        <v>13</v>
      </c>
      <c r="I13" s="1">
        <v>171</v>
      </c>
      <c r="J13" s="1">
        <v>38</v>
      </c>
      <c r="K13" s="1">
        <v>18</v>
      </c>
      <c r="L13" s="1">
        <v>5</v>
      </c>
      <c r="M13" s="1">
        <v>34</v>
      </c>
      <c r="N13" s="1">
        <v>16</v>
      </c>
      <c r="O13" s="1">
        <v>100</v>
      </c>
      <c r="P13" s="1">
        <v>879</v>
      </c>
      <c r="Q13" s="1">
        <v>0</v>
      </c>
      <c r="R13" s="1">
        <v>0</v>
      </c>
    </row>
    <row r="14" spans="1:18" x14ac:dyDescent="0.2">
      <c r="A14" s="1" t="s">
        <v>218</v>
      </c>
      <c r="B14" s="1">
        <v>1307</v>
      </c>
      <c r="C14" s="1">
        <v>25</v>
      </c>
      <c r="D14" s="1">
        <v>41</v>
      </c>
      <c r="E14" s="1">
        <v>93</v>
      </c>
      <c r="F14" s="1">
        <v>30</v>
      </c>
      <c r="G14" s="1">
        <v>21</v>
      </c>
      <c r="H14" s="1">
        <v>48</v>
      </c>
      <c r="I14" s="1">
        <v>184</v>
      </c>
      <c r="J14" s="1">
        <v>30</v>
      </c>
      <c r="K14" s="1">
        <v>25</v>
      </c>
      <c r="L14" s="1">
        <v>46</v>
      </c>
      <c r="M14" s="1">
        <v>45</v>
      </c>
      <c r="N14" s="1">
        <v>31</v>
      </c>
      <c r="O14" s="1">
        <v>47</v>
      </c>
      <c r="P14" s="1">
        <v>633</v>
      </c>
      <c r="Q14" s="1">
        <v>3</v>
      </c>
      <c r="R14" s="1">
        <v>5</v>
      </c>
    </row>
    <row r="15" spans="1:18" x14ac:dyDescent="0.2">
      <c r="A15" s="1" t="s">
        <v>10</v>
      </c>
      <c r="B15" s="1">
        <v>34</v>
      </c>
      <c r="C15" s="1">
        <v>0</v>
      </c>
      <c r="D15" s="1">
        <v>0</v>
      </c>
      <c r="E15" s="1">
        <v>0</v>
      </c>
      <c r="F15" s="1">
        <v>0</v>
      </c>
      <c r="G15" s="1">
        <v>4</v>
      </c>
      <c r="H15" s="1">
        <v>0</v>
      </c>
      <c r="I15" s="1">
        <v>2</v>
      </c>
      <c r="J15" s="1">
        <v>1</v>
      </c>
      <c r="K15" s="1">
        <v>1</v>
      </c>
      <c r="L15" s="1">
        <v>1</v>
      </c>
      <c r="M15" s="1">
        <v>0</v>
      </c>
      <c r="N15" s="1">
        <v>0</v>
      </c>
      <c r="O15" s="1">
        <v>1</v>
      </c>
      <c r="P15" s="1">
        <v>24</v>
      </c>
      <c r="Q15" s="1">
        <v>0</v>
      </c>
      <c r="R15" s="1">
        <v>0</v>
      </c>
    </row>
    <row r="17" spans="1:18" x14ac:dyDescent="0.2">
      <c r="A17" s="11" t="s">
        <v>11</v>
      </c>
    </row>
    <row r="18" spans="1:18" x14ac:dyDescent="0.2">
      <c r="A18" s="1" t="s">
        <v>0</v>
      </c>
      <c r="B18" s="1">
        <v>4926</v>
      </c>
      <c r="C18" s="1">
        <v>41</v>
      </c>
      <c r="D18" s="1">
        <v>117</v>
      </c>
      <c r="E18" s="1">
        <v>163</v>
      </c>
      <c r="F18" s="1">
        <v>80</v>
      </c>
      <c r="G18" s="1">
        <v>108</v>
      </c>
      <c r="H18" s="1">
        <v>89</v>
      </c>
      <c r="I18" s="1">
        <v>719</v>
      </c>
      <c r="J18" s="1">
        <v>94</v>
      </c>
      <c r="K18" s="1">
        <v>62</v>
      </c>
      <c r="L18" s="1">
        <v>66</v>
      </c>
      <c r="M18" s="1">
        <v>89</v>
      </c>
      <c r="N18" s="1">
        <v>52</v>
      </c>
      <c r="O18" s="1">
        <v>200</v>
      </c>
      <c r="P18" s="1">
        <v>3037</v>
      </c>
      <c r="Q18" s="1">
        <v>4</v>
      </c>
      <c r="R18" s="1">
        <v>5</v>
      </c>
    </row>
    <row r="19" spans="1:18" x14ac:dyDescent="0.2">
      <c r="A19" s="1" t="s">
        <v>12</v>
      </c>
      <c r="B19" s="1">
        <v>818</v>
      </c>
      <c r="C19" s="1">
        <v>0</v>
      </c>
      <c r="D19" s="1">
        <v>1</v>
      </c>
      <c r="E19" s="1">
        <v>2</v>
      </c>
      <c r="F19" s="1">
        <v>2</v>
      </c>
      <c r="G19" s="1">
        <v>11</v>
      </c>
      <c r="H19" s="1">
        <v>3</v>
      </c>
      <c r="I19" s="1">
        <v>90</v>
      </c>
      <c r="J19" s="1">
        <v>3</v>
      </c>
      <c r="K19" s="1">
        <v>1</v>
      </c>
      <c r="L19" s="1">
        <v>0</v>
      </c>
      <c r="M19" s="1">
        <v>0</v>
      </c>
      <c r="N19" s="1">
        <v>2</v>
      </c>
      <c r="O19" s="1">
        <v>8</v>
      </c>
      <c r="P19" s="1">
        <v>695</v>
      </c>
      <c r="Q19" s="1">
        <v>0</v>
      </c>
      <c r="R19" s="1">
        <v>0</v>
      </c>
    </row>
    <row r="20" spans="1:18" x14ac:dyDescent="0.2">
      <c r="A20" s="1" t="s">
        <v>13</v>
      </c>
      <c r="B20" s="1">
        <v>4108</v>
      </c>
      <c r="C20" s="1">
        <v>41</v>
      </c>
      <c r="D20" s="1">
        <v>116</v>
      </c>
      <c r="E20" s="1">
        <v>161</v>
      </c>
      <c r="F20" s="1">
        <v>78</v>
      </c>
      <c r="G20" s="1">
        <v>97</v>
      </c>
      <c r="H20" s="1">
        <v>86</v>
      </c>
      <c r="I20" s="1">
        <v>629</v>
      </c>
      <c r="J20" s="1">
        <v>91</v>
      </c>
      <c r="K20" s="1">
        <v>61</v>
      </c>
      <c r="L20" s="1">
        <v>66</v>
      </c>
      <c r="M20" s="1">
        <v>89</v>
      </c>
      <c r="N20" s="1">
        <v>50</v>
      </c>
      <c r="O20" s="1">
        <v>192</v>
      </c>
      <c r="P20" s="1">
        <v>2342</v>
      </c>
      <c r="Q20" s="1">
        <v>4</v>
      </c>
      <c r="R20" s="1">
        <v>5</v>
      </c>
    </row>
    <row r="22" spans="1:18" x14ac:dyDescent="0.2">
      <c r="A22" s="11" t="s">
        <v>14</v>
      </c>
    </row>
    <row r="23" spans="1:18" x14ac:dyDescent="0.2">
      <c r="A23" s="1" t="s">
        <v>0</v>
      </c>
      <c r="B23" s="1">
        <v>4926</v>
      </c>
      <c r="C23" s="1">
        <v>41</v>
      </c>
      <c r="D23" s="1">
        <v>117</v>
      </c>
      <c r="E23" s="1">
        <v>163</v>
      </c>
      <c r="F23" s="1">
        <v>80</v>
      </c>
      <c r="G23" s="1">
        <v>108</v>
      </c>
      <c r="H23" s="1">
        <v>89</v>
      </c>
      <c r="I23" s="1">
        <v>719</v>
      </c>
      <c r="J23" s="1">
        <v>94</v>
      </c>
      <c r="K23" s="1">
        <v>62</v>
      </c>
      <c r="L23" s="1">
        <v>66</v>
      </c>
      <c r="M23" s="1">
        <v>89</v>
      </c>
      <c r="N23" s="1">
        <v>52</v>
      </c>
      <c r="O23" s="1">
        <v>200</v>
      </c>
      <c r="P23" s="1">
        <v>3037</v>
      </c>
      <c r="Q23" s="1">
        <v>4</v>
      </c>
      <c r="R23" s="1">
        <v>5</v>
      </c>
    </row>
    <row r="24" spans="1:18" x14ac:dyDescent="0.2">
      <c r="A24" s="1" t="s">
        <v>15</v>
      </c>
      <c r="B24" s="1">
        <v>3585</v>
      </c>
      <c r="C24" s="1">
        <v>16</v>
      </c>
      <c r="D24" s="1">
        <v>76</v>
      </c>
      <c r="E24" s="1">
        <v>70</v>
      </c>
      <c r="F24" s="1">
        <v>50</v>
      </c>
      <c r="G24" s="1">
        <v>83</v>
      </c>
      <c r="H24" s="1">
        <v>41</v>
      </c>
      <c r="I24" s="1">
        <v>533</v>
      </c>
      <c r="J24" s="1">
        <v>63</v>
      </c>
      <c r="K24" s="1">
        <v>36</v>
      </c>
      <c r="L24" s="1">
        <v>19</v>
      </c>
      <c r="M24" s="1">
        <v>44</v>
      </c>
      <c r="N24" s="1">
        <v>21</v>
      </c>
      <c r="O24" s="1">
        <v>152</v>
      </c>
      <c r="P24" s="1">
        <v>2380</v>
      </c>
      <c r="Q24" s="1">
        <v>1</v>
      </c>
      <c r="R24" s="1">
        <v>0</v>
      </c>
    </row>
    <row r="25" spans="1:18" x14ac:dyDescent="0.2">
      <c r="A25" s="1" t="s">
        <v>16</v>
      </c>
      <c r="B25" s="1">
        <v>1341</v>
      </c>
      <c r="C25" s="1">
        <v>25</v>
      </c>
      <c r="D25" s="1">
        <v>41</v>
      </c>
      <c r="E25" s="1">
        <v>93</v>
      </c>
      <c r="F25" s="1">
        <v>30</v>
      </c>
      <c r="G25" s="1">
        <v>25</v>
      </c>
      <c r="H25" s="1">
        <v>48</v>
      </c>
      <c r="I25" s="1">
        <v>186</v>
      </c>
      <c r="J25" s="1">
        <v>31</v>
      </c>
      <c r="K25" s="1">
        <v>26</v>
      </c>
      <c r="L25" s="1">
        <v>47</v>
      </c>
      <c r="M25" s="1">
        <v>45</v>
      </c>
      <c r="N25" s="1">
        <v>31</v>
      </c>
      <c r="O25" s="1">
        <v>48</v>
      </c>
      <c r="P25" s="1">
        <v>657</v>
      </c>
      <c r="Q25" s="1">
        <v>3</v>
      </c>
      <c r="R25" s="1">
        <v>5</v>
      </c>
    </row>
    <row r="27" spans="1:18" x14ac:dyDescent="0.2">
      <c r="A27" s="11" t="s">
        <v>17</v>
      </c>
    </row>
    <row r="28" spans="1:18" x14ac:dyDescent="0.2">
      <c r="A28" s="1" t="s">
        <v>0</v>
      </c>
      <c r="B28" s="1">
        <v>4926</v>
      </c>
      <c r="C28" s="1">
        <v>41</v>
      </c>
      <c r="D28" s="1">
        <v>117</v>
      </c>
      <c r="E28" s="1">
        <v>163</v>
      </c>
      <c r="F28" s="1">
        <v>80</v>
      </c>
      <c r="G28" s="1">
        <v>108</v>
      </c>
      <c r="H28" s="1">
        <v>89</v>
      </c>
      <c r="I28" s="1">
        <v>719</v>
      </c>
      <c r="J28" s="1">
        <v>94</v>
      </c>
      <c r="K28" s="1">
        <v>62</v>
      </c>
      <c r="L28" s="1">
        <v>66</v>
      </c>
      <c r="M28" s="1">
        <v>89</v>
      </c>
      <c r="N28" s="1">
        <v>52</v>
      </c>
      <c r="O28" s="1">
        <v>200</v>
      </c>
      <c r="P28" s="1">
        <v>3037</v>
      </c>
      <c r="Q28" s="1">
        <v>4</v>
      </c>
      <c r="R28" s="1">
        <v>5</v>
      </c>
    </row>
    <row r="29" spans="1:18" x14ac:dyDescent="0.2">
      <c r="A29" s="1" t="s">
        <v>18</v>
      </c>
      <c r="B29" s="1">
        <v>3229</v>
      </c>
      <c r="C29" s="1">
        <v>10</v>
      </c>
      <c r="D29" s="1">
        <v>4</v>
      </c>
      <c r="E29" s="1">
        <v>27</v>
      </c>
      <c r="F29" s="1">
        <v>80</v>
      </c>
      <c r="G29" s="1">
        <v>104</v>
      </c>
      <c r="H29" s="1">
        <v>7</v>
      </c>
      <c r="I29" s="1">
        <v>633</v>
      </c>
      <c r="J29" s="1">
        <v>67</v>
      </c>
      <c r="K29" s="1">
        <v>56</v>
      </c>
      <c r="L29" s="1">
        <v>48</v>
      </c>
      <c r="M29" s="1">
        <v>3</v>
      </c>
      <c r="N29" s="1">
        <v>1</v>
      </c>
      <c r="O29" s="1">
        <v>195</v>
      </c>
      <c r="P29" s="1">
        <v>1994</v>
      </c>
      <c r="Q29" s="1">
        <v>0</v>
      </c>
      <c r="R29" s="1">
        <v>0</v>
      </c>
    </row>
    <row r="30" spans="1:18" x14ac:dyDescent="0.2">
      <c r="A30" s="1" t="s">
        <v>19</v>
      </c>
      <c r="B30" s="1">
        <v>1497</v>
      </c>
      <c r="C30" s="1">
        <v>2</v>
      </c>
      <c r="D30" s="1">
        <v>103</v>
      </c>
      <c r="E30" s="1">
        <v>117</v>
      </c>
      <c r="F30" s="1">
        <v>0</v>
      </c>
      <c r="G30" s="1">
        <v>1</v>
      </c>
      <c r="H30" s="1">
        <v>78</v>
      </c>
      <c r="I30" s="1">
        <v>58</v>
      </c>
      <c r="J30" s="1">
        <v>2</v>
      </c>
      <c r="K30" s="1">
        <v>0</v>
      </c>
      <c r="L30" s="1">
        <v>14</v>
      </c>
      <c r="M30" s="1">
        <v>70</v>
      </c>
      <c r="N30" s="1">
        <v>49</v>
      </c>
      <c r="O30" s="1">
        <v>3</v>
      </c>
      <c r="P30" s="1">
        <v>1000</v>
      </c>
      <c r="Q30" s="1">
        <v>0</v>
      </c>
      <c r="R30" s="1">
        <v>0</v>
      </c>
    </row>
    <row r="31" spans="1:18" x14ac:dyDescent="0.2">
      <c r="A31" s="1" t="s">
        <v>20</v>
      </c>
      <c r="B31" s="1">
        <v>91</v>
      </c>
      <c r="C31" s="1">
        <v>29</v>
      </c>
      <c r="D31" s="1">
        <v>1</v>
      </c>
      <c r="E31" s="1">
        <v>19</v>
      </c>
      <c r="F31" s="1">
        <v>0</v>
      </c>
      <c r="G31" s="1">
        <v>0</v>
      </c>
      <c r="H31" s="1">
        <v>0</v>
      </c>
      <c r="I31" s="1">
        <v>9</v>
      </c>
      <c r="J31" s="1">
        <v>0</v>
      </c>
      <c r="K31" s="1">
        <v>0</v>
      </c>
      <c r="L31" s="1">
        <v>0</v>
      </c>
      <c r="M31" s="1">
        <v>16</v>
      </c>
      <c r="N31" s="1">
        <v>0</v>
      </c>
      <c r="O31" s="1">
        <v>1</v>
      </c>
      <c r="P31" s="1">
        <v>16</v>
      </c>
      <c r="Q31" s="1">
        <v>0</v>
      </c>
      <c r="R31" s="1">
        <v>0</v>
      </c>
    </row>
    <row r="32" spans="1:18" x14ac:dyDescent="0.2">
      <c r="A32" s="1" t="s">
        <v>21</v>
      </c>
      <c r="B32" s="1">
        <v>109</v>
      </c>
      <c r="C32" s="1">
        <v>0</v>
      </c>
      <c r="D32" s="1">
        <v>9</v>
      </c>
      <c r="E32" s="1">
        <v>0</v>
      </c>
      <c r="F32" s="1">
        <v>0</v>
      </c>
      <c r="G32" s="1">
        <v>3</v>
      </c>
      <c r="H32" s="1">
        <v>4</v>
      </c>
      <c r="I32" s="1">
        <v>19</v>
      </c>
      <c r="J32" s="1">
        <v>25</v>
      </c>
      <c r="K32" s="1">
        <v>6</v>
      </c>
      <c r="L32" s="1">
        <v>4</v>
      </c>
      <c r="M32" s="1">
        <v>0</v>
      </c>
      <c r="N32" s="1">
        <v>2</v>
      </c>
      <c r="O32" s="1">
        <v>1</v>
      </c>
      <c r="P32" s="1">
        <v>27</v>
      </c>
      <c r="Q32" s="1">
        <v>4</v>
      </c>
      <c r="R32" s="1">
        <v>5</v>
      </c>
    </row>
    <row r="34" spans="1:18" x14ac:dyDescent="0.2">
      <c r="A34" s="11" t="s">
        <v>22</v>
      </c>
    </row>
    <row r="35" spans="1:18" x14ac:dyDescent="0.2">
      <c r="A35" s="1" t="s">
        <v>0</v>
      </c>
      <c r="B35" s="1">
        <v>4926</v>
      </c>
      <c r="C35" s="1">
        <v>41</v>
      </c>
      <c r="D35" s="1">
        <v>117</v>
      </c>
      <c r="E35" s="1">
        <v>163</v>
      </c>
      <c r="F35" s="1">
        <v>80</v>
      </c>
      <c r="G35" s="1">
        <v>108</v>
      </c>
      <c r="H35" s="1">
        <v>89</v>
      </c>
      <c r="I35" s="1">
        <v>719</v>
      </c>
      <c r="J35" s="1">
        <v>94</v>
      </c>
      <c r="K35" s="1">
        <v>62</v>
      </c>
      <c r="L35" s="1">
        <v>66</v>
      </c>
      <c r="M35" s="1">
        <v>89</v>
      </c>
      <c r="N35" s="1">
        <v>52</v>
      </c>
      <c r="O35" s="1">
        <v>200</v>
      </c>
      <c r="P35" s="1">
        <v>3037</v>
      </c>
      <c r="Q35" s="1">
        <v>4</v>
      </c>
      <c r="R35" s="1">
        <v>5</v>
      </c>
    </row>
    <row r="36" spans="1:18" x14ac:dyDescent="0.2">
      <c r="A36" s="1" t="s">
        <v>23</v>
      </c>
      <c r="B36" s="1">
        <v>2358</v>
      </c>
      <c r="C36" s="1">
        <v>0</v>
      </c>
      <c r="D36" s="1">
        <v>0</v>
      </c>
      <c r="E36" s="1">
        <v>0</v>
      </c>
      <c r="F36" s="1">
        <v>0</v>
      </c>
      <c r="G36" s="1">
        <v>69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2289</v>
      </c>
      <c r="Q36" s="1">
        <v>0</v>
      </c>
      <c r="R36" s="1">
        <v>0</v>
      </c>
    </row>
    <row r="37" spans="1:18" x14ac:dyDescent="0.2">
      <c r="A37" s="1" t="s">
        <v>24</v>
      </c>
      <c r="B37" s="1">
        <v>2111</v>
      </c>
      <c r="C37" s="1">
        <v>14</v>
      </c>
      <c r="D37" s="1">
        <v>66</v>
      </c>
      <c r="E37" s="1">
        <v>113</v>
      </c>
      <c r="F37" s="1">
        <v>64</v>
      </c>
      <c r="G37" s="1">
        <v>35</v>
      </c>
      <c r="H37" s="1">
        <v>88</v>
      </c>
      <c r="I37" s="1">
        <v>671</v>
      </c>
      <c r="J37" s="1">
        <v>64</v>
      </c>
      <c r="K37" s="1">
        <v>56</v>
      </c>
      <c r="L37" s="1">
        <v>41</v>
      </c>
      <c r="M37" s="1">
        <v>54</v>
      </c>
      <c r="N37" s="1">
        <v>18</v>
      </c>
      <c r="O37" s="1">
        <v>198</v>
      </c>
      <c r="P37" s="1">
        <v>629</v>
      </c>
      <c r="Q37" s="1">
        <v>0</v>
      </c>
      <c r="R37" s="1">
        <v>0</v>
      </c>
    </row>
    <row r="38" spans="1:18" x14ac:dyDescent="0.2">
      <c r="A38" s="1" t="s">
        <v>25</v>
      </c>
      <c r="B38" s="1">
        <v>430</v>
      </c>
      <c r="C38" s="1">
        <v>27</v>
      </c>
      <c r="D38" s="1">
        <v>51</v>
      </c>
      <c r="E38" s="1">
        <v>49</v>
      </c>
      <c r="F38" s="1">
        <v>16</v>
      </c>
      <c r="G38" s="1">
        <v>2</v>
      </c>
      <c r="H38" s="1">
        <v>0</v>
      </c>
      <c r="I38" s="1">
        <v>46</v>
      </c>
      <c r="J38" s="1">
        <v>30</v>
      </c>
      <c r="K38" s="1">
        <v>5</v>
      </c>
      <c r="L38" s="1">
        <v>24</v>
      </c>
      <c r="M38" s="1">
        <v>35</v>
      </c>
      <c r="N38" s="1">
        <v>32</v>
      </c>
      <c r="O38" s="1">
        <v>2</v>
      </c>
      <c r="P38" s="1">
        <v>103</v>
      </c>
      <c r="Q38" s="1">
        <v>3</v>
      </c>
      <c r="R38" s="1">
        <v>5</v>
      </c>
    </row>
    <row r="39" spans="1:18" x14ac:dyDescent="0.2">
      <c r="A39" s="1" t="s">
        <v>26</v>
      </c>
      <c r="B39" s="1">
        <v>27</v>
      </c>
      <c r="C39" s="1">
        <v>0</v>
      </c>
      <c r="D39" s="1">
        <v>0</v>
      </c>
      <c r="E39" s="1">
        <v>1</v>
      </c>
      <c r="F39" s="1">
        <v>0</v>
      </c>
      <c r="G39" s="1">
        <v>2</v>
      </c>
      <c r="H39" s="1">
        <v>1</v>
      </c>
      <c r="I39" s="1">
        <v>2</v>
      </c>
      <c r="J39" s="1">
        <v>0</v>
      </c>
      <c r="K39" s="1">
        <v>1</v>
      </c>
      <c r="L39" s="1">
        <v>1</v>
      </c>
      <c r="M39" s="1">
        <v>0</v>
      </c>
      <c r="N39" s="1">
        <v>2</v>
      </c>
      <c r="O39" s="1">
        <v>0</v>
      </c>
      <c r="P39" s="1">
        <v>16</v>
      </c>
      <c r="Q39" s="1">
        <v>1</v>
      </c>
      <c r="R39" s="1">
        <v>0</v>
      </c>
    </row>
    <row r="41" spans="1:18" x14ac:dyDescent="0.2">
      <c r="A41" s="11" t="s">
        <v>27</v>
      </c>
    </row>
    <row r="42" spans="1:18" x14ac:dyDescent="0.2">
      <c r="A42" s="1" t="s">
        <v>148</v>
      </c>
      <c r="B42" s="1">
        <v>4926</v>
      </c>
      <c r="C42" s="1">
        <v>41</v>
      </c>
      <c r="D42" s="1">
        <v>117</v>
      </c>
      <c r="E42" s="1">
        <v>163</v>
      </c>
      <c r="F42" s="1">
        <v>80</v>
      </c>
      <c r="G42" s="1">
        <v>108</v>
      </c>
      <c r="H42" s="1">
        <v>89</v>
      </c>
      <c r="I42" s="1">
        <v>719</v>
      </c>
      <c r="J42" s="1">
        <v>94</v>
      </c>
      <c r="K42" s="1">
        <v>62</v>
      </c>
      <c r="L42" s="1">
        <v>66</v>
      </c>
      <c r="M42" s="1">
        <v>89</v>
      </c>
      <c r="N42" s="1">
        <v>52</v>
      </c>
      <c r="O42" s="1">
        <v>200</v>
      </c>
      <c r="P42" s="1">
        <v>3037</v>
      </c>
      <c r="Q42" s="1">
        <v>4</v>
      </c>
      <c r="R42" s="1">
        <v>5</v>
      </c>
    </row>
    <row r="43" spans="1:18" x14ac:dyDescent="0.2">
      <c r="A43" s="1" t="s">
        <v>219</v>
      </c>
      <c r="B43" s="1">
        <v>4809</v>
      </c>
      <c r="C43" s="1">
        <v>34</v>
      </c>
      <c r="D43" s="1">
        <v>114</v>
      </c>
      <c r="E43" s="1">
        <v>155</v>
      </c>
      <c r="F43" s="1">
        <v>79</v>
      </c>
      <c r="G43" s="1">
        <v>104</v>
      </c>
      <c r="H43" s="1">
        <v>87</v>
      </c>
      <c r="I43" s="1">
        <v>704</v>
      </c>
      <c r="J43" s="1">
        <v>89</v>
      </c>
      <c r="K43" s="1">
        <v>61</v>
      </c>
      <c r="L43" s="1">
        <v>64</v>
      </c>
      <c r="M43" s="1">
        <v>85</v>
      </c>
      <c r="N43" s="1">
        <v>52</v>
      </c>
      <c r="O43" s="1">
        <v>190</v>
      </c>
      <c r="P43" s="1">
        <v>2991</v>
      </c>
      <c r="Q43" s="1">
        <v>0</v>
      </c>
      <c r="R43" s="1">
        <v>0</v>
      </c>
    </row>
    <row r="44" spans="1:18" x14ac:dyDescent="0.2">
      <c r="A44" s="1" t="s">
        <v>220</v>
      </c>
      <c r="B44" s="1">
        <v>117</v>
      </c>
      <c r="C44" s="1">
        <v>7</v>
      </c>
      <c r="D44" s="1">
        <v>3</v>
      </c>
      <c r="E44" s="1">
        <v>8</v>
      </c>
      <c r="F44" s="1">
        <v>1</v>
      </c>
      <c r="G44" s="1">
        <v>4</v>
      </c>
      <c r="H44" s="1">
        <v>2</v>
      </c>
      <c r="I44" s="1">
        <v>15</v>
      </c>
      <c r="J44" s="1">
        <v>5</v>
      </c>
      <c r="K44" s="1">
        <v>1</v>
      </c>
      <c r="L44" s="1">
        <v>2</v>
      </c>
      <c r="M44" s="1">
        <v>4</v>
      </c>
      <c r="N44" s="1">
        <v>0</v>
      </c>
      <c r="O44" s="1">
        <v>10</v>
      </c>
      <c r="P44" s="1">
        <v>46</v>
      </c>
      <c r="Q44" s="1">
        <v>4</v>
      </c>
      <c r="R44" s="1">
        <v>5</v>
      </c>
    </row>
    <row r="45" spans="1:18" x14ac:dyDescent="0.2">
      <c r="A45" s="11"/>
    </row>
    <row r="46" spans="1:18" x14ac:dyDescent="0.2">
      <c r="A46" s="11" t="s">
        <v>28</v>
      </c>
    </row>
    <row r="47" spans="1:18" x14ac:dyDescent="0.2">
      <c r="A47" s="1" t="s">
        <v>0</v>
      </c>
      <c r="B47" s="1">
        <v>4926</v>
      </c>
      <c r="C47" s="1">
        <v>41</v>
      </c>
      <c r="D47" s="1">
        <v>117</v>
      </c>
      <c r="E47" s="1">
        <v>163</v>
      </c>
      <c r="F47" s="1">
        <v>80</v>
      </c>
      <c r="G47" s="1">
        <v>108</v>
      </c>
      <c r="H47" s="1">
        <v>89</v>
      </c>
      <c r="I47" s="1">
        <v>719</v>
      </c>
      <c r="J47" s="1">
        <v>94</v>
      </c>
      <c r="K47" s="1">
        <v>62</v>
      </c>
      <c r="L47" s="1">
        <v>66</v>
      </c>
      <c r="M47" s="1">
        <v>89</v>
      </c>
      <c r="N47" s="1">
        <v>52</v>
      </c>
      <c r="O47" s="1">
        <v>200</v>
      </c>
      <c r="P47" s="1">
        <v>3037</v>
      </c>
      <c r="Q47" s="1">
        <v>4</v>
      </c>
      <c r="R47" s="1">
        <v>5</v>
      </c>
    </row>
    <row r="48" spans="1:18" x14ac:dyDescent="0.2">
      <c r="A48" s="1" t="s">
        <v>29</v>
      </c>
      <c r="B48" s="1">
        <v>662</v>
      </c>
      <c r="C48" s="1">
        <v>0</v>
      </c>
      <c r="D48" s="1">
        <v>2</v>
      </c>
      <c r="E48" s="1">
        <v>1</v>
      </c>
      <c r="F48" s="1">
        <v>0</v>
      </c>
      <c r="G48" s="1">
        <v>7</v>
      </c>
      <c r="H48" s="1">
        <v>2</v>
      </c>
      <c r="I48" s="1">
        <v>117</v>
      </c>
      <c r="J48" s="1">
        <v>2</v>
      </c>
      <c r="K48" s="1">
        <v>1</v>
      </c>
      <c r="L48" s="1">
        <v>1</v>
      </c>
      <c r="M48" s="1">
        <v>2</v>
      </c>
      <c r="N48" s="1">
        <v>6</v>
      </c>
      <c r="O48" s="1">
        <v>10</v>
      </c>
      <c r="P48" s="1">
        <v>511</v>
      </c>
      <c r="Q48" s="1">
        <v>0</v>
      </c>
      <c r="R48" s="1">
        <v>0</v>
      </c>
    </row>
    <row r="49" spans="1:18" x14ac:dyDescent="0.2">
      <c r="A49" s="1" t="s">
        <v>30</v>
      </c>
      <c r="B49" s="1">
        <v>4264</v>
      </c>
      <c r="C49" s="1">
        <v>41</v>
      </c>
      <c r="D49" s="1">
        <v>115</v>
      </c>
      <c r="E49" s="1">
        <v>162</v>
      </c>
      <c r="F49" s="1">
        <v>80</v>
      </c>
      <c r="G49" s="1">
        <v>101</v>
      </c>
      <c r="H49" s="1">
        <v>87</v>
      </c>
      <c r="I49" s="1">
        <v>602</v>
      </c>
      <c r="J49" s="1">
        <v>92</v>
      </c>
      <c r="K49" s="1">
        <v>61</v>
      </c>
      <c r="L49" s="1">
        <v>65</v>
      </c>
      <c r="M49" s="1">
        <v>87</v>
      </c>
      <c r="N49" s="1">
        <v>46</v>
      </c>
      <c r="O49" s="1">
        <v>190</v>
      </c>
      <c r="P49" s="1">
        <v>2526</v>
      </c>
      <c r="Q49" s="1">
        <v>4</v>
      </c>
      <c r="R49" s="1">
        <v>5</v>
      </c>
    </row>
    <row r="50" spans="1:18" x14ac:dyDescent="0.2">
      <c r="A50" s="5" t="s">
        <v>131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7D604-2FEB-426A-9340-7E5933CBF7A2}">
  <dimension ref="A1:S38"/>
  <sheetViews>
    <sheetView view="pageBreakPreview" zoomScale="125" zoomScaleNormal="100" zoomScaleSheetLayoutView="125" workbookViewId="0">
      <selection activeCell="A27" sqref="A27"/>
    </sheetView>
  </sheetViews>
  <sheetFormatPr defaultRowHeight="9.6" x14ac:dyDescent="0.2"/>
  <cols>
    <col min="1" max="1" width="17.109375" style="1" customWidth="1"/>
    <col min="2" max="18" width="3.88671875" style="1" customWidth="1"/>
    <col min="19" max="19" width="3.88671875" style="2" customWidth="1"/>
    <col min="20" max="16384" width="8.88671875" style="1"/>
  </cols>
  <sheetData>
    <row r="1" spans="1:19" x14ac:dyDescent="0.2">
      <c r="A1" s="1" t="s">
        <v>129</v>
      </c>
    </row>
    <row r="2" spans="1:19" s="7" customFormat="1" x14ac:dyDescent="0.2">
      <c r="A2" s="3" t="s">
        <v>138</v>
      </c>
      <c r="B2" s="4" t="s">
        <v>0</v>
      </c>
      <c r="C2" s="4" t="s">
        <v>109</v>
      </c>
      <c r="D2" s="4" t="s">
        <v>123</v>
      </c>
      <c r="E2" s="4" t="s">
        <v>124</v>
      </c>
      <c r="F2" s="4" t="s">
        <v>110</v>
      </c>
      <c r="G2" s="4" t="s">
        <v>111</v>
      </c>
      <c r="H2" s="4" t="s">
        <v>112</v>
      </c>
      <c r="I2" s="4" t="s">
        <v>113</v>
      </c>
      <c r="J2" s="4" t="s">
        <v>114</v>
      </c>
      <c r="K2" s="4" t="s">
        <v>115</v>
      </c>
      <c r="L2" s="4" t="s">
        <v>116</v>
      </c>
      <c r="M2" s="4" t="s">
        <v>117</v>
      </c>
      <c r="N2" s="4" t="s">
        <v>118</v>
      </c>
      <c r="O2" s="4" t="s">
        <v>119</v>
      </c>
      <c r="P2" s="9" t="s">
        <v>120</v>
      </c>
      <c r="Q2" s="4" t="s">
        <v>121</v>
      </c>
      <c r="R2" s="4" t="s">
        <v>122</v>
      </c>
      <c r="S2" s="8" t="s">
        <v>47</v>
      </c>
    </row>
    <row r="3" spans="1:19" x14ac:dyDescent="0.2">
      <c r="A3" s="1" t="s">
        <v>148</v>
      </c>
      <c r="B3" s="1">
        <v>17501</v>
      </c>
      <c r="C3" s="1">
        <v>1164</v>
      </c>
      <c r="D3" s="1">
        <v>1212</v>
      </c>
      <c r="E3" s="1">
        <v>1156</v>
      </c>
      <c r="F3" s="1">
        <v>1425</v>
      </c>
      <c r="G3" s="1">
        <v>1132</v>
      </c>
      <c r="H3" s="1">
        <v>1229</v>
      </c>
      <c r="I3" s="1">
        <v>1387</v>
      </c>
      <c r="J3" s="1">
        <v>1562</v>
      </c>
      <c r="K3" s="1">
        <v>1505</v>
      </c>
      <c r="L3" s="1">
        <v>1522</v>
      </c>
      <c r="M3" s="1">
        <v>1225</v>
      </c>
      <c r="N3" s="1">
        <v>1035</v>
      </c>
      <c r="O3" s="1">
        <v>792</v>
      </c>
      <c r="P3" s="1">
        <v>416</v>
      </c>
      <c r="Q3" s="1">
        <v>277</v>
      </c>
      <c r="R3" s="1">
        <v>462</v>
      </c>
      <c r="S3" s="2">
        <v>35.1</v>
      </c>
    </row>
    <row r="4" spans="1:19" x14ac:dyDescent="0.2">
      <c r="A4" s="1" t="s">
        <v>61</v>
      </c>
      <c r="B4" s="1">
        <v>12855</v>
      </c>
      <c r="C4" s="1">
        <v>1041</v>
      </c>
      <c r="D4" s="1">
        <v>1117</v>
      </c>
      <c r="E4" s="1">
        <v>1060</v>
      </c>
      <c r="F4" s="1">
        <v>1282</v>
      </c>
      <c r="G4" s="1">
        <v>799</v>
      </c>
      <c r="H4" s="1">
        <v>621</v>
      </c>
      <c r="I4" s="1">
        <v>691</v>
      </c>
      <c r="J4" s="1">
        <v>907</v>
      </c>
      <c r="K4" s="1">
        <v>869</v>
      </c>
      <c r="L4" s="1">
        <v>1045</v>
      </c>
      <c r="M4" s="1">
        <v>884</v>
      </c>
      <c r="N4" s="1">
        <v>819</v>
      </c>
      <c r="O4" s="1">
        <v>673</v>
      </c>
      <c r="P4" s="1">
        <v>352</v>
      </c>
      <c r="Q4" s="1">
        <v>252</v>
      </c>
      <c r="R4" s="1">
        <v>443</v>
      </c>
      <c r="S4" s="2">
        <v>33.700000000000003</v>
      </c>
    </row>
    <row r="5" spans="1:19" x14ac:dyDescent="0.2">
      <c r="A5" s="1" t="s">
        <v>62</v>
      </c>
      <c r="B5" s="1">
        <v>277</v>
      </c>
      <c r="C5" s="1">
        <v>20</v>
      </c>
      <c r="D5" s="1">
        <v>23</v>
      </c>
      <c r="E5" s="1">
        <v>17</v>
      </c>
      <c r="F5" s="1">
        <v>19</v>
      </c>
      <c r="G5" s="1">
        <v>22</v>
      </c>
      <c r="H5" s="1">
        <v>16</v>
      </c>
      <c r="I5" s="1">
        <v>19</v>
      </c>
      <c r="J5" s="1">
        <v>17</v>
      </c>
      <c r="K5" s="1">
        <v>15</v>
      </c>
      <c r="L5" s="1">
        <v>17</v>
      </c>
      <c r="M5" s="1">
        <v>13</v>
      </c>
      <c r="N5" s="1">
        <v>25</v>
      </c>
      <c r="O5" s="1">
        <v>24</v>
      </c>
      <c r="P5" s="1">
        <v>17</v>
      </c>
      <c r="Q5" s="1">
        <v>7</v>
      </c>
      <c r="R5" s="1">
        <v>6</v>
      </c>
      <c r="S5" s="2">
        <v>35.700000000000003</v>
      </c>
    </row>
    <row r="6" spans="1:19" x14ac:dyDescent="0.2">
      <c r="A6" s="1" t="s">
        <v>63</v>
      </c>
      <c r="B6" s="1">
        <v>224</v>
      </c>
      <c r="C6" s="1">
        <v>7</v>
      </c>
      <c r="D6" s="1">
        <v>12</v>
      </c>
      <c r="E6" s="1">
        <v>2</v>
      </c>
      <c r="F6" s="1">
        <v>2</v>
      </c>
      <c r="G6" s="1">
        <v>14</v>
      </c>
      <c r="H6" s="1">
        <v>23</v>
      </c>
      <c r="I6" s="1">
        <v>44</v>
      </c>
      <c r="J6" s="1">
        <v>32</v>
      </c>
      <c r="K6" s="1">
        <v>28</v>
      </c>
      <c r="L6" s="1">
        <v>19</v>
      </c>
      <c r="M6" s="1">
        <v>11</v>
      </c>
      <c r="N6" s="1">
        <v>9</v>
      </c>
      <c r="O6" s="1">
        <v>10</v>
      </c>
      <c r="P6" s="1">
        <v>6</v>
      </c>
      <c r="Q6" s="1">
        <v>2</v>
      </c>
      <c r="R6" s="1">
        <v>3</v>
      </c>
      <c r="S6" s="2">
        <v>36.299999999999997</v>
      </c>
    </row>
    <row r="7" spans="1:19" x14ac:dyDescent="0.2">
      <c r="A7" s="1" t="s">
        <v>64</v>
      </c>
      <c r="B7" s="1">
        <v>2795</v>
      </c>
      <c r="C7" s="1">
        <v>69</v>
      </c>
      <c r="D7" s="1">
        <v>40</v>
      </c>
      <c r="E7" s="1">
        <v>42</v>
      </c>
      <c r="F7" s="1">
        <v>21</v>
      </c>
      <c r="G7" s="1">
        <v>138</v>
      </c>
      <c r="H7" s="1">
        <v>373</v>
      </c>
      <c r="I7" s="1">
        <v>406</v>
      </c>
      <c r="J7" s="1">
        <v>451</v>
      </c>
      <c r="K7" s="1">
        <v>418</v>
      </c>
      <c r="L7" s="1">
        <v>342</v>
      </c>
      <c r="M7" s="1">
        <v>246</v>
      </c>
      <c r="N7" s="1">
        <v>133</v>
      </c>
      <c r="O7" s="1">
        <v>66</v>
      </c>
      <c r="P7" s="1">
        <v>33</v>
      </c>
      <c r="Q7" s="1">
        <v>9</v>
      </c>
      <c r="R7" s="1">
        <v>8</v>
      </c>
      <c r="S7" s="2">
        <v>38.4</v>
      </c>
    </row>
    <row r="8" spans="1:19" x14ac:dyDescent="0.2">
      <c r="A8" s="1" t="s">
        <v>65</v>
      </c>
      <c r="B8" s="1">
        <v>191</v>
      </c>
      <c r="C8" s="1">
        <v>3</v>
      </c>
      <c r="D8" s="1">
        <v>4</v>
      </c>
      <c r="E8" s="1">
        <v>2</v>
      </c>
      <c r="F8" s="1">
        <v>2</v>
      </c>
      <c r="G8" s="1">
        <v>5</v>
      </c>
      <c r="H8" s="1">
        <v>35</v>
      </c>
      <c r="I8" s="1">
        <v>22</v>
      </c>
      <c r="J8" s="1">
        <v>22</v>
      </c>
      <c r="K8" s="1">
        <v>36</v>
      </c>
      <c r="L8" s="1">
        <v>18</v>
      </c>
      <c r="M8" s="1">
        <v>17</v>
      </c>
      <c r="N8" s="1">
        <v>14</v>
      </c>
      <c r="O8" s="1">
        <v>6</v>
      </c>
      <c r="P8" s="1">
        <v>4</v>
      </c>
      <c r="Q8" s="1">
        <v>0</v>
      </c>
      <c r="R8" s="1">
        <v>1</v>
      </c>
      <c r="S8" s="2">
        <v>40.1</v>
      </c>
    </row>
    <row r="9" spans="1:19" x14ac:dyDescent="0.2">
      <c r="A9" s="1" t="s">
        <v>66</v>
      </c>
      <c r="B9" s="1">
        <v>192</v>
      </c>
      <c r="C9" s="1">
        <v>4</v>
      </c>
      <c r="D9" s="1">
        <v>2</v>
      </c>
      <c r="E9" s="1">
        <v>2</v>
      </c>
      <c r="F9" s="1">
        <v>14</v>
      </c>
      <c r="G9" s="1">
        <v>13</v>
      </c>
      <c r="H9" s="1">
        <v>22</v>
      </c>
      <c r="I9" s="1">
        <v>21</v>
      </c>
      <c r="J9" s="1">
        <v>22</v>
      </c>
      <c r="K9" s="1">
        <v>34</v>
      </c>
      <c r="L9" s="1">
        <v>29</v>
      </c>
      <c r="M9" s="1">
        <v>17</v>
      </c>
      <c r="N9" s="1">
        <v>7</v>
      </c>
      <c r="O9" s="1">
        <v>5</v>
      </c>
      <c r="P9" s="1">
        <v>0</v>
      </c>
      <c r="Q9" s="1">
        <v>0</v>
      </c>
      <c r="R9" s="1">
        <v>0</v>
      </c>
      <c r="S9" s="2">
        <v>39.1</v>
      </c>
    </row>
    <row r="10" spans="1:19" x14ac:dyDescent="0.2">
      <c r="A10" s="1" t="s">
        <v>67</v>
      </c>
      <c r="B10" s="1">
        <v>160</v>
      </c>
      <c r="C10" s="1">
        <v>1</v>
      </c>
      <c r="D10" s="1">
        <v>2</v>
      </c>
      <c r="E10" s="1">
        <v>1</v>
      </c>
      <c r="F10" s="1">
        <v>0</v>
      </c>
      <c r="G10" s="1">
        <v>1</v>
      </c>
      <c r="H10" s="1">
        <v>33</v>
      </c>
      <c r="I10" s="1">
        <v>52</v>
      </c>
      <c r="J10" s="1">
        <v>27</v>
      </c>
      <c r="K10" s="1">
        <v>30</v>
      </c>
      <c r="L10" s="1">
        <v>8</v>
      </c>
      <c r="M10" s="1">
        <v>3</v>
      </c>
      <c r="N10" s="1">
        <v>2</v>
      </c>
      <c r="O10" s="1">
        <v>0</v>
      </c>
      <c r="P10" s="1">
        <v>0</v>
      </c>
      <c r="Q10" s="1">
        <v>0</v>
      </c>
      <c r="R10" s="1">
        <v>0</v>
      </c>
      <c r="S10" s="2">
        <v>34</v>
      </c>
    </row>
    <row r="11" spans="1:19" x14ac:dyDescent="0.2">
      <c r="A11" s="1" t="s">
        <v>68</v>
      </c>
      <c r="B11" s="1">
        <v>352</v>
      </c>
      <c r="C11" s="1">
        <v>4</v>
      </c>
      <c r="D11" s="1">
        <v>1</v>
      </c>
      <c r="E11" s="1">
        <v>9</v>
      </c>
      <c r="F11" s="1">
        <v>7</v>
      </c>
      <c r="G11" s="1">
        <v>43</v>
      </c>
      <c r="H11" s="1">
        <v>66</v>
      </c>
      <c r="I11" s="1">
        <v>95</v>
      </c>
      <c r="J11" s="1">
        <v>53</v>
      </c>
      <c r="K11" s="1">
        <v>38</v>
      </c>
      <c r="L11" s="1">
        <v>16</v>
      </c>
      <c r="M11" s="1">
        <v>9</v>
      </c>
      <c r="N11" s="1">
        <v>8</v>
      </c>
      <c r="O11" s="1">
        <v>2</v>
      </c>
      <c r="P11" s="1">
        <v>0</v>
      </c>
      <c r="Q11" s="1">
        <v>1</v>
      </c>
      <c r="R11" s="1">
        <v>0</v>
      </c>
      <c r="S11" s="2">
        <v>32.4</v>
      </c>
    </row>
    <row r="12" spans="1:19" x14ac:dyDescent="0.2">
      <c r="A12" s="1" t="s">
        <v>69</v>
      </c>
      <c r="B12" s="1">
        <v>24</v>
      </c>
      <c r="C12" s="1">
        <v>3</v>
      </c>
      <c r="D12" s="1">
        <v>3</v>
      </c>
      <c r="E12" s="1">
        <v>1</v>
      </c>
      <c r="F12" s="1">
        <v>0</v>
      </c>
      <c r="G12" s="1">
        <v>1</v>
      </c>
      <c r="H12" s="1">
        <v>0</v>
      </c>
      <c r="I12" s="1">
        <v>1</v>
      </c>
      <c r="J12" s="1">
        <v>2</v>
      </c>
      <c r="K12" s="1">
        <v>4</v>
      </c>
      <c r="L12" s="1">
        <v>3</v>
      </c>
      <c r="M12" s="1">
        <v>1</v>
      </c>
      <c r="N12" s="1">
        <v>4</v>
      </c>
      <c r="O12" s="1">
        <v>0</v>
      </c>
      <c r="P12" s="1">
        <v>1</v>
      </c>
      <c r="Q12" s="1">
        <v>0</v>
      </c>
      <c r="R12" s="1">
        <v>0</v>
      </c>
      <c r="S12" s="2">
        <v>41.3</v>
      </c>
    </row>
    <row r="13" spans="1:19" x14ac:dyDescent="0.2">
      <c r="A13" s="1" t="s">
        <v>70</v>
      </c>
      <c r="B13" s="1">
        <v>431</v>
      </c>
      <c r="C13" s="1">
        <v>12</v>
      </c>
      <c r="D13" s="1">
        <v>8</v>
      </c>
      <c r="E13" s="1">
        <v>20</v>
      </c>
      <c r="F13" s="1">
        <v>78</v>
      </c>
      <c r="G13" s="1">
        <v>96</v>
      </c>
      <c r="H13" s="1">
        <v>40</v>
      </c>
      <c r="I13" s="1">
        <v>36</v>
      </c>
      <c r="J13" s="1">
        <v>29</v>
      </c>
      <c r="K13" s="1">
        <v>33</v>
      </c>
      <c r="L13" s="1">
        <v>25</v>
      </c>
      <c r="M13" s="1">
        <v>24</v>
      </c>
      <c r="N13" s="1">
        <v>14</v>
      </c>
      <c r="O13" s="1">
        <v>6</v>
      </c>
      <c r="P13" s="1">
        <v>3</v>
      </c>
      <c r="Q13" s="1">
        <v>6</v>
      </c>
      <c r="R13" s="1">
        <v>1</v>
      </c>
      <c r="S13" s="2">
        <v>25.2</v>
      </c>
    </row>
    <row r="15" spans="1:19" x14ac:dyDescent="0.2">
      <c r="A15" s="1" t="s">
        <v>149</v>
      </c>
      <c r="B15" s="1">
        <v>9217</v>
      </c>
      <c r="C15" s="1">
        <v>596</v>
      </c>
      <c r="D15" s="1">
        <v>650</v>
      </c>
      <c r="E15" s="1">
        <v>599</v>
      </c>
      <c r="F15" s="1">
        <v>749</v>
      </c>
      <c r="G15" s="1">
        <v>605</v>
      </c>
      <c r="H15" s="1">
        <v>636</v>
      </c>
      <c r="I15" s="1">
        <v>778</v>
      </c>
      <c r="J15" s="1">
        <v>865</v>
      </c>
      <c r="K15" s="1">
        <v>826</v>
      </c>
      <c r="L15" s="1">
        <v>809</v>
      </c>
      <c r="M15" s="1">
        <v>668</v>
      </c>
      <c r="N15" s="1">
        <v>563</v>
      </c>
      <c r="O15" s="1">
        <v>398</v>
      </c>
      <c r="P15" s="1">
        <v>208</v>
      </c>
      <c r="Q15" s="1">
        <v>118</v>
      </c>
      <c r="R15" s="1">
        <v>149</v>
      </c>
      <c r="S15" s="2">
        <v>35</v>
      </c>
    </row>
    <row r="16" spans="1:19" x14ac:dyDescent="0.2">
      <c r="A16" s="1" t="s">
        <v>61</v>
      </c>
      <c r="B16" s="1">
        <v>6540</v>
      </c>
      <c r="C16" s="1">
        <v>526</v>
      </c>
      <c r="D16" s="1">
        <v>592</v>
      </c>
      <c r="E16" s="1">
        <v>552</v>
      </c>
      <c r="F16" s="1">
        <v>680</v>
      </c>
      <c r="G16" s="1">
        <v>426</v>
      </c>
      <c r="H16" s="1">
        <v>330</v>
      </c>
      <c r="I16" s="1">
        <v>358</v>
      </c>
      <c r="J16" s="1">
        <v>462</v>
      </c>
      <c r="K16" s="1">
        <v>444</v>
      </c>
      <c r="L16" s="1">
        <v>539</v>
      </c>
      <c r="M16" s="1">
        <v>466</v>
      </c>
      <c r="N16" s="1">
        <v>432</v>
      </c>
      <c r="O16" s="1">
        <v>332</v>
      </c>
      <c r="P16" s="1">
        <v>164</v>
      </c>
      <c r="Q16" s="1">
        <v>99</v>
      </c>
      <c r="R16" s="1">
        <v>138</v>
      </c>
      <c r="S16" s="2">
        <v>32.299999999999997</v>
      </c>
    </row>
    <row r="17" spans="1:19" x14ac:dyDescent="0.2">
      <c r="A17" s="1" t="s">
        <v>62</v>
      </c>
      <c r="B17" s="1">
        <v>150</v>
      </c>
      <c r="C17" s="1">
        <v>8</v>
      </c>
      <c r="D17" s="1">
        <v>11</v>
      </c>
      <c r="E17" s="1">
        <v>8</v>
      </c>
      <c r="F17" s="1">
        <v>8</v>
      </c>
      <c r="G17" s="1">
        <v>12</v>
      </c>
      <c r="H17" s="1">
        <v>7</v>
      </c>
      <c r="I17" s="1">
        <v>11</v>
      </c>
      <c r="J17" s="1">
        <v>7</v>
      </c>
      <c r="K17" s="1">
        <v>8</v>
      </c>
      <c r="L17" s="1">
        <v>9</v>
      </c>
      <c r="M17" s="1">
        <v>8</v>
      </c>
      <c r="N17" s="1">
        <v>15</v>
      </c>
      <c r="O17" s="1">
        <v>18</v>
      </c>
      <c r="P17" s="1">
        <v>11</v>
      </c>
      <c r="Q17" s="1">
        <v>6</v>
      </c>
      <c r="R17" s="1">
        <v>3</v>
      </c>
      <c r="S17" s="2">
        <v>41.9</v>
      </c>
    </row>
    <row r="18" spans="1:19" x14ac:dyDescent="0.2">
      <c r="A18" s="1" t="s">
        <v>63</v>
      </c>
      <c r="B18" s="1">
        <v>104</v>
      </c>
      <c r="C18" s="1">
        <v>5</v>
      </c>
      <c r="D18" s="1">
        <v>8</v>
      </c>
      <c r="E18" s="1">
        <v>0</v>
      </c>
      <c r="F18" s="1">
        <v>2</v>
      </c>
      <c r="G18" s="1">
        <v>3</v>
      </c>
      <c r="H18" s="1">
        <v>6</v>
      </c>
      <c r="I18" s="1">
        <v>15</v>
      </c>
      <c r="J18" s="1">
        <v>14</v>
      </c>
      <c r="K18" s="1">
        <v>13</v>
      </c>
      <c r="L18" s="1">
        <v>10</v>
      </c>
      <c r="M18" s="1">
        <v>7</v>
      </c>
      <c r="N18" s="1">
        <v>7</v>
      </c>
      <c r="O18" s="1">
        <v>5</v>
      </c>
      <c r="P18" s="1">
        <v>6</v>
      </c>
      <c r="Q18" s="1">
        <v>1</v>
      </c>
      <c r="R18" s="1">
        <v>2</v>
      </c>
      <c r="S18" s="2">
        <v>39.6</v>
      </c>
    </row>
    <row r="19" spans="1:19" x14ac:dyDescent="0.2">
      <c r="A19" s="1" t="s">
        <v>64</v>
      </c>
      <c r="B19" s="1">
        <v>1475</v>
      </c>
      <c r="C19" s="1">
        <v>42</v>
      </c>
      <c r="D19" s="1">
        <v>27</v>
      </c>
      <c r="E19" s="1">
        <v>26</v>
      </c>
      <c r="F19" s="1">
        <v>12</v>
      </c>
      <c r="G19" s="1">
        <v>48</v>
      </c>
      <c r="H19" s="1">
        <v>144</v>
      </c>
      <c r="I19" s="1">
        <v>213</v>
      </c>
      <c r="J19" s="1">
        <v>263</v>
      </c>
      <c r="K19" s="1">
        <v>239</v>
      </c>
      <c r="L19" s="1">
        <v>188</v>
      </c>
      <c r="M19" s="1">
        <v>139</v>
      </c>
      <c r="N19" s="1">
        <v>74</v>
      </c>
      <c r="O19" s="1">
        <v>28</v>
      </c>
      <c r="P19" s="1">
        <v>22</v>
      </c>
      <c r="Q19" s="1">
        <v>6</v>
      </c>
      <c r="R19" s="1">
        <v>4</v>
      </c>
      <c r="S19" s="2">
        <v>39.299999999999997</v>
      </c>
    </row>
    <row r="20" spans="1:19" x14ac:dyDescent="0.2">
      <c r="A20" s="1" t="s">
        <v>65</v>
      </c>
      <c r="B20" s="1">
        <v>144</v>
      </c>
      <c r="C20" s="1">
        <v>2</v>
      </c>
      <c r="D20" s="1">
        <v>2</v>
      </c>
      <c r="E20" s="1">
        <v>0</v>
      </c>
      <c r="F20" s="1">
        <v>1</v>
      </c>
      <c r="G20" s="1">
        <v>3</v>
      </c>
      <c r="H20" s="1">
        <v>22</v>
      </c>
      <c r="I20" s="1">
        <v>19</v>
      </c>
      <c r="J20" s="1">
        <v>16</v>
      </c>
      <c r="K20" s="1">
        <v>26</v>
      </c>
      <c r="L20" s="1">
        <v>16</v>
      </c>
      <c r="M20" s="1">
        <v>15</v>
      </c>
      <c r="N20" s="1">
        <v>12</v>
      </c>
      <c r="O20" s="1">
        <v>6</v>
      </c>
      <c r="P20" s="1">
        <v>3</v>
      </c>
      <c r="Q20" s="1">
        <v>0</v>
      </c>
      <c r="R20" s="1">
        <v>1</v>
      </c>
      <c r="S20" s="2">
        <v>41.3</v>
      </c>
    </row>
    <row r="21" spans="1:19" x14ac:dyDescent="0.2">
      <c r="A21" s="1" t="s">
        <v>66</v>
      </c>
      <c r="B21" s="1">
        <v>97</v>
      </c>
      <c r="C21" s="1">
        <v>2</v>
      </c>
      <c r="D21" s="1">
        <v>1</v>
      </c>
      <c r="E21" s="1">
        <v>0</v>
      </c>
      <c r="F21" s="1">
        <v>9</v>
      </c>
      <c r="G21" s="1">
        <v>10</v>
      </c>
      <c r="H21" s="1">
        <v>14</v>
      </c>
      <c r="I21" s="1">
        <v>4</v>
      </c>
      <c r="J21" s="1">
        <v>13</v>
      </c>
      <c r="K21" s="1">
        <v>12</v>
      </c>
      <c r="L21" s="1">
        <v>12</v>
      </c>
      <c r="M21" s="1">
        <v>9</v>
      </c>
      <c r="N21" s="1">
        <v>6</v>
      </c>
      <c r="O21" s="1">
        <v>5</v>
      </c>
      <c r="P21" s="1">
        <v>0</v>
      </c>
      <c r="Q21" s="1">
        <v>0</v>
      </c>
      <c r="R21" s="1">
        <v>0</v>
      </c>
      <c r="S21" s="2">
        <v>38.299999999999997</v>
      </c>
    </row>
    <row r="22" spans="1:19" x14ac:dyDescent="0.2">
      <c r="A22" s="1" t="s">
        <v>67</v>
      </c>
      <c r="B22" s="1">
        <v>151</v>
      </c>
      <c r="C22" s="1">
        <v>0</v>
      </c>
      <c r="D22" s="1">
        <v>1</v>
      </c>
      <c r="E22" s="1">
        <v>1</v>
      </c>
      <c r="F22" s="1">
        <v>0</v>
      </c>
      <c r="G22" s="1">
        <v>1</v>
      </c>
      <c r="H22" s="1">
        <v>31</v>
      </c>
      <c r="I22" s="1">
        <v>50</v>
      </c>
      <c r="J22" s="1">
        <v>26</v>
      </c>
      <c r="K22" s="1">
        <v>30</v>
      </c>
      <c r="L22" s="1">
        <v>7</v>
      </c>
      <c r="M22" s="1">
        <v>2</v>
      </c>
      <c r="N22" s="1">
        <v>2</v>
      </c>
      <c r="O22" s="1">
        <v>0</v>
      </c>
      <c r="P22" s="1">
        <v>0</v>
      </c>
      <c r="Q22" s="1">
        <v>0</v>
      </c>
      <c r="R22" s="1">
        <v>0</v>
      </c>
      <c r="S22" s="2">
        <v>34.1</v>
      </c>
    </row>
    <row r="23" spans="1:19" x14ac:dyDescent="0.2">
      <c r="A23" s="1" t="s">
        <v>68</v>
      </c>
      <c r="B23" s="1">
        <v>310</v>
      </c>
      <c r="C23" s="1">
        <v>2</v>
      </c>
      <c r="D23" s="1">
        <v>1</v>
      </c>
      <c r="E23" s="1">
        <v>5</v>
      </c>
      <c r="F23" s="1">
        <v>1</v>
      </c>
      <c r="G23" s="1">
        <v>36</v>
      </c>
      <c r="H23" s="1">
        <v>61</v>
      </c>
      <c r="I23" s="1">
        <v>92</v>
      </c>
      <c r="J23" s="1">
        <v>46</v>
      </c>
      <c r="K23" s="1">
        <v>33</v>
      </c>
      <c r="L23" s="1">
        <v>16</v>
      </c>
      <c r="M23" s="1">
        <v>8</v>
      </c>
      <c r="N23" s="1">
        <v>7</v>
      </c>
      <c r="O23" s="1">
        <v>1</v>
      </c>
      <c r="P23" s="1">
        <v>0</v>
      </c>
      <c r="Q23" s="1">
        <v>1</v>
      </c>
      <c r="R23" s="1">
        <v>0</v>
      </c>
      <c r="S23" s="2">
        <v>32.700000000000003</v>
      </c>
    </row>
    <row r="24" spans="1:19" x14ac:dyDescent="0.2">
      <c r="A24" s="1" t="s">
        <v>69</v>
      </c>
      <c r="B24" s="1">
        <v>13</v>
      </c>
      <c r="C24" s="1">
        <v>2</v>
      </c>
      <c r="D24" s="1">
        <v>1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3</v>
      </c>
      <c r="L24" s="1">
        <v>2</v>
      </c>
      <c r="M24" s="1">
        <v>1</v>
      </c>
      <c r="N24" s="1">
        <v>3</v>
      </c>
      <c r="O24" s="1">
        <v>0</v>
      </c>
      <c r="P24" s="1">
        <v>1</v>
      </c>
      <c r="Q24" s="1">
        <v>0</v>
      </c>
      <c r="R24" s="1">
        <v>0</v>
      </c>
      <c r="S24" s="2">
        <v>46.3</v>
      </c>
    </row>
    <row r="25" spans="1:19" x14ac:dyDescent="0.2">
      <c r="A25" s="1" t="s">
        <v>70</v>
      </c>
      <c r="B25" s="1">
        <v>233</v>
      </c>
      <c r="C25" s="1">
        <v>7</v>
      </c>
      <c r="D25" s="1">
        <v>6</v>
      </c>
      <c r="E25" s="1">
        <v>7</v>
      </c>
      <c r="F25" s="1">
        <v>36</v>
      </c>
      <c r="G25" s="1">
        <v>66</v>
      </c>
      <c r="H25" s="1">
        <v>21</v>
      </c>
      <c r="I25" s="1">
        <v>16</v>
      </c>
      <c r="J25" s="1">
        <v>18</v>
      </c>
      <c r="K25" s="1">
        <v>18</v>
      </c>
      <c r="L25" s="1">
        <v>10</v>
      </c>
      <c r="M25" s="1">
        <v>13</v>
      </c>
      <c r="N25" s="1">
        <v>5</v>
      </c>
      <c r="O25" s="1">
        <v>3</v>
      </c>
      <c r="P25" s="1">
        <v>1</v>
      </c>
      <c r="Q25" s="1">
        <v>5</v>
      </c>
      <c r="R25" s="1">
        <v>1</v>
      </c>
      <c r="S25" s="2">
        <v>24.6</v>
      </c>
    </row>
    <row r="27" spans="1:19" x14ac:dyDescent="0.2">
      <c r="A27" s="1" t="s">
        <v>150</v>
      </c>
      <c r="B27" s="1">
        <v>8284</v>
      </c>
      <c r="C27" s="1">
        <v>568</v>
      </c>
      <c r="D27" s="1">
        <v>562</v>
      </c>
      <c r="E27" s="1">
        <v>557</v>
      </c>
      <c r="F27" s="1">
        <v>676</v>
      </c>
      <c r="G27" s="1">
        <v>527</v>
      </c>
      <c r="H27" s="1">
        <v>593</v>
      </c>
      <c r="I27" s="1">
        <v>609</v>
      </c>
      <c r="J27" s="1">
        <v>697</v>
      </c>
      <c r="K27" s="1">
        <v>679</v>
      </c>
      <c r="L27" s="1">
        <v>713</v>
      </c>
      <c r="M27" s="1">
        <v>557</v>
      </c>
      <c r="N27" s="1">
        <v>472</v>
      </c>
      <c r="O27" s="1">
        <v>394</v>
      </c>
      <c r="P27" s="1">
        <v>208</v>
      </c>
      <c r="Q27" s="1">
        <v>159</v>
      </c>
      <c r="R27" s="1">
        <v>313</v>
      </c>
      <c r="S27" s="2">
        <v>35.4</v>
      </c>
    </row>
    <row r="28" spans="1:19" x14ac:dyDescent="0.2">
      <c r="A28" s="1" t="s">
        <v>61</v>
      </c>
      <c r="B28" s="1">
        <v>6315</v>
      </c>
      <c r="C28" s="1">
        <v>515</v>
      </c>
      <c r="D28" s="1">
        <v>525</v>
      </c>
      <c r="E28" s="1">
        <v>508</v>
      </c>
      <c r="F28" s="1">
        <v>602</v>
      </c>
      <c r="G28" s="1">
        <v>373</v>
      </c>
      <c r="H28" s="1">
        <v>291</v>
      </c>
      <c r="I28" s="1">
        <v>333</v>
      </c>
      <c r="J28" s="1">
        <v>445</v>
      </c>
      <c r="K28" s="1">
        <v>425</v>
      </c>
      <c r="L28" s="1">
        <v>506</v>
      </c>
      <c r="M28" s="1">
        <v>418</v>
      </c>
      <c r="N28" s="1">
        <v>387</v>
      </c>
      <c r="O28" s="1">
        <v>341</v>
      </c>
      <c r="P28" s="1">
        <v>188</v>
      </c>
      <c r="Q28" s="1">
        <v>153</v>
      </c>
      <c r="R28" s="1">
        <v>305</v>
      </c>
      <c r="S28" s="2">
        <v>35.1</v>
      </c>
    </row>
    <row r="29" spans="1:19" x14ac:dyDescent="0.2">
      <c r="A29" s="1" t="s">
        <v>62</v>
      </c>
      <c r="B29" s="1">
        <v>127</v>
      </c>
      <c r="C29" s="1">
        <v>12</v>
      </c>
      <c r="D29" s="1">
        <v>12</v>
      </c>
      <c r="E29" s="1">
        <v>9</v>
      </c>
      <c r="F29" s="1">
        <v>11</v>
      </c>
      <c r="G29" s="1">
        <v>10</v>
      </c>
      <c r="H29" s="1">
        <v>9</v>
      </c>
      <c r="I29" s="1">
        <v>8</v>
      </c>
      <c r="J29" s="1">
        <v>10</v>
      </c>
      <c r="K29" s="1">
        <v>7</v>
      </c>
      <c r="L29" s="1">
        <v>8</v>
      </c>
      <c r="M29" s="1">
        <v>5</v>
      </c>
      <c r="N29" s="1">
        <v>10</v>
      </c>
      <c r="O29" s="1">
        <v>6</v>
      </c>
      <c r="P29" s="1">
        <v>6</v>
      </c>
      <c r="Q29" s="1">
        <v>1</v>
      </c>
      <c r="R29" s="1">
        <v>3</v>
      </c>
      <c r="S29" s="2">
        <v>30.3</v>
      </c>
    </row>
    <row r="30" spans="1:19" x14ac:dyDescent="0.2">
      <c r="A30" s="1" t="s">
        <v>63</v>
      </c>
      <c r="B30" s="1">
        <v>120</v>
      </c>
      <c r="C30" s="1">
        <v>2</v>
      </c>
      <c r="D30" s="1">
        <v>4</v>
      </c>
      <c r="E30" s="1">
        <v>2</v>
      </c>
      <c r="F30" s="1">
        <v>0</v>
      </c>
      <c r="G30" s="1">
        <v>11</v>
      </c>
      <c r="H30" s="1">
        <v>17</v>
      </c>
      <c r="I30" s="1">
        <v>29</v>
      </c>
      <c r="J30" s="1">
        <v>18</v>
      </c>
      <c r="K30" s="1">
        <v>15</v>
      </c>
      <c r="L30" s="1">
        <v>9</v>
      </c>
      <c r="M30" s="1">
        <v>4</v>
      </c>
      <c r="N30" s="1">
        <v>2</v>
      </c>
      <c r="O30" s="1">
        <v>5</v>
      </c>
      <c r="P30" s="1">
        <v>0</v>
      </c>
      <c r="Q30" s="1">
        <v>1</v>
      </c>
      <c r="R30" s="1">
        <v>1</v>
      </c>
      <c r="S30" s="2">
        <v>34.1</v>
      </c>
    </row>
    <row r="31" spans="1:19" x14ac:dyDescent="0.2">
      <c r="A31" s="1" t="s">
        <v>64</v>
      </c>
      <c r="B31" s="1">
        <v>1320</v>
      </c>
      <c r="C31" s="1">
        <v>27</v>
      </c>
      <c r="D31" s="1">
        <v>13</v>
      </c>
      <c r="E31" s="1">
        <v>16</v>
      </c>
      <c r="F31" s="1">
        <v>9</v>
      </c>
      <c r="G31" s="1">
        <v>90</v>
      </c>
      <c r="H31" s="1">
        <v>229</v>
      </c>
      <c r="I31" s="1">
        <v>193</v>
      </c>
      <c r="J31" s="1">
        <v>188</v>
      </c>
      <c r="K31" s="1">
        <v>179</v>
      </c>
      <c r="L31" s="1">
        <v>154</v>
      </c>
      <c r="M31" s="1">
        <v>107</v>
      </c>
      <c r="N31" s="1">
        <v>59</v>
      </c>
      <c r="O31" s="1">
        <v>38</v>
      </c>
      <c r="P31" s="1">
        <v>11</v>
      </c>
      <c r="Q31" s="1">
        <v>3</v>
      </c>
      <c r="R31" s="1">
        <v>4</v>
      </c>
      <c r="S31" s="2">
        <v>37.200000000000003</v>
      </c>
    </row>
    <row r="32" spans="1:19" x14ac:dyDescent="0.2">
      <c r="A32" s="1" t="s">
        <v>65</v>
      </c>
      <c r="B32" s="1">
        <v>47</v>
      </c>
      <c r="C32" s="1">
        <v>1</v>
      </c>
      <c r="D32" s="1">
        <v>2</v>
      </c>
      <c r="E32" s="1">
        <v>2</v>
      </c>
      <c r="F32" s="1">
        <v>1</v>
      </c>
      <c r="G32" s="1">
        <v>2</v>
      </c>
      <c r="H32" s="1">
        <v>13</v>
      </c>
      <c r="I32" s="1">
        <v>3</v>
      </c>
      <c r="J32" s="1">
        <v>6</v>
      </c>
      <c r="K32" s="1">
        <v>10</v>
      </c>
      <c r="L32" s="1">
        <v>2</v>
      </c>
      <c r="M32" s="1">
        <v>2</v>
      </c>
      <c r="N32" s="1">
        <v>2</v>
      </c>
      <c r="O32" s="1">
        <v>0</v>
      </c>
      <c r="P32" s="1">
        <v>1</v>
      </c>
      <c r="Q32" s="1">
        <v>0</v>
      </c>
      <c r="R32" s="1">
        <v>0</v>
      </c>
      <c r="S32" s="2">
        <v>34.200000000000003</v>
      </c>
    </row>
    <row r="33" spans="1:19" x14ac:dyDescent="0.2">
      <c r="A33" s="1" t="s">
        <v>66</v>
      </c>
      <c r="B33" s="1">
        <v>95</v>
      </c>
      <c r="C33" s="1">
        <v>2</v>
      </c>
      <c r="D33" s="1">
        <v>1</v>
      </c>
      <c r="E33" s="1">
        <v>2</v>
      </c>
      <c r="F33" s="1">
        <v>5</v>
      </c>
      <c r="G33" s="1">
        <v>3</v>
      </c>
      <c r="H33" s="1">
        <v>8</v>
      </c>
      <c r="I33" s="1">
        <v>17</v>
      </c>
      <c r="J33" s="1">
        <v>9</v>
      </c>
      <c r="K33" s="1">
        <v>22</v>
      </c>
      <c r="L33" s="1">
        <v>17</v>
      </c>
      <c r="M33" s="1">
        <v>8</v>
      </c>
      <c r="N33" s="1">
        <v>1</v>
      </c>
      <c r="O33" s="1">
        <v>0</v>
      </c>
      <c r="P33" s="1">
        <v>0</v>
      </c>
      <c r="Q33" s="1">
        <v>0</v>
      </c>
      <c r="R33" s="1">
        <v>0</v>
      </c>
      <c r="S33" s="2">
        <v>40.1</v>
      </c>
    </row>
    <row r="34" spans="1:19" x14ac:dyDescent="0.2">
      <c r="A34" s="1" t="s">
        <v>67</v>
      </c>
      <c r="B34" s="1">
        <v>9</v>
      </c>
      <c r="C34" s="1">
        <v>1</v>
      </c>
      <c r="D34" s="1">
        <v>1</v>
      </c>
      <c r="E34" s="1">
        <v>0</v>
      </c>
      <c r="F34" s="1">
        <v>0</v>
      </c>
      <c r="G34" s="1">
        <v>0</v>
      </c>
      <c r="H34" s="1">
        <v>2</v>
      </c>
      <c r="I34" s="1">
        <v>2</v>
      </c>
      <c r="J34" s="1">
        <v>1</v>
      </c>
      <c r="K34" s="1">
        <v>0</v>
      </c>
      <c r="L34" s="1">
        <v>1</v>
      </c>
      <c r="M34" s="1">
        <v>1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2">
        <v>31.3</v>
      </c>
    </row>
    <row r="35" spans="1:19" x14ac:dyDescent="0.2">
      <c r="A35" s="1" t="s">
        <v>68</v>
      </c>
      <c r="B35" s="1">
        <v>42</v>
      </c>
      <c r="C35" s="1">
        <v>2</v>
      </c>
      <c r="D35" s="1">
        <v>0</v>
      </c>
      <c r="E35" s="1">
        <v>4</v>
      </c>
      <c r="F35" s="1">
        <v>6</v>
      </c>
      <c r="G35" s="1">
        <v>7</v>
      </c>
      <c r="H35" s="1">
        <v>5</v>
      </c>
      <c r="I35" s="1">
        <v>3</v>
      </c>
      <c r="J35" s="1">
        <v>7</v>
      </c>
      <c r="K35" s="1">
        <v>5</v>
      </c>
      <c r="L35" s="1">
        <v>0</v>
      </c>
      <c r="M35" s="1">
        <v>1</v>
      </c>
      <c r="N35" s="1">
        <v>1</v>
      </c>
      <c r="O35" s="1">
        <v>1</v>
      </c>
      <c r="P35" s="1">
        <v>0</v>
      </c>
      <c r="Q35" s="1">
        <v>0</v>
      </c>
      <c r="R35" s="1">
        <v>0</v>
      </c>
      <c r="S35" s="2">
        <v>27</v>
      </c>
    </row>
    <row r="36" spans="1:19" x14ac:dyDescent="0.2">
      <c r="A36" s="1" t="s">
        <v>69</v>
      </c>
      <c r="B36" s="1">
        <v>11</v>
      </c>
      <c r="C36" s="1">
        <v>1</v>
      </c>
      <c r="D36" s="1">
        <v>2</v>
      </c>
      <c r="E36" s="1">
        <v>1</v>
      </c>
      <c r="F36" s="1">
        <v>0</v>
      </c>
      <c r="G36" s="1">
        <v>1</v>
      </c>
      <c r="H36" s="1">
        <v>0</v>
      </c>
      <c r="I36" s="1">
        <v>1</v>
      </c>
      <c r="J36" s="1">
        <v>2</v>
      </c>
      <c r="K36" s="1">
        <v>1</v>
      </c>
      <c r="L36" s="1">
        <v>1</v>
      </c>
      <c r="M36" s="1">
        <v>0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  <c r="S36" s="2">
        <v>32.5</v>
      </c>
    </row>
    <row r="37" spans="1:19" x14ac:dyDescent="0.2">
      <c r="A37" s="1" t="s">
        <v>70</v>
      </c>
      <c r="B37" s="1">
        <v>198</v>
      </c>
      <c r="C37" s="1">
        <v>5</v>
      </c>
      <c r="D37" s="1">
        <v>2</v>
      </c>
      <c r="E37" s="1">
        <v>13</v>
      </c>
      <c r="F37" s="1">
        <v>42</v>
      </c>
      <c r="G37" s="1">
        <v>30</v>
      </c>
      <c r="H37" s="1">
        <v>19</v>
      </c>
      <c r="I37" s="1">
        <v>20</v>
      </c>
      <c r="J37" s="1">
        <v>11</v>
      </c>
      <c r="K37" s="1">
        <v>15</v>
      </c>
      <c r="L37" s="1">
        <v>15</v>
      </c>
      <c r="M37" s="1">
        <v>11</v>
      </c>
      <c r="N37" s="1">
        <v>9</v>
      </c>
      <c r="O37" s="1">
        <v>3</v>
      </c>
      <c r="P37" s="1">
        <v>2</v>
      </c>
      <c r="Q37" s="1">
        <v>1</v>
      </c>
      <c r="R37" s="1">
        <v>0</v>
      </c>
      <c r="S37" s="2">
        <v>26.8</v>
      </c>
    </row>
    <row r="38" spans="1:19" x14ac:dyDescent="0.2">
      <c r="A38" s="5" t="s">
        <v>131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6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0EC1A-4787-4957-B944-80BFD99D67DB}">
  <dimension ref="A1:S20"/>
  <sheetViews>
    <sheetView view="pageBreakPreview" zoomScale="125" zoomScaleNormal="100" zoomScaleSheetLayoutView="125" workbookViewId="0">
      <selection activeCell="Q2" sqref="Q2:S2"/>
    </sheetView>
  </sheetViews>
  <sheetFormatPr defaultRowHeight="9.6" x14ac:dyDescent="0.2"/>
  <cols>
    <col min="1" max="1" width="17.109375" style="1" customWidth="1"/>
    <col min="2" max="18" width="3.88671875" style="1" customWidth="1"/>
    <col min="19" max="19" width="3.88671875" style="2" customWidth="1"/>
    <col min="20" max="16384" width="8.88671875" style="1"/>
  </cols>
  <sheetData>
    <row r="1" spans="1:19" x14ac:dyDescent="0.2">
      <c r="A1" s="1" t="s">
        <v>128</v>
      </c>
    </row>
    <row r="2" spans="1:19" s="7" customFormat="1" x14ac:dyDescent="0.2">
      <c r="A2" s="3" t="s">
        <v>145</v>
      </c>
      <c r="B2" s="4" t="s">
        <v>0</v>
      </c>
      <c r="C2" s="4" t="s">
        <v>109</v>
      </c>
      <c r="D2" s="4" t="s">
        <v>123</v>
      </c>
      <c r="E2" s="4" t="s">
        <v>124</v>
      </c>
      <c r="F2" s="4" t="s">
        <v>110</v>
      </c>
      <c r="G2" s="4" t="s">
        <v>111</v>
      </c>
      <c r="H2" s="4" t="s">
        <v>112</v>
      </c>
      <c r="I2" s="4" t="s">
        <v>113</v>
      </c>
      <c r="J2" s="4" t="s">
        <v>114</v>
      </c>
      <c r="K2" s="4" t="s">
        <v>115</v>
      </c>
      <c r="L2" s="4" t="s">
        <v>116</v>
      </c>
      <c r="M2" s="4" t="s">
        <v>117</v>
      </c>
      <c r="N2" s="4" t="s">
        <v>118</v>
      </c>
      <c r="O2" s="4" t="s">
        <v>119</v>
      </c>
      <c r="P2" s="9" t="s">
        <v>120</v>
      </c>
      <c r="Q2" s="4" t="s">
        <v>121</v>
      </c>
      <c r="R2" s="4" t="s">
        <v>122</v>
      </c>
      <c r="S2" s="8" t="s">
        <v>47</v>
      </c>
    </row>
    <row r="3" spans="1:19" x14ac:dyDescent="0.2">
      <c r="A3" s="1" t="s">
        <v>148</v>
      </c>
      <c r="B3" s="1">
        <v>16839</v>
      </c>
      <c r="C3" s="1">
        <v>502</v>
      </c>
      <c r="D3" s="1">
        <v>1212</v>
      </c>
      <c r="E3" s="1">
        <v>1156</v>
      </c>
      <c r="F3" s="1">
        <v>1425</v>
      </c>
      <c r="G3" s="1">
        <v>1132</v>
      </c>
      <c r="H3" s="1">
        <v>1229</v>
      </c>
      <c r="I3" s="1">
        <v>1387</v>
      </c>
      <c r="J3" s="1">
        <v>1562</v>
      </c>
      <c r="K3" s="1">
        <v>1505</v>
      </c>
      <c r="L3" s="1">
        <v>1522</v>
      </c>
      <c r="M3" s="1">
        <v>1225</v>
      </c>
      <c r="N3" s="1">
        <v>1035</v>
      </c>
      <c r="O3" s="1">
        <v>792</v>
      </c>
      <c r="P3" s="1">
        <v>416</v>
      </c>
      <c r="Q3" s="1">
        <v>277</v>
      </c>
      <c r="R3" s="1">
        <v>462</v>
      </c>
      <c r="S3" s="2">
        <v>36.200000000000003</v>
      </c>
    </row>
    <row r="4" spans="1:19" x14ac:dyDescent="0.2">
      <c r="A4" s="1" t="s">
        <v>71</v>
      </c>
      <c r="B4" s="1">
        <v>342</v>
      </c>
      <c r="C4" s="1">
        <v>216</v>
      </c>
      <c r="D4" s="1">
        <v>48</v>
      </c>
      <c r="E4" s="1">
        <v>1</v>
      </c>
      <c r="F4" s="1">
        <v>3</v>
      </c>
      <c r="G4" s="1">
        <v>2</v>
      </c>
      <c r="H4" s="1">
        <v>4</v>
      </c>
      <c r="I4" s="1">
        <v>6</v>
      </c>
      <c r="J4" s="1">
        <v>8</v>
      </c>
      <c r="K4" s="1">
        <v>3</v>
      </c>
      <c r="L4" s="1">
        <v>11</v>
      </c>
      <c r="M4" s="1">
        <v>8</v>
      </c>
      <c r="N4" s="1">
        <v>5</v>
      </c>
      <c r="O4" s="1">
        <v>9</v>
      </c>
      <c r="P4" s="1">
        <v>3</v>
      </c>
      <c r="Q4" s="1">
        <v>3</v>
      </c>
      <c r="R4" s="1">
        <v>12</v>
      </c>
      <c r="S4" s="2">
        <v>4</v>
      </c>
    </row>
    <row r="5" spans="1:19" x14ac:dyDescent="0.2">
      <c r="A5" s="1" t="s">
        <v>72</v>
      </c>
      <c r="B5" s="1">
        <v>3243</v>
      </c>
      <c r="C5" s="1">
        <v>231</v>
      </c>
      <c r="D5" s="1">
        <v>916</v>
      </c>
      <c r="E5" s="1">
        <v>904</v>
      </c>
      <c r="F5" s="1">
        <v>843</v>
      </c>
      <c r="G5" s="1">
        <v>282</v>
      </c>
      <c r="H5" s="1">
        <v>33</v>
      </c>
      <c r="I5" s="1">
        <v>15</v>
      </c>
      <c r="J5" s="1">
        <v>7</v>
      </c>
      <c r="K5" s="1">
        <v>6</v>
      </c>
      <c r="L5" s="1">
        <v>3</v>
      </c>
      <c r="M5" s="1">
        <v>3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2">
        <v>12.6</v>
      </c>
    </row>
    <row r="6" spans="1:19" x14ac:dyDescent="0.2">
      <c r="A6" s="1" t="s">
        <v>73</v>
      </c>
      <c r="B6" s="1">
        <v>969</v>
      </c>
      <c r="C6" s="1">
        <v>52</v>
      </c>
      <c r="D6" s="1">
        <v>244</v>
      </c>
      <c r="E6" s="1">
        <v>242</v>
      </c>
      <c r="F6" s="1">
        <v>393</v>
      </c>
      <c r="G6" s="1">
        <v>27</v>
      </c>
      <c r="H6" s="1">
        <v>3</v>
      </c>
      <c r="I6" s="1">
        <v>2</v>
      </c>
      <c r="J6" s="1">
        <v>3</v>
      </c>
      <c r="K6" s="1">
        <v>0</v>
      </c>
      <c r="L6" s="1">
        <v>2</v>
      </c>
      <c r="M6" s="1">
        <v>1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2">
        <v>13.9</v>
      </c>
    </row>
    <row r="7" spans="1:19" x14ac:dyDescent="0.2">
      <c r="A7" s="1" t="s">
        <v>74</v>
      </c>
      <c r="B7" s="1">
        <v>12285</v>
      </c>
      <c r="C7" s="1">
        <v>3</v>
      </c>
      <c r="D7" s="1">
        <v>4</v>
      </c>
      <c r="E7" s="1">
        <v>9</v>
      </c>
      <c r="F7" s="1">
        <v>186</v>
      </c>
      <c r="G7" s="1">
        <v>821</v>
      </c>
      <c r="H7" s="1">
        <v>1189</v>
      </c>
      <c r="I7" s="1">
        <v>1364</v>
      </c>
      <c r="J7" s="1">
        <v>1544</v>
      </c>
      <c r="K7" s="1">
        <v>1496</v>
      </c>
      <c r="L7" s="1">
        <v>1506</v>
      </c>
      <c r="M7" s="1">
        <v>1213</v>
      </c>
      <c r="N7" s="1">
        <v>1030</v>
      </c>
      <c r="O7" s="1">
        <v>783</v>
      </c>
      <c r="P7" s="1">
        <v>413</v>
      </c>
      <c r="Q7" s="1">
        <v>274</v>
      </c>
      <c r="R7" s="1">
        <v>450</v>
      </c>
      <c r="S7" s="2">
        <v>43.4</v>
      </c>
    </row>
    <row r="9" spans="1:19" x14ac:dyDescent="0.2">
      <c r="A9" s="1" t="s">
        <v>149</v>
      </c>
      <c r="B9" s="1">
        <v>8865</v>
      </c>
      <c r="C9" s="1">
        <v>244</v>
      </c>
      <c r="D9" s="1">
        <v>650</v>
      </c>
      <c r="E9" s="1">
        <v>599</v>
      </c>
      <c r="F9" s="1">
        <v>749</v>
      </c>
      <c r="G9" s="1">
        <v>605</v>
      </c>
      <c r="H9" s="1">
        <v>636</v>
      </c>
      <c r="I9" s="1">
        <v>778</v>
      </c>
      <c r="J9" s="1">
        <v>865</v>
      </c>
      <c r="K9" s="1">
        <v>826</v>
      </c>
      <c r="L9" s="1">
        <v>809</v>
      </c>
      <c r="M9" s="1">
        <v>668</v>
      </c>
      <c r="N9" s="1">
        <v>563</v>
      </c>
      <c r="O9" s="1">
        <v>398</v>
      </c>
      <c r="P9" s="1">
        <v>208</v>
      </c>
      <c r="Q9" s="1">
        <v>118</v>
      </c>
      <c r="R9" s="1">
        <v>149</v>
      </c>
      <c r="S9" s="2">
        <v>36</v>
      </c>
    </row>
    <row r="10" spans="1:19" x14ac:dyDescent="0.2">
      <c r="A10" s="1" t="s">
        <v>71</v>
      </c>
      <c r="B10" s="1">
        <v>179</v>
      </c>
      <c r="C10" s="1">
        <v>109</v>
      </c>
      <c r="D10" s="1">
        <v>34</v>
      </c>
      <c r="E10" s="1">
        <v>0</v>
      </c>
      <c r="F10" s="1">
        <v>2</v>
      </c>
      <c r="G10" s="1">
        <v>2</v>
      </c>
      <c r="H10" s="1">
        <v>3</v>
      </c>
      <c r="I10" s="1">
        <v>2</v>
      </c>
      <c r="J10" s="1">
        <v>5</v>
      </c>
      <c r="K10" s="1">
        <v>2</v>
      </c>
      <c r="L10" s="1">
        <v>5</v>
      </c>
      <c r="M10" s="1">
        <v>3</v>
      </c>
      <c r="N10" s="1">
        <v>3</v>
      </c>
      <c r="O10" s="1">
        <v>7</v>
      </c>
      <c r="P10" s="1">
        <v>0</v>
      </c>
      <c r="Q10" s="1">
        <v>0</v>
      </c>
      <c r="R10" s="1">
        <v>2</v>
      </c>
      <c r="S10" s="2">
        <v>4.0999999999999996</v>
      </c>
    </row>
    <row r="11" spans="1:19" x14ac:dyDescent="0.2">
      <c r="A11" s="1" t="s">
        <v>72</v>
      </c>
      <c r="B11" s="1">
        <v>1671</v>
      </c>
      <c r="C11" s="1">
        <v>109</v>
      </c>
      <c r="D11" s="1">
        <v>482</v>
      </c>
      <c r="E11" s="1">
        <v>466</v>
      </c>
      <c r="F11" s="1">
        <v>438</v>
      </c>
      <c r="G11" s="1">
        <v>149</v>
      </c>
      <c r="H11" s="1">
        <v>12</v>
      </c>
      <c r="I11" s="1">
        <v>7</v>
      </c>
      <c r="J11" s="1">
        <v>1</v>
      </c>
      <c r="K11" s="1">
        <v>4</v>
      </c>
      <c r="L11" s="1">
        <v>2</v>
      </c>
      <c r="M11" s="1">
        <v>1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2">
        <v>12.6</v>
      </c>
    </row>
    <row r="12" spans="1:19" x14ac:dyDescent="0.2">
      <c r="A12" s="1" t="s">
        <v>73</v>
      </c>
      <c r="B12" s="1">
        <v>500</v>
      </c>
      <c r="C12" s="1">
        <v>24</v>
      </c>
      <c r="D12" s="1">
        <v>131</v>
      </c>
      <c r="E12" s="1">
        <v>128</v>
      </c>
      <c r="F12" s="1">
        <v>201</v>
      </c>
      <c r="G12" s="1">
        <v>15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2">
        <v>13.7</v>
      </c>
    </row>
    <row r="13" spans="1:19" x14ac:dyDescent="0.2">
      <c r="A13" s="1" t="s">
        <v>74</v>
      </c>
      <c r="B13" s="1">
        <v>6515</v>
      </c>
      <c r="C13" s="1">
        <v>2</v>
      </c>
      <c r="D13" s="1">
        <v>3</v>
      </c>
      <c r="E13" s="1">
        <v>5</v>
      </c>
      <c r="F13" s="1">
        <v>108</v>
      </c>
      <c r="G13" s="1">
        <v>439</v>
      </c>
      <c r="H13" s="1">
        <v>621</v>
      </c>
      <c r="I13" s="1">
        <v>769</v>
      </c>
      <c r="J13" s="1">
        <v>858</v>
      </c>
      <c r="K13" s="1">
        <v>820</v>
      </c>
      <c r="L13" s="1">
        <v>802</v>
      </c>
      <c r="M13" s="1">
        <v>664</v>
      </c>
      <c r="N13" s="1">
        <v>560</v>
      </c>
      <c r="O13" s="1">
        <v>391</v>
      </c>
      <c r="P13" s="1">
        <v>208</v>
      </c>
      <c r="Q13" s="1">
        <v>118</v>
      </c>
      <c r="R13" s="1">
        <v>147</v>
      </c>
      <c r="S13" s="2">
        <v>42.8</v>
      </c>
    </row>
    <row r="15" spans="1:19" x14ac:dyDescent="0.2">
      <c r="A15" s="1" t="s">
        <v>150</v>
      </c>
      <c r="B15" s="1">
        <v>7974</v>
      </c>
      <c r="C15" s="1">
        <v>258</v>
      </c>
      <c r="D15" s="1">
        <v>562</v>
      </c>
      <c r="E15" s="1">
        <v>557</v>
      </c>
      <c r="F15" s="1">
        <v>676</v>
      </c>
      <c r="G15" s="1">
        <v>527</v>
      </c>
      <c r="H15" s="1">
        <v>593</v>
      </c>
      <c r="I15" s="1">
        <v>609</v>
      </c>
      <c r="J15" s="1">
        <v>697</v>
      </c>
      <c r="K15" s="1">
        <v>679</v>
      </c>
      <c r="L15" s="1">
        <v>713</v>
      </c>
      <c r="M15" s="1">
        <v>557</v>
      </c>
      <c r="N15" s="1">
        <v>472</v>
      </c>
      <c r="O15" s="1">
        <v>394</v>
      </c>
      <c r="P15" s="1">
        <v>208</v>
      </c>
      <c r="Q15" s="1">
        <v>159</v>
      </c>
      <c r="R15" s="1">
        <v>313</v>
      </c>
      <c r="S15" s="2">
        <v>36.5</v>
      </c>
    </row>
    <row r="16" spans="1:19" x14ac:dyDescent="0.2">
      <c r="A16" s="1" t="s">
        <v>71</v>
      </c>
      <c r="B16" s="1">
        <v>163</v>
      </c>
      <c r="C16" s="1">
        <v>107</v>
      </c>
      <c r="D16" s="1">
        <v>14</v>
      </c>
      <c r="E16" s="1">
        <v>1</v>
      </c>
      <c r="F16" s="1">
        <v>1</v>
      </c>
      <c r="G16" s="1">
        <v>0</v>
      </c>
      <c r="H16" s="1">
        <v>1</v>
      </c>
      <c r="I16" s="1">
        <v>4</v>
      </c>
      <c r="J16" s="1">
        <v>3</v>
      </c>
      <c r="K16" s="1">
        <v>1</v>
      </c>
      <c r="L16" s="1">
        <v>6</v>
      </c>
      <c r="M16" s="1">
        <v>5</v>
      </c>
      <c r="N16" s="1">
        <v>2</v>
      </c>
      <c r="O16" s="1">
        <v>2</v>
      </c>
      <c r="P16" s="1">
        <v>3</v>
      </c>
      <c r="Q16" s="1">
        <v>3</v>
      </c>
      <c r="R16" s="1">
        <v>10</v>
      </c>
      <c r="S16" s="2">
        <v>3.8</v>
      </c>
    </row>
    <row r="17" spans="1:19" x14ac:dyDescent="0.2">
      <c r="A17" s="1" t="s">
        <v>72</v>
      </c>
      <c r="B17" s="1">
        <v>1572</v>
      </c>
      <c r="C17" s="1">
        <v>122</v>
      </c>
      <c r="D17" s="1">
        <v>434</v>
      </c>
      <c r="E17" s="1">
        <v>438</v>
      </c>
      <c r="F17" s="1">
        <v>405</v>
      </c>
      <c r="G17" s="1">
        <v>133</v>
      </c>
      <c r="H17" s="1">
        <v>21</v>
      </c>
      <c r="I17" s="1">
        <v>8</v>
      </c>
      <c r="J17" s="1">
        <v>6</v>
      </c>
      <c r="K17" s="1">
        <v>2</v>
      </c>
      <c r="L17" s="1">
        <v>1</v>
      </c>
      <c r="M17" s="1">
        <v>2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2">
        <v>12.6</v>
      </c>
    </row>
    <row r="18" spans="1:19" x14ac:dyDescent="0.2">
      <c r="A18" s="1" t="s">
        <v>73</v>
      </c>
      <c r="B18" s="1">
        <v>469</v>
      </c>
      <c r="C18" s="1">
        <v>28</v>
      </c>
      <c r="D18" s="1">
        <v>113</v>
      </c>
      <c r="E18" s="1">
        <v>114</v>
      </c>
      <c r="F18" s="1">
        <v>192</v>
      </c>
      <c r="G18" s="1">
        <v>12</v>
      </c>
      <c r="H18" s="1">
        <v>3</v>
      </c>
      <c r="I18" s="1">
        <v>2</v>
      </c>
      <c r="J18" s="1">
        <v>2</v>
      </c>
      <c r="K18" s="1">
        <v>0</v>
      </c>
      <c r="L18" s="1">
        <v>2</v>
      </c>
      <c r="M18" s="1">
        <v>1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2">
        <v>14.1</v>
      </c>
    </row>
    <row r="19" spans="1:19" x14ac:dyDescent="0.2">
      <c r="A19" s="1" t="s">
        <v>74</v>
      </c>
      <c r="B19" s="1">
        <v>5770</v>
      </c>
      <c r="C19" s="1">
        <v>1</v>
      </c>
      <c r="D19" s="1">
        <v>1</v>
      </c>
      <c r="E19" s="1">
        <v>4</v>
      </c>
      <c r="F19" s="1">
        <v>78</v>
      </c>
      <c r="G19" s="1">
        <v>382</v>
      </c>
      <c r="H19" s="1">
        <v>568</v>
      </c>
      <c r="I19" s="1">
        <v>595</v>
      </c>
      <c r="J19" s="1">
        <v>686</v>
      </c>
      <c r="K19" s="1">
        <v>676</v>
      </c>
      <c r="L19" s="1">
        <v>704</v>
      </c>
      <c r="M19" s="1">
        <v>549</v>
      </c>
      <c r="N19" s="1">
        <v>470</v>
      </c>
      <c r="O19" s="1">
        <v>392</v>
      </c>
      <c r="P19" s="1">
        <v>205</v>
      </c>
      <c r="Q19" s="1">
        <v>156</v>
      </c>
      <c r="R19" s="1">
        <v>303</v>
      </c>
      <c r="S19" s="2">
        <v>44.2</v>
      </c>
    </row>
    <row r="20" spans="1:19" x14ac:dyDescent="0.2">
      <c r="A20" s="5" t="s">
        <v>131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1B4B-7AE9-4382-ADEE-695BA417BACF}">
  <dimension ref="A1:S61"/>
  <sheetViews>
    <sheetView view="pageBreakPreview" topLeftCell="A39" zoomScale="125" zoomScaleNormal="100" zoomScaleSheetLayoutView="125" workbookViewId="0">
      <selection activeCell="A56" sqref="A56"/>
    </sheetView>
  </sheetViews>
  <sheetFormatPr defaultRowHeight="9.6" x14ac:dyDescent="0.2"/>
  <cols>
    <col min="1" max="1" width="17.109375" style="1" customWidth="1"/>
    <col min="2" max="18" width="3.88671875" style="1" customWidth="1"/>
    <col min="19" max="19" width="3.88671875" style="2" customWidth="1"/>
    <col min="20" max="16384" width="8.88671875" style="1"/>
  </cols>
  <sheetData>
    <row r="1" spans="1:19" x14ac:dyDescent="0.2">
      <c r="A1" s="1" t="s">
        <v>169</v>
      </c>
    </row>
    <row r="2" spans="1:19" s="7" customFormat="1" x14ac:dyDescent="0.2">
      <c r="A2" s="3" t="s">
        <v>146</v>
      </c>
      <c r="B2" s="4" t="s">
        <v>0</v>
      </c>
      <c r="C2" s="4" t="s">
        <v>109</v>
      </c>
      <c r="D2" s="4" t="s">
        <v>123</v>
      </c>
      <c r="E2" s="4" t="s">
        <v>124</v>
      </c>
      <c r="F2" s="4" t="s">
        <v>110</v>
      </c>
      <c r="G2" s="4" t="s">
        <v>111</v>
      </c>
      <c r="H2" s="4" t="s">
        <v>112</v>
      </c>
      <c r="I2" s="4" t="s">
        <v>113</v>
      </c>
      <c r="J2" s="4" t="s">
        <v>114</v>
      </c>
      <c r="K2" s="4" t="s">
        <v>115</v>
      </c>
      <c r="L2" s="4" t="s">
        <v>116</v>
      </c>
      <c r="M2" s="4" t="s">
        <v>117</v>
      </c>
      <c r="N2" s="4" t="s">
        <v>118</v>
      </c>
      <c r="O2" s="4" t="s">
        <v>119</v>
      </c>
      <c r="P2" s="9" t="s">
        <v>120</v>
      </c>
      <c r="Q2" s="4" t="s">
        <v>121</v>
      </c>
      <c r="R2" s="4" t="s">
        <v>122</v>
      </c>
      <c r="S2" s="8" t="s">
        <v>47</v>
      </c>
    </row>
    <row r="3" spans="1:19" x14ac:dyDescent="0.2">
      <c r="A3" s="1" t="s">
        <v>148</v>
      </c>
      <c r="B3" s="1">
        <v>4212</v>
      </c>
      <c r="C3" s="1">
        <v>283</v>
      </c>
      <c r="D3" s="1">
        <v>1160</v>
      </c>
      <c r="E3" s="1">
        <v>1146</v>
      </c>
      <c r="F3" s="1">
        <v>1236</v>
      </c>
      <c r="G3" s="1">
        <v>309</v>
      </c>
      <c r="H3" s="1">
        <v>36</v>
      </c>
      <c r="I3" s="1">
        <v>17</v>
      </c>
      <c r="J3" s="1">
        <v>10</v>
      </c>
      <c r="K3" s="1">
        <v>6</v>
      </c>
      <c r="L3" s="1">
        <v>5</v>
      </c>
      <c r="M3" s="1">
        <v>4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2">
        <v>12.9</v>
      </c>
    </row>
    <row r="4" spans="1:19" x14ac:dyDescent="0.2">
      <c r="A4" s="1" t="s">
        <v>75</v>
      </c>
      <c r="B4" s="1">
        <v>353</v>
      </c>
      <c r="C4" s="1">
        <v>206</v>
      </c>
      <c r="D4" s="1">
        <v>147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2">
        <v>4.3</v>
      </c>
    </row>
    <row r="5" spans="1:19" x14ac:dyDescent="0.2">
      <c r="A5" s="1" t="s">
        <v>76</v>
      </c>
      <c r="B5" s="1">
        <v>345</v>
      </c>
      <c r="C5" s="1">
        <v>77</v>
      </c>
      <c r="D5" s="1">
        <v>268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2">
        <v>6.8</v>
      </c>
    </row>
    <row r="6" spans="1:19" x14ac:dyDescent="0.2">
      <c r="A6" s="1" t="s">
        <v>77</v>
      </c>
      <c r="B6" s="1">
        <v>274</v>
      </c>
      <c r="C6" s="1">
        <v>0</v>
      </c>
      <c r="D6" s="1">
        <v>270</v>
      </c>
      <c r="E6" s="1">
        <v>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2">
        <v>7.5</v>
      </c>
    </row>
    <row r="7" spans="1:19" x14ac:dyDescent="0.2">
      <c r="A7" s="1" t="s">
        <v>78</v>
      </c>
      <c r="B7" s="1">
        <v>274</v>
      </c>
      <c r="C7" s="1">
        <v>0</v>
      </c>
      <c r="D7" s="1">
        <v>254</v>
      </c>
      <c r="E7" s="1">
        <v>20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2">
        <v>7.7</v>
      </c>
    </row>
    <row r="8" spans="1:19" x14ac:dyDescent="0.2">
      <c r="A8" s="1" t="s">
        <v>79</v>
      </c>
      <c r="B8" s="1">
        <v>249</v>
      </c>
      <c r="C8" s="1">
        <v>0</v>
      </c>
      <c r="D8" s="1">
        <v>169</v>
      </c>
      <c r="E8" s="1">
        <v>80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2">
        <v>8.6999999999999993</v>
      </c>
    </row>
    <row r="9" spans="1:19" x14ac:dyDescent="0.2">
      <c r="A9" s="1" t="s">
        <v>80</v>
      </c>
      <c r="B9" s="1">
        <v>220</v>
      </c>
      <c r="C9" s="1">
        <v>0</v>
      </c>
      <c r="D9" s="1">
        <v>46</v>
      </c>
      <c r="E9" s="1">
        <v>174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2">
        <v>11.8</v>
      </c>
    </row>
    <row r="10" spans="1:19" x14ac:dyDescent="0.2">
      <c r="A10" s="1" t="s">
        <v>81</v>
      </c>
      <c r="B10" s="1">
        <v>228</v>
      </c>
      <c r="C10" s="1">
        <v>0</v>
      </c>
      <c r="D10" s="1">
        <v>6</v>
      </c>
      <c r="E10" s="1">
        <v>222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2">
        <v>12.4</v>
      </c>
    </row>
    <row r="11" spans="1:19" x14ac:dyDescent="0.2">
      <c r="A11" s="1" t="s">
        <v>82</v>
      </c>
      <c r="B11" s="1">
        <v>216</v>
      </c>
      <c r="C11" s="1">
        <v>0</v>
      </c>
      <c r="D11" s="1">
        <v>0</v>
      </c>
      <c r="E11" s="1">
        <v>212</v>
      </c>
      <c r="F11" s="1">
        <v>4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2">
        <v>12.5</v>
      </c>
    </row>
    <row r="12" spans="1:19" x14ac:dyDescent="0.2">
      <c r="A12" s="1" t="s">
        <v>83</v>
      </c>
      <c r="B12" s="1">
        <v>268</v>
      </c>
      <c r="C12" s="1">
        <v>0</v>
      </c>
      <c r="D12" s="1">
        <v>0</v>
      </c>
      <c r="E12" s="1">
        <v>239</v>
      </c>
      <c r="F12" s="1">
        <v>29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2">
        <v>12.8</v>
      </c>
    </row>
    <row r="13" spans="1:19" x14ac:dyDescent="0.2">
      <c r="A13" s="1" t="s">
        <v>84</v>
      </c>
      <c r="B13" s="1">
        <v>269</v>
      </c>
      <c r="C13" s="1">
        <v>0</v>
      </c>
      <c r="D13" s="1">
        <v>0</v>
      </c>
      <c r="E13" s="1">
        <v>151</v>
      </c>
      <c r="F13" s="1">
        <v>117</v>
      </c>
      <c r="G13" s="1">
        <v>1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2">
        <v>14.5</v>
      </c>
    </row>
    <row r="14" spans="1:19" x14ac:dyDescent="0.2">
      <c r="A14" s="1" t="s">
        <v>85</v>
      </c>
      <c r="B14" s="1">
        <v>264</v>
      </c>
      <c r="C14" s="1">
        <v>0</v>
      </c>
      <c r="D14" s="1">
        <v>0</v>
      </c>
      <c r="E14" s="1">
        <v>37</v>
      </c>
      <c r="F14" s="1">
        <v>225</v>
      </c>
      <c r="G14" s="1">
        <v>2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2">
        <v>17.100000000000001</v>
      </c>
    </row>
    <row r="15" spans="1:19" x14ac:dyDescent="0.2">
      <c r="A15" s="1" t="s">
        <v>86</v>
      </c>
      <c r="B15" s="1">
        <v>295</v>
      </c>
      <c r="C15" s="1">
        <v>0</v>
      </c>
      <c r="D15" s="1">
        <v>0</v>
      </c>
      <c r="E15" s="1">
        <v>7</v>
      </c>
      <c r="F15" s="1">
        <v>284</v>
      </c>
      <c r="G15" s="1">
        <v>4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2">
        <v>17.5</v>
      </c>
    </row>
    <row r="16" spans="1:19" x14ac:dyDescent="0.2">
      <c r="A16" s="1" t="s">
        <v>87</v>
      </c>
      <c r="B16" s="1">
        <v>263</v>
      </c>
      <c r="C16" s="1">
        <v>0</v>
      </c>
      <c r="D16" s="1">
        <v>0</v>
      </c>
      <c r="E16" s="1">
        <v>0</v>
      </c>
      <c r="F16" s="1">
        <v>250</v>
      </c>
      <c r="G16" s="1">
        <v>13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2">
        <v>17.600000000000001</v>
      </c>
    </row>
    <row r="17" spans="1:19" x14ac:dyDescent="0.2">
      <c r="A17" s="1" t="s">
        <v>88</v>
      </c>
      <c r="B17" s="1">
        <v>127</v>
      </c>
      <c r="C17" s="1">
        <v>0</v>
      </c>
      <c r="D17" s="1">
        <v>0</v>
      </c>
      <c r="E17" s="1">
        <v>0</v>
      </c>
      <c r="F17" s="1">
        <v>93</v>
      </c>
      <c r="G17" s="1">
        <v>30</v>
      </c>
      <c r="H17" s="1">
        <v>1</v>
      </c>
      <c r="I17" s="1">
        <v>1</v>
      </c>
      <c r="J17" s="1">
        <v>0</v>
      </c>
      <c r="K17" s="1">
        <v>1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2">
        <v>18.399999999999999</v>
      </c>
    </row>
    <row r="18" spans="1:19" x14ac:dyDescent="0.2">
      <c r="A18" s="1" t="s">
        <v>89</v>
      </c>
      <c r="B18" s="1">
        <v>309</v>
      </c>
      <c r="C18" s="1">
        <v>0</v>
      </c>
      <c r="D18" s="1">
        <v>0</v>
      </c>
      <c r="E18" s="1">
        <v>0</v>
      </c>
      <c r="F18" s="1">
        <v>140</v>
      </c>
      <c r="G18" s="1">
        <v>140</v>
      </c>
      <c r="H18" s="1">
        <v>14</v>
      </c>
      <c r="I18" s="1">
        <v>6</v>
      </c>
      <c r="J18" s="1">
        <v>5</v>
      </c>
      <c r="K18" s="1">
        <v>2</v>
      </c>
      <c r="L18" s="1">
        <v>2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2">
        <v>20.5</v>
      </c>
    </row>
    <row r="19" spans="1:19" x14ac:dyDescent="0.2">
      <c r="A19" s="1" t="s">
        <v>91</v>
      </c>
      <c r="B19" s="1">
        <v>248</v>
      </c>
      <c r="C19" s="1">
        <v>0</v>
      </c>
      <c r="D19" s="1">
        <v>0</v>
      </c>
      <c r="E19" s="1">
        <v>0</v>
      </c>
      <c r="F19" s="1">
        <v>94</v>
      </c>
      <c r="G19" s="1">
        <v>116</v>
      </c>
      <c r="H19" s="1">
        <v>18</v>
      </c>
      <c r="I19" s="1">
        <v>10</v>
      </c>
      <c r="J19" s="1">
        <v>4</v>
      </c>
      <c r="K19" s="1">
        <v>2</v>
      </c>
      <c r="L19" s="1">
        <v>2</v>
      </c>
      <c r="M19" s="1">
        <v>2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2">
        <v>21.3</v>
      </c>
    </row>
    <row r="20" spans="1:19" x14ac:dyDescent="0.2">
      <c r="A20" s="1" t="s">
        <v>170</v>
      </c>
      <c r="B20" s="1">
        <v>9</v>
      </c>
      <c r="C20" s="1">
        <v>0</v>
      </c>
      <c r="D20" s="1">
        <v>0</v>
      </c>
      <c r="E20" s="1">
        <v>0</v>
      </c>
      <c r="F20" s="1">
        <v>0</v>
      </c>
      <c r="G20" s="1">
        <v>2</v>
      </c>
      <c r="H20" s="1">
        <v>3</v>
      </c>
      <c r="I20" s="1">
        <v>0</v>
      </c>
      <c r="J20" s="1">
        <v>1</v>
      </c>
      <c r="K20" s="1">
        <v>1</v>
      </c>
      <c r="L20" s="1">
        <v>1</v>
      </c>
      <c r="M20" s="1">
        <v>1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</row>
    <row r="22" spans="1:19" x14ac:dyDescent="0.2">
      <c r="A22" s="1" t="s">
        <v>149</v>
      </c>
      <c r="B22" s="1">
        <v>2171</v>
      </c>
      <c r="C22" s="1">
        <v>133</v>
      </c>
      <c r="D22" s="1">
        <v>613</v>
      </c>
      <c r="E22" s="1">
        <v>594</v>
      </c>
      <c r="F22" s="1">
        <v>639</v>
      </c>
      <c r="G22" s="1">
        <v>164</v>
      </c>
      <c r="H22" s="1">
        <v>12</v>
      </c>
      <c r="I22" s="1">
        <v>7</v>
      </c>
      <c r="J22" s="1">
        <v>2</v>
      </c>
      <c r="K22" s="1">
        <v>4</v>
      </c>
      <c r="L22" s="1">
        <v>2</v>
      </c>
      <c r="M22" s="1">
        <v>1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2">
        <v>12.9</v>
      </c>
    </row>
    <row r="23" spans="1:19" x14ac:dyDescent="0.2">
      <c r="A23" s="1" t="s">
        <v>75</v>
      </c>
      <c r="B23" s="1">
        <v>178</v>
      </c>
      <c r="C23" s="1">
        <v>96</v>
      </c>
      <c r="D23" s="1">
        <v>82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2">
        <v>4.5999999999999996</v>
      </c>
    </row>
    <row r="24" spans="1:19" x14ac:dyDescent="0.2">
      <c r="A24" s="1" t="s">
        <v>76</v>
      </c>
      <c r="B24" s="1">
        <v>175</v>
      </c>
      <c r="C24" s="1">
        <v>37</v>
      </c>
      <c r="D24" s="1">
        <v>138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2">
        <v>6.8</v>
      </c>
    </row>
    <row r="25" spans="1:19" x14ac:dyDescent="0.2">
      <c r="A25" s="1" t="s">
        <v>77</v>
      </c>
      <c r="B25" s="1">
        <v>143</v>
      </c>
      <c r="C25" s="1">
        <v>0</v>
      </c>
      <c r="D25" s="1">
        <v>141</v>
      </c>
      <c r="E25" s="1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2">
        <v>7.5</v>
      </c>
    </row>
    <row r="26" spans="1:19" x14ac:dyDescent="0.2">
      <c r="A26" s="1" t="s">
        <v>78</v>
      </c>
      <c r="B26" s="1">
        <v>149</v>
      </c>
      <c r="C26" s="1">
        <v>0</v>
      </c>
      <c r="D26" s="1">
        <v>136</v>
      </c>
      <c r="E26" s="1">
        <v>13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2">
        <v>7.7</v>
      </c>
    </row>
    <row r="27" spans="1:19" x14ac:dyDescent="0.2">
      <c r="A27" s="1" t="s">
        <v>79</v>
      </c>
      <c r="B27" s="1">
        <v>141</v>
      </c>
      <c r="C27" s="1">
        <v>0</v>
      </c>
      <c r="D27" s="1">
        <v>93</v>
      </c>
      <c r="E27" s="1">
        <v>48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2">
        <v>8.8000000000000007</v>
      </c>
    </row>
    <row r="28" spans="1:19" x14ac:dyDescent="0.2">
      <c r="A28" s="1" t="s">
        <v>80</v>
      </c>
      <c r="B28" s="1">
        <v>112</v>
      </c>
      <c r="C28" s="1">
        <v>0</v>
      </c>
      <c r="D28" s="1">
        <v>21</v>
      </c>
      <c r="E28" s="1">
        <v>91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2">
        <v>11.9</v>
      </c>
    </row>
    <row r="29" spans="1:19" x14ac:dyDescent="0.2">
      <c r="A29" s="1" t="s">
        <v>81</v>
      </c>
      <c r="B29" s="1">
        <v>121</v>
      </c>
      <c r="C29" s="1">
        <v>0</v>
      </c>
      <c r="D29" s="1">
        <v>2</v>
      </c>
      <c r="E29" s="1">
        <v>119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2">
        <v>12.5</v>
      </c>
    </row>
    <row r="30" spans="1:19" x14ac:dyDescent="0.2">
      <c r="A30" s="1" t="s">
        <v>82</v>
      </c>
      <c r="B30" s="1">
        <v>106</v>
      </c>
      <c r="C30" s="1">
        <v>0</v>
      </c>
      <c r="D30" s="1">
        <v>0</v>
      </c>
      <c r="E30" s="1">
        <v>104</v>
      </c>
      <c r="F30" s="1">
        <v>2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2">
        <v>12.5</v>
      </c>
    </row>
    <row r="31" spans="1:19" x14ac:dyDescent="0.2">
      <c r="A31" s="1" t="s">
        <v>83</v>
      </c>
      <c r="B31" s="1">
        <v>145</v>
      </c>
      <c r="C31" s="1">
        <v>0</v>
      </c>
      <c r="D31" s="1">
        <v>0</v>
      </c>
      <c r="E31" s="1">
        <v>124</v>
      </c>
      <c r="F31" s="1">
        <v>21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2">
        <v>12.9</v>
      </c>
    </row>
    <row r="32" spans="1:19" x14ac:dyDescent="0.2">
      <c r="A32" s="1" t="s">
        <v>84</v>
      </c>
      <c r="B32" s="1">
        <v>155</v>
      </c>
      <c r="C32" s="1">
        <v>0</v>
      </c>
      <c r="D32" s="1">
        <v>0</v>
      </c>
      <c r="E32" s="1">
        <v>72</v>
      </c>
      <c r="F32" s="1">
        <v>83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2">
        <v>15.3</v>
      </c>
    </row>
    <row r="33" spans="1:19" x14ac:dyDescent="0.2">
      <c r="A33" s="1" t="s">
        <v>85</v>
      </c>
      <c r="B33" s="1">
        <v>134</v>
      </c>
      <c r="C33" s="1">
        <v>0</v>
      </c>
      <c r="D33" s="1">
        <v>0</v>
      </c>
      <c r="E33" s="1">
        <v>17</v>
      </c>
      <c r="F33" s="1">
        <v>116</v>
      </c>
      <c r="G33" s="1">
        <v>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2">
        <v>17.2</v>
      </c>
    </row>
    <row r="34" spans="1:19" x14ac:dyDescent="0.2">
      <c r="A34" s="1" t="s">
        <v>86</v>
      </c>
      <c r="B34" s="1">
        <v>134</v>
      </c>
      <c r="C34" s="1">
        <v>0</v>
      </c>
      <c r="D34" s="1">
        <v>0</v>
      </c>
      <c r="E34" s="1">
        <v>4</v>
      </c>
      <c r="F34" s="1">
        <v>128</v>
      </c>
      <c r="G34" s="1">
        <v>2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2">
        <v>17.5</v>
      </c>
    </row>
    <row r="35" spans="1:19" x14ac:dyDescent="0.2">
      <c r="A35" s="1" t="s">
        <v>87</v>
      </c>
      <c r="B35" s="1">
        <v>149</v>
      </c>
      <c r="C35" s="1">
        <v>0</v>
      </c>
      <c r="D35" s="1">
        <v>0</v>
      </c>
      <c r="E35" s="1">
        <v>0</v>
      </c>
      <c r="F35" s="1">
        <v>137</v>
      </c>
      <c r="G35" s="1">
        <v>12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2">
        <v>17.7</v>
      </c>
    </row>
    <row r="36" spans="1:19" x14ac:dyDescent="0.2">
      <c r="A36" s="1" t="s">
        <v>88</v>
      </c>
      <c r="B36" s="1">
        <v>56</v>
      </c>
      <c r="C36" s="1">
        <v>0</v>
      </c>
      <c r="D36" s="1">
        <v>0</v>
      </c>
      <c r="E36" s="1">
        <v>0</v>
      </c>
      <c r="F36" s="1">
        <v>40</v>
      </c>
      <c r="G36" s="1">
        <v>15</v>
      </c>
      <c r="H36" s="1">
        <v>0</v>
      </c>
      <c r="I36" s="1">
        <v>0</v>
      </c>
      <c r="J36" s="1">
        <v>0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2">
        <v>18.5</v>
      </c>
    </row>
    <row r="37" spans="1:19" x14ac:dyDescent="0.2">
      <c r="A37" s="1" t="s">
        <v>89</v>
      </c>
      <c r="B37" s="1">
        <v>175</v>
      </c>
      <c r="C37" s="1">
        <v>0</v>
      </c>
      <c r="D37" s="1">
        <v>0</v>
      </c>
      <c r="E37" s="1">
        <v>0</v>
      </c>
      <c r="F37" s="1">
        <v>72</v>
      </c>
      <c r="G37" s="1">
        <v>89</v>
      </c>
      <c r="H37" s="1">
        <v>6</v>
      </c>
      <c r="I37" s="1">
        <v>4</v>
      </c>
      <c r="J37" s="1">
        <v>1</v>
      </c>
      <c r="K37" s="1">
        <v>2</v>
      </c>
      <c r="L37" s="1">
        <v>1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2">
        <v>20.9</v>
      </c>
    </row>
    <row r="38" spans="1:19" x14ac:dyDescent="0.2">
      <c r="A38" s="1" t="s">
        <v>90</v>
      </c>
      <c r="B38" s="1">
        <v>1</v>
      </c>
      <c r="C38" s="1">
        <v>0</v>
      </c>
      <c r="D38" s="1">
        <v>0</v>
      </c>
      <c r="E38" s="1">
        <v>0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2">
        <v>22.5</v>
      </c>
    </row>
    <row r="39" spans="1:19" x14ac:dyDescent="0.2">
      <c r="A39" s="1" t="s">
        <v>91</v>
      </c>
      <c r="B39" s="1">
        <v>94</v>
      </c>
      <c r="C39" s="1">
        <v>0</v>
      </c>
      <c r="D39" s="1">
        <v>0</v>
      </c>
      <c r="E39" s="1">
        <v>0</v>
      </c>
      <c r="F39" s="1">
        <v>40</v>
      </c>
      <c r="G39" s="1">
        <v>42</v>
      </c>
      <c r="H39" s="1">
        <v>6</v>
      </c>
      <c r="I39" s="1">
        <v>3</v>
      </c>
      <c r="J39" s="1">
        <v>1</v>
      </c>
      <c r="K39" s="1">
        <v>1</v>
      </c>
      <c r="L39" s="1">
        <v>1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2">
        <v>20.8</v>
      </c>
    </row>
    <row r="40" spans="1:19" x14ac:dyDescent="0.2">
      <c r="A40" s="1" t="s">
        <v>170</v>
      </c>
      <c r="B40" s="1">
        <v>3</v>
      </c>
      <c r="C40" s="1">
        <v>0</v>
      </c>
      <c r="D40" s="1">
        <v>0</v>
      </c>
      <c r="E40" s="1">
        <v>0</v>
      </c>
      <c r="F40" s="1">
        <v>0</v>
      </c>
      <c r="G40" s="1">
        <v>2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</row>
    <row r="42" spans="1:19" x14ac:dyDescent="0.2">
      <c r="A42" s="1" t="s">
        <v>150</v>
      </c>
      <c r="B42" s="1">
        <v>2041</v>
      </c>
      <c r="C42" s="1">
        <v>150</v>
      </c>
      <c r="D42" s="1">
        <v>547</v>
      </c>
      <c r="E42" s="1">
        <v>552</v>
      </c>
      <c r="F42" s="1">
        <v>597</v>
      </c>
      <c r="G42" s="1">
        <v>145</v>
      </c>
      <c r="H42" s="1">
        <v>24</v>
      </c>
      <c r="I42" s="1">
        <v>10</v>
      </c>
      <c r="J42" s="1">
        <v>8</v>
      </c>
      <c r="K42" s="1">
        <v>2</v>
      </c>
      <c r="L42" s="1">
        <v>3</v>
      </c>
      <c r="M42" s="1">
        <v>3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2">
        <v>12.9</v>
      </c>
    </row>
    <row r="43" spans="1:19" x14ac:dyDescent="0.2">
      <c r="A43" s="1" t="s">
        <v>75</v>
      </c>
      <c r="B43" s="1">
        <v>175</v>
      </c>
      <c r="C43" s="1">
        <v>110</v>
      </c>
      <c r="D43" s="1">
        <v>65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2">
        <v>4</v>
      </c>
    </row>
    <row r="44" spans="1:19" x14ac:dyDescent="0.2">
      <c r="A44" s="1" t="s">
        <v>76</v>
      </c>
      <c r="B44" s="1">
        <v>170</v>
      </c>
      <c r="C44" s="1">
        <v>40</v>
      </c>
      <c r="D44" s="1">
        <v>130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2">
        <v>6.7</v>
      </c>
    </row>
    <row r="45" spans="1:19" x14ac:dyDescent="0.2">
      <c r="A45" s="1" t="s">
        <v>77</v>
      </c>
      <c r="B45" s="1">
        <v>131</v>
      </c>
      <c r="C45" s="1">
        <v>0</v>
      </c>
      <c r="D45" s="1">
        <v>129</v>
      </c>
      <c r="E45" s="1">
        <v>2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2">
        <v>7.5</v>
      </c>
    </row>
    <row r="46" spans="1:19" x14ac:dyDescent="0.2">
      <c r="A46" s="1" t="s">
        <v>78</v>
      </c>
      <c r="B46" s="1">
        <v>125</v>
      </c>
      <c r="C46" s="1">
        <v>0</v>
      </c>
      <c r="D46" s="1">
        <v>118</v>
      </c>
      <c r="E46" s="1">
        <v>7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2">
        <v>7.6</v>
      </c>
    </row>
    <row r="47" spans="1:19" x14ac:dyDescent="0.2">
      <c r="A47" s="1" t="s">
        <v>79</v>
      </c>
      <c r="B47" s="1">
        <v>108</v>
      </c>
      <c r="C47" s="1">
        <v>0</v>
      </c>
      <c r="D47" s="1">
        <v>76</v>
      </c>
      <c r="E47" s="1">
        <v>32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2">
        <v>8.6</v>
      </c>
    </row>
    <row r="48" spans="1:19" x14ac:dyDescent="0.2">
      <c r="A48" s="1" t="s">
        <v>80</v>
      </c>
      <c r="B48" s="1">
        <v>108</v>
      </c>
      <c r="C48" s="1">
        <v>0</v>
      </c>
      <c r="D48" s="1">
        <v>25</v>
      </c>
      <c r="E48" s="1">
        <v>83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2">
        <v>11.7</v>
      </c>
    </row>
    <row r="49" spans="1:19" x14ac:dyDescent="0.2">
      <c r="A49" s="1" t="s">
        <v>81</v>
      </c>
      <c r="B49" s="1">
        <v>107</v>
      </c>
      <c r="C49" s="1">
        <v>0</v>
      </c>
      <c r="D49" s="1">
        <v>4</v>
      </c>
      <c r="E49" s="1">
        <v>103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2">
        <v>12.4</v>
      </c>
    </row>
    <row r="50" spans="1:19" x14ac:dyDescent="0.2">
      <c r="A50" s="1" t="s">
        <v>82</v>
      </c>
      <c r="B50" s="1">
        <v>110</v>
      </c>
      <c r="C50" s="1">
        <v>0</v>
      </c>
      <c r="D50" s="1">
        <v>0</v>
      </c>
      <c r="E50" s="1">
        <v>108</v>
      </c>
      <c r="F50" s="1">
        <v>2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2">
        <v>12.5</v>
      </c>
    </row>
    <row r="51" spans="1:19" x14ac:dyDescent="0.2">
      <c r="A51" s="1" t="s">
        <v>83</v>
      </c>
      <c r="B51" s="1">
        <v>123</v>
      </c>
      <c r="C51" s="1">
        <v>0</v>
      </c>
      <c r="D51" s="1">
        <v>0</v>
      </c>
      <c r="E51" s="1">
        <v>115</v>
      </c>
      <c r="F51" s="1">
        <v>8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2">
        <v>12.7</v>
      </c>
    </row>
    <row r="52" spans="1:19" x14ac:dyDescent="0.2">
      <c r="A52" s="1" t="s">
        <v>84</v>
      </c>
      <c r="B52" s="1">
        <v>114</v>
      </c>
      <c r="C52" s="1">
        <v>0</v>
      </c>
      <c r="D52" s="1">
        <v>0</v>
      </c>
      <c r="E52" s="1">
        <v>79</v>
      </c>
      <c r="F52" s="1">
        <v>34</v>
      </c>
      <c r="G52" s="1">
        <v>1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2">
        <v>13.6</v>
      </c>
    </row>
    <row r="53" spans="1:19" x14ac:dyDescent="0.2">
      <c r="A53" s="1" t="s">
        <v>85</v>
      </c>
      <c r="B53" s="1">
        <v>130</v>
      </c>
      <c r="C53" s="1">
        <v>0</v>
      </c>
      <c r="D53" s="1">
        <v>0</v>
      </c>
      <c r="E53" s="1">
        <v>20</v>
      </c>
      <c r="F53" s="1">
        <v>109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2">
        <v>17.100000000000001</v>
      </c>
    </row>
    <row r="54" spans="1:19" x14ac:dyDescent="0.2">
      <c r="A54" s="1" t="s">
        <v>86</v>
      </c>
      <c r="B54" s="1">
        <v>161</v>
      </c>
      <c r="C54" s="1">
        <v>0</v>
      </c>
      <c r="D54" s="1">
        <v>0</v>
      </c>
      <c r="E54" s="1">
        <v>3</v>
      </c>
      <c r="F54" s="1">
        <v>156</v>
      </c>
      <c r="G54" s="1">
        <v>2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2">
        <v>17.5</v>
      </c>
    </row>
    <row r="55" spans="1:19" x14ac:dyDescent="0.2">
      <c r="A55" s="1" t="s">
        <v>87</v>
      </c>
      <c r="B55" s="1">
        <v>114</v>
      </c>
      <c r="C55" s="1">
        <v>0</v>
      </c>
      <c r="D55" s="1">
        <v>0</v>
      </c>
      <c r="E55" s="1">
        <v>0</v>
      </c>
      <c r="F55" s="1">
        <v>113</v>
      </c>
      <c r="G55" s="1">
        <v>1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2">
        <v>17.5</v>
      </c>
    </row>
    <row r="56" spans="1:19" x14ac:dyDescent="0.2">
      <c r="A56" s="1" t="s">
        <v>88</v>
      </c>
      <c r="B56" s="1">
        <v>71</v>
      </c>
      <c r="C56" s="1">
        <v>0</v>
      </c>
      <c r="D56" s="1">
        <v>0</v>
      </c>
      <c r="E56" s="1">
        <v>0</v>
      </c>
      <c r="F56" s="1">
        <v>53</v>
      </c>
      <c r="G56" s="1">
        <v>15</v>
      </c>
      <c r="H56" s="1">
        <v>1</v>
      </c>
      <c r="I56" s="1">
        <v>1</v>
      </c>
      <c r="J56" s="1">
        <v>0</v>
      </c>
      <c r="K56" s="1">
        <v>0</v>
      </c>
      <c r="L56" s="1">
        <v>0</v>
      </c>
      <c r="M56" s="1">
        <v>1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2">
        <v>18.3</v>
      </c>
    </row>
    <row r="57" spans="1:19" x14ac:dyDescent="0.2">
      <c r="A57" s="1" t="s">
        <v>89</v>
      </c>
      <c r="B57" s="1">
        <v>134</v>
      </c>
      <c r="C57" s="1">
        <v>0</v>
      </c>
      <c r="D57" s="1">
        <v>0</v>
      </c>
      <c r="E57" s="1">
        <v>0</v>
      </c>
      <c r="F57" s="1">
        <v>68</v>
      </c>
      <c r="G57" s="1">
        <v>51</v>
      </c>
      <c r="H57" s="1">
        <v>8</v>
      </c>
      <c r="I57" s="1">
        <v>2</v>
      </c>
      <c r="J57" s="1">
        <v>4</v>
      </c>
      <c r="K57" s="1">
        <v>0</v>
      </c>
      <c r="L57" s="1">
        <v>1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2">
        <v>19.899999999999999</v>
      </c>
    </row>
    <row r="58" spans="1:19" x14ac:dyDescent="0.2">
      <c r="A58" s="1" t="s">
        <v>90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2">
        <v>0</v>
      </c>
    </row>
    <row r="59" spans="1:19" x14ac:dyDescent="0.2">
      <c r="A59" s="1" t="s">
        <v>91</v>
      </c>
      <c r="B59" s="1">
        <v>154</v>
      </c>
      <c r="C59" s="1">
        <v>0</v>
      </c>
      <c r="D59" s="1">
        <v>0</v>
      </c>
      <c r="E59" s="1">
        <v>0</v>
      </c>
      <c r="F59" s="1">
        <v>54</v>
      </c>
      <c r="G59" s="1">
        <v>74</v>
      </c>
      <c r="H59" s="1">
        <v>12</v>
      </c>
      <c r="I59" s="1">
        <v>7</v>
      </c>
      <c r="J59" s="1">
        <v>3</v>
      </c>
      <c r="K59" s="1">
        <v>1</v>
      </c>
      <c r="L59" s="1">
        <v>1</v>
      </c>
      <c r="M59" s="1">
        <v>2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2">
        <v>21.6</v>
      </c>
    </row>
    <row r="60" spans="1:19" x14ac:dyDescent="0.2">
      <c r="A60" s="1" t="s">
        <v>171</v>
      </c>
      <c r="B60" s="1">
        <v>6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3</v>
      </c>
      <c r="I60" s="1">
        <v>0</v>
      </c>
      <c r="J60" s="1">
        <v>1</v>
      </c>
      <c r="K60" s="1">
        <v>1</v>
      </c>
      <c r="L60" s="1">
        <v>1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</row>
    <row r="61" spans="1:19" x14ac:dyDescent="0.2">
      <c r="A61" s="5" t="s">
        <v>131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6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A4CC-B45B-4268-B85C-B2990C110182}">
  <dimension ref="A1:S56"/>
  <sheetViews>
    <sheetView view="pageBreakPreview" zoomScale="125" zoomScaleNormal="100" zoomScaleSheetLayoutView="125" workbookViewId="0">
      <selection activeCell="A18" sqref="A18"/>
    </sheetView>
  </sheetViews>
  <sheetFormatPr defaultRowHeight="9.6" x14ac:dyDescent="0.2"/>
  <cols>
    <col min="1" max="1" width="17.109375" style="1" customWidth="1"/>
    <col min="2" max="18" width="3.88671875" style="1" customWidth="1"/>
    <col min="19" max="19" width="3.88671875" style="2" customWidth="1"/>
    <col min="20" max="16384" width="8.88671875" style="1"/>
  </cols>
  <sheetData>
    <row r="1" spans="1:19" x14ac:dyDescent="0.2">
      <c r="A1" s="1" t="s">
        <v>127</v>
      </c>
    </row>
    <row r="2" spans="1:19" s="7" customFormat="1" x14ac:dyDescent="0.2">
      <c r="A2" s="3" t="s">
        <v>141</v>
      </c>
      <c r="B2" s="4" t="s">
        <v>0</v>
      </c>
      <c r="C2" s="4" t="s">
        <v>109</v>
      </c>
      <c r="D2" s="4" t="s">
        <v>123</v>
      </c>
      <c r="E2" s="4" t="s">
        <v>124</v>
      </c>
      <c r="F2" s="4" t="s">
        <v>110</v>
      </c>
      <c r="G2" s="4" t="s">
        <v>111</v>
      </c>
      <c r="H2" s="4" t="s">
        <v>112</v>
      </c>
      <c r="I2" s="4" t="s">
        <v>113</v>
      </c>
      <c r="J2" s="4" t="s">
        <v>114</v>
      </c>
      <c r="K2" s="4" t="s">
        <v>115</v>
      </c>
      <c r="L2" s="4" t="s">
        <v>116</v>
      </c>
      <c r="M2" s="4" t="s">
        <v>117</v>
      </c>
      <c r="N2" s="4" t="s">
        <v>118</v>
      </c>
      <c r="O2" s="4" t="s">
        <v>119</v>
      </c>
      <c r="P2" s="9" t="s">
        <v>120</v>
      </c>
      <c r="Q2" s="4" t="s">
        <v>121</v>
      </c>
      <c r="R2" s="4" t="s">
        <v>122</v>
      </c>
      <c r="S2" s="8" t="s">
        <v>47</v>
      </c>
    </row>
    <row r="3" spans="1:19" x14ac:dyDescent="0.2">
      <c r="A3" s="1" t="s">
        <v>148</v>
      </c>
      <c r="B3" s="1">
        <v>12285</v>
      </c>
      <c r="C3" s="1">
        <v>3</v>
      </c>
      <c r="D3" s="1">
        <v>4</v>
      </c>
      <c r="E3" s="1">
        <v>9</v>
      </c>
      <c r="F3" s="1">
        <v>186</v>
      </c>
      <c r="G3" s="1">
        <v>821</v>
      </c>
      <c r="H3" s="1">
        <v>1189</v>
      </c>
      <c r="I3" s="1">
        <v>1364</v>
      </c>
      <c r="J3" s="1">
        <v>1544</v>
      </c>
      <c r="K3" s="1">
        <v>1496</v>
      </c>
      <c r="L3" s="1">
        <v>1506</v>
      </c>
      <c r="M3" s="1">
        <v>1213</v>
      </c>
      <c r="N3" s="1">
        <v>1030</v>
      </c>
      <c r="O3" s="1">
        <v>783</v>
      </c>
      <c r="P3" s="1">
        <v>413</v>
      </c>
      <c r="Q3" s="1">
        <v>274</v>
      </c>
      <c r="R3" s="1">
        <v>450</v>
      </c>
      <c r="S3" s="2">
        <v>43.4</v>
      </c>
    </row>
    <row r="4" spans="1:19" x14ac:dyDescent="0.2">
      <c r="A4" s="1" t="s">
        <v>165</v>
      </c>
      <c r="B4" s="1">
        <v>358</v>
      </c>
      <c r="C4" s="1">
        <v>3</v>
      </c>
      <c r="D4" s="1">
        <v>4</v>
      </c>
      <c r="E4" s="1">
        <v>6</v>
      </c>
      <c r="F4" s="1">
        <v>10</v>
      </c>
      <c r="G4" s="1">
        <v>11</v>
      </c>
      <c r="H4" s="1">
        <v>17</v>
      </c>
      <c r="I4" s="1">
        <v>29</v>
      </c>
      <c r="J4" s="1">
        <v>27</v>
      </c>
      <c r="K4" s="1">
        <v>24</v>
      </c>
      <c r="L4" s="1">
        <v>22</v>
      </c>
      <c r="M4" s="1">
        <v>31</v>
      </c>
      <c r="N4" s="1">
        <v>22</v>
      </c>
      <c r="O4" s="1">
        <v>24</v>
      </c>
      <c r="P4" s="1">
        <v>25</v>
      </c>
      <c r="Q4" s="1">
        <v>28</v>
      </c>
      <c r="R4" s="1">
        <v>75</v>
      </c>
    </row>
    <row r="5" spans="1:19" x14ac:dyDescent="0.2">
      <c r="A5" s="1" t="s">
        <v>84</v>
      </c>
      <c r="B5" s="1">
        <v>420</v>
      </c>
      <c r="C5" s="1">
        <v>0</v>
      </c>
      <c r="D5" s="1">
        <v>0</v>
      </c>
      <c r="E5" s="1">
        <v>1</v>
      </c>
      <c r="F5" s="1">
        <v>19</v>
      </c>
      <c r="G5" s="1">
        <v>25</v>
      </c>
      <c r="H5" s="1">
        <v>19</v>
      </c>
      <c r="I5" s="1">
        <v>33</v>
      </c>
      <c r="J5" s="1">
        <v>39</v>
      </c>
      <c r="K5" s="1">
        <v>43</v>
      </c>
      <c r="L5" s="1">
        <v>47</v>
      </c>
      <c r="M5" s="1">
        <v>44</v>
      </c>
      <c r="N5" s="1">
        <v>36</v>
      </c>
      <c r="O5" s="1">
        <v>33</v>
      </c>
      <c r="P5" s="1">
        <v>24</v>
      </c>
      <c r="Q5" s="1">
        <v>24</v>
      </c>
      <c r="R5" s="1">
        <v>33</v>
      </c>
      <c r="S5" s="2">
        <v>48.3</v>
      </c>
    </row>
    <row r="6" spans="1:19" x14ac:dyDescent="0.2">
      <c r="A6" s="1" t="s">
        <v>85</v>
      </c>
      <c r="B6" s="1">
        <v>286</v>
      </c>
      <c r="C6" s="1">
        <v>0</v>
      </c>
      <c r="D6" s="1">
        <v>0</v>
      </c>
      <c r="E6" s="1">
        <v>1</v>
      </c>
      <c r="F6" s="1">
        <v>11</v>
      </c>
      <c r="G6" s="1">
        <v>15</v>
      </c>
      <c r="H6" s="1">
        <v>21</v>
      </c>
      <c r="I6" s="1">
        <v>18</v>
      </c>
      <c r="J6" s="1">
        <v>19</v>
      </c>
      <c r="K6" s="1">
        <v>24</v>
      </c>
      <c r="L6" s="1">
        <v>24</v>
      </c>
      <c r="M6" s="1">
        <v>20</v>
      </c>
      <c r="N6" s="1">
        <v>14</v>
      </c>
      <c r="O6" s="1">
        <v>23</v>
      </c>
      <c r="P6" s="1">
        <v>43</v>
      </c>
      <c r="Q6" s="1">
        <v>27</v>
      </c>
      <c r="R6" s="1">
        <v>26</v>
      </c>
      <c r="S6" s="2">
        <v>52.5</v>
      </c>
    </row>
    <row r="7" spans="1:19" x14ac:dyDescent="0.2">
      <c r="A7" s="1" t="s">
        <v>86</v>
      </c>
      <c r="B7" s="1">
        <v>271</v>
      </c>
      <c r="C7" s="1">
        <v>0</v>
      </c>
      <c r="D7" s="1">
        <v>0</v>
      </c>
      <c r="E7" s="1">
        <v>0</v>
      </c>
      <c r="F7" s="1">
        <v>22</v>
      </c>
      <c r="G7" s="1">
        <v>26</v>
      </c>
      <c r="H7" s="1">
        <v>28</v>
      </c>
      <c r="I7" s="1">
        <v>16</v>
      </c>
      <c r="J7" s="1">
        <v>38</v>
      </c>
      <c r="K7" s="1">
        <v>28</v>
      </c>
      <c r="L7" s="1">
        <v>31</v>
      </c>
      <c r="M7" s="1">
        <v>26</v>
      </c>
      <c r="N7" s="1">
        <v>21</v>
      </c>
      <c r="O7" s="1">
        <v>22</v>
      </c>
      <c r="P7" s="1">
        <v>7</v>
      </c>
      <c r="Q7" s="1">
        <v>4</v>
      </c>
      <c r="R7" s="1">
        <v>2</v>
      </c>
      <c r="S7" s="2">
        <v>41</v>
      </c>
    </row>
    <row r="8" spans="1:19" x14ac:dyDescent="0.2">
      <c r="A8" s="1" t="s">
        <v>87</v>
      </c>
      <c r="B8" s="1">
        <v>207</v>
      </c>
      <c r="C8" s="1">
        <v>0</v>
      </c>
      <c r="D8" s="1">
        <v>0</v>
      </c>
      <c r="E8" s="1">
        <v>1</v>
      </c>
      <c r="F8" s="1">
        <v>16</v>
      </c>
      <c r="G8" s="1">
        <v>25</v>
      </c>
      <c r="H8" s="1">
        <v>20</v>
      </c>
      <c r="I8" s="1">
        <v>15</v>
      </c>
      <c r="J8" s="1">
        <v>18</v>
      </c>
      <c r="K8" s="1">
        <v>26</v>
      </c>
      <c r="L8" s="1">
        <v>33</v>
      </c>
      <c r="M8" s="1">
        <v>12</v>
      </c>
      <c r="N8" s="1">
        <v>22</v>
      </c>
      <c r="O8" s="1">
        <v>10</v>
      </c>
      <c r="P8" s="1">
        <v>5</v>
      </c>
      <c r="Q8" s="1">
        <v>2</v>
      </c>
      <c r="R8" s="1">
        <v>2</v>
      </c>
      <c r="S8" s="2">
        <v>41.6</v>
      </c>
    </row>
    <row r="9" spans="1:19" x14ac:dyDescent="0.2">
      <c r="A9" s="1" t="s">
        <v>88</v>
      </c>
      <c r="B9" s="1">
        <v>912</v>
      </c>
      <c r="C9" s="1">
        <v>0</v>
      </c>
      <c r="D9" s="1">
        <v>0</v>
      </c>
      <c r="E9" s="1">
        <v>0</v>
      </c>
      <c r="F9" s="1">
        <v>21</v>
      </c>
      <c r="G9" s="1">
        <v>53</v>
      </c>
      <c r="H9" s="1">
        <v>70</v>
      </c>
      <c r="I9" s="1">
        <v>76</v>
      </c>
      <c r="J9" s="1">
        <v>91</v>
      </c>
      <c r="K9" s="1">
        <v>136</v>
      </c>
      <c r="L9" s="1">
        <v>120</v>
      </c>
      <c r="M9" s="1">
        <v>108</v>
      </c>
      <c r="N9" s="1">
        <v>97</v>
      </c>
      <c r="O9" s="1">
        <v>79</v>
      </c>
      <c r="P9" s="1">
        <v>36</v>
      </c>
      <c r="Q9" s="1">
        <v>15</v>
      </c>
      <c r="R9" s="1">
        <v>10</v>
      </c>
      <c r="S9" s="2">
        <v>45.4</v>
      </c>
    </row>
    <row r="10" spans="1:19" x14ac:dyDescent="0.2">
      <c r="A10" s="1" t="s">
        <v>89</v>
      </c>
      <c r="B10" s="1">
        <v>4056</v>
      </c>
      <c r="C10" s="1">
        <v>0</v>
      </c>
      <c r="D10" s="1">
        <v>0</v>
      </c>
      <c r="E10" s="1">
        <v>0</v>
      </c>
      <c r="F10" s="1">
        <v>54</v>
      </c>
      <c r="G10" s="1">
        <v>326</v>
      </c>
      <c r="H10" s="1">
        <v>429</v>
      </c>
      <c r="I10" s="1">
        <v>441</v>
      </c>
      <c r="J10" s="1">
        <v>522</v>
      </c>
      <c r="K10" s="1">
        <v>563</v>
      </c>
      <c r="L10" s="1">
        <v>557</v>
      </c>
      <c r="M10" s="1">
        <v>448</v>
      </c>
      <c r="N10" s="1">
        <v>318</v>
      </c>
      <c r="O10" s="1">
        <v>217</v>
      </c>
      <c r="P10" s="1">
        <v>93</v>
      </c>
      <c r="Q10" s="1">
        <v>48</v>
      </c>
      <c r="R10" s="1">
        <v>40</v>
      </c>
      <c r="S10" s="2">
        <v>42.3</v>
      </c>
    </row>
    <row r="11" spans="1:19" x14ac:dyDescent="0.2">
      <c r="A11" s="1" t="s">
        <v>159</v>
      </c>
      <c r="B11" s="1">
        <v>578</v>
      </c>
      <c r="C11" s="1">
        <v>0</v>
      </c>
      <c r="D11" s="1">
        <v>0</v>
      </c>
      <c r="E11" s="1">
        <v>0</v>
      </c>
      <c r="F11" s="1">
        <v>1</v>
      </c>
      <c r="G11" s="1">
        <v>15</v>
      </c>
      <c r="H11" s="1">
        <v>26</v>
      </c>
      <c r="I11" s="1">
        <v>25</v>
      </c>
      <c r="J11" s="1">
        <v>41</v>
      </c>
      <c r="K11" s="1">
        <v>48</v>
      </c>
      <c r="L11" s="1">
        <v>41</v>
      </c>
      <c r="M11" s="1">
        <v>41</v>
      </c>
      <c r="N11" s="1">
        <v>30</v>
      </c>
      <c r="O11" s="1">
        <v>32</v>
      </c>
      <c r="P11" s="1">
        <v>35</v>
      </c>
      <c r="Q11" s="1">
        <v>45</v>
      </c>
      <c r="R11" s="1">
        <v>198</v>
      </c>
      <c r="S11" s="2">
        <v>63.3</v>
      </c>
    </row>
    <row r="12" spans="1:19" x14ac:dyDescent="0.2">
      <c r="A12" s="1" t="s">
        <v>91</v>
      </c>
      <c r="B12" s="1">
        <v>1771</v>
      </c>
      <c r="C12" s="1">
        <v>0</v>
      </c>
      <c r="D12" s="1">
        <v>0</v>
      </c>
      <c r="E12" s="1">
        <v>0</v>
      </c>
      <c r="F12" s="1">
        <v>26</v>
      </c>
      <c r="G12" s="1">
        <v>166</v>
      </c>
      <c r="H12" s="1">
        <v>207</v>
      </c>
      <c r="I12" s="1">
        <v>275</v>
      </c>
      <c r="J12" s="1">
        <v>232</v>
      </c>
      <c r="K12" s="1">
        <v>195</v>
      </c>
      <c r="L12" s="1">
        <v>228</v>
      </c>
      <c r="M12" s="1">
        <v>134</v>
      </c>
      <c r="N12" s="1">
        <v>153</v>
      </c>
      <c r="O12" s="1">
        <v>94</v>
      </c>
      <c r="P12" s="1">
        <v>25</v>
      </c>
      <c r="Q12" s="1">
        <v>19</v>
      </c>
      <c r="R12" s="1">
        <v>17</v>
      </c>
      <c r="S12" s="2">
        <v>39.6</v>
      </c>
    </row>
    <row r="13" spans="1:19" x14ac:dyDescent="0.2">
      <c r="A13" s="1" t="s">
        <v>160</v>
      </c>
      <c r="B13" s="1">
        <v>1111</v>
      </c>
      <c r="C13" s="1">
        <v>0</v>
      </c>
      <c r="D13" s="1">
        <v>0</v>
      </c>
      <c r="E13" s="1">
        <v>0</v>
      </c>
      <c r="F13" s="1">
        <v>3</v>
      </c>
      <c r="G13" s="1">
        <v>84</v>
      </c>
      <c r="H13" s="1">
        <v>122</v>
      </c>
      <c r="I13" s="1">
        <v>145</v>
      </c>
      <c r="J13" s="1">
        <v>177</v>
      </c>
      <c r="K13" s="1">
        <v>139</v>
      </c>
      <c r="L13" s="1">
        <v>129</v>
      </c>
      <c r="M13" s="1">
        <v>109</v>
      </c>
      <c r="N13" s="1">
        <v>100</v>
      </c>
      <c r="O13" s="1">
        <v>62</v>
      </c>
      <c r="P13" s="1">
        <v>25</v>
      </c>
      <c r="Q13" s="1">
        <v>10</v>
      </c>
      <c r="R13" s="1">
        <v>6</v>
      </c>
      <c r="S13" s="2">
        <v>40.9</v>
      </c>
    </row>
    <row r="14" spans="1:19" x14ac:dyDescent="0.2">
      <c r="A14" s="1" t="s">
        <v>161</v>
      </c>
      <c r="B14" s="1">
        <v>627</v>
      </c>
      <c r="C14" s="1">
        <v>0</v>
      </c>
      <c r="D14" s="1">
        <v>0</v>
      </c>
      <c r="E14" s="1">
        <v>0</v>
      </c>
      <c r="F14" s="1">
        <v>3</v>
      </c>
      <c r="G14" s="1">
        <v>31</v>
      </c>
      <c r="H14" s="1">
        <v>81</v>
      </c>
      <c r="I14" s="1">
        <v>103</v>
      </c>
      <c r="J14" s="1">
        <v>100</v>
      </c>
      <c r="K14" s="1">
        <v>63</v>
      </c>
      <c r="L14" s="1">
        <v>66</v>
      </c>
      <c r="M14" s="1">
        <v>59</v>
      </c>
      <c r="N14" s="1">
        <v>46</v>
      </c>
      <c r="O14" s="1">
        <v>37</v>
      </c>
      <c r="P14" s="1">
        <v>20</v>
      </c>
      <c r="Q14" s="1">
        <v>4</v>
      </c>
      <c r="R14" s="1">
        <v>14</v>
      </c>
      <c r="S14" s="2">
        <v>39.799999999999997</v>
      </c>
    </row>
    <row r="15" spans="1:19" x14ac:dyDescent="0.2">
      <c r="A15" s="1" t="s">
        <v>162</v>
      </c>
      <c r="B15" s="1">
        <v>1337</v>
      </c>
      <c r="C15" s="1">
        <v>0</v>
      </c>
      <c r="D15" s="1">
        <v>0</v>
      </c>
      <c r="E15" s="1">
        <v>0</v>
      </c>
      <c r="F15" s="1">
        <v>0</v>
      </c>
      <c r="G15" s="1">
        <v>44</v>
      </c>
      <c r="H15" s="1">
        <v>134</v>
      </c>
      <c r="I15" s="1">
        <v>161</v>
      </c>
      <c r="J15" s="1">
        <v>198</v>
      </c>
      <c r="K15" s="1">
        <v>157</v>
      </c>
      <c r="L15" s="1">
        <v>158</v>
      </c>
      <c r="M15" s="1">
        <v>141</v>
      </c>
      <c r="N15" s="1">
        <v>125</v>
      </c>
      <c r="O15" s="1">
        <v>115</v>
      </c>
      <c r="P15" s="1">
        <v>49</v>
      </c>
      <c r="Q15" s="1">
        <v>32</v>
      </c>
      <c r="R15" s="1">
        <v>23</v>
      </c>
      <c r="S15" s="2">
        <v>44.2</v>
      </c>
    </row>
    <row r="16" spans="1:19" x14ac:dyDescent="0.2">
      <c r="A16" s="1" t="s">
        <v>163</v>
      </c>
      <c r="B16" s="1">
        <v>273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10</v>
      </c>
      <c r="I16" s="1">
        <v>22</v>
      </c>
      <c r="J16" s="1">
        <v>37</v>
      </c>
      <c r="K16" s="1">
        <v>39</v>
      </c>
      <c r="L16" s="1">
        <v>38</v>
      </c>
      <c r="M16" s="1">
        <v>30</v>
      </c>
      <c r="N16" s="1">
        <v>37</v>
      </c>
      <c r="O16" s="1">
        <v>27</v>
      </c>
      <c r="P16" s="1">
        <v>20</v>
      </c>
      <c r="Q16" s="1">
        <v>10</v>
      </c>
      <c r="R16" s="1">
        <v>3</v>
      </c>
      <c r="S16" s="2">
        <v>48.8</v>
      </c>
    </row>
    <row r="17" spans="1:19" x14ac:dyDescent="0.2">
      <c r="A17" s="1" t="s">
        <v>164</v>
      </c>
      <c r="B17" s="1">
        <v>78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5</v>
      </c>
      <c r="I17" s="1">
        <v>5</v>
      </c>
      <c r="J17" s="1">
        <v>5</v>
      </c>
      <c r="K17" s="1">
        <v>11</v>
      </c>
      <c r="L17" s="1">
        <v>12</v>
      </c>
      <c r="M17" s="1">
        <v>10</v>
      </c>
      <c r="N17" s="1">
        <v>9</v>
      </c>
      <c r="O17" s="1">
        <v>8</v>
      </c>
      <c r="P17" s="1">
        <v>6</v>
      </c>
      <c r="Q17" s="1">
        <v>6</v>
      </c>
      <c r="R17" s="1">
        <v>1</v>
      </c>
      <c r="S17" s="2">
        <v>50.5</v>
      </c>
    </row>
    <row r="18" spans="1:19" x14ac:dyDescent="0.2">
      <c r="A18" s="1" t="s">
        <v>167</v>
      </c>
      <c r="B18" s="2">
        <f>SUM(B10:B17)*100/B3</f>
        <v>80.024420024420024</v>
      </c>
      <c r="C18" s="2">
        <f t="shared" ref="C18:R18" si="0">SUM(C10:C17)*100/C3</f>
        <v>0</v>
      </c>
      <c r="D18" s="2">
        <f t="shared" si="0"/>
        <v>0</v>
      </c>
      <c r="E18" s="2">
        <f t="shared" si="0"/>
        <v>0</v>
      </c>
      <c r="F18" s="2">
        <f t="shared" si="0"/>
        <v>46.774193548387096</v>
      </c>
      <c r="G18" s="2">
        <f t="shared" si="0"/>
        <v>81.120584652862362</v>
      </c>
      <c r="H18" s="2">
        <f t="shared" si="0"/>
        <v>85.281749369217835</v>
      </c>
      <c r="I18" s="2">
        <f t="shared" si="0"/>
        <v>86.290322580645167</v>
      </c>
      <c r="J18" s="2">
        <f t="shared" si="0"/>
        <v>84.974093264248708</v>
      </c>
      <c r="K18" s="2">
        <f t="shared" si="0"/>
        <v>81.216577540106954</v>
      </c>
      <c r="L18" s="2">
        <f t="shared" si="0"/>
        <v>81.606905710491361</v>
      </c>
      <c r="M18" s="2">
        <f t="shared" si="0"/>
        <v>80.131904369332233</v>
      </c>
      <c r="N18" s="2">
        <f t="shared" si="0"/>
        <v>79.417475728155338</v>
      </c>
      <c r="O18" s="2">
        <f t="shared" si="0"/>
        <v>75.606641123882497</v>
      </c>
      <c r="P18" s="2">
        <f t="shared" si="0"/>
        <v>66.101694915254242</v>
      </c>
      <c r="Q18" s="2">
        <f t="shared" si="0"/>
        <v>63.503649635036496</v>
      </c>
      <c r="R18" s="2">
        <f t="shared" si="0"/>
        <v>67.111111111111114</v>
      </c>
    </row>
    <row r="19" spans="1:19" x14ac:dyDescent="0.2">
      <c r="A19" s="1" t="s">
        <v>168</v>
      </c>
      <c r="B19" s="2">
        <f>SUM(B15:B17)*100/B3</f>
        <v>13.740333740333741</v>
      </c>
      <c r="C19" s="2">
        <f t="shared" ref="C19:R19" si="1">SUM(C15:C17)*100/C3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5.3593179049939099</v>
      </c>
      <c r="H19" s="2">
        <f t="shared" si="1"/>
        <v>12.531539108494533</v>
      </c>
      <c r="I19" s="2">
        <f t="shared" si="1"/>
        <v>13.782991202346041</v>
      </c>
      <c r="J19" s="2">
        <f t="shared" si="1"/>
        <v>15.544041450777202</v>
      </c>
      <c r="K19" s="2">
        <f t="shared" si="1"/>
        <v>13.836898395721924</v>
      </c>
      <c r="L19" s="2">
        <f t="shared" si="1"/>
        <v>13.811420982735724</v>
      </c>
      <c r="M19" s="2">
        <f t="shared" si="1"/>
        <v>14.921681780708987</v>
      </c>
      <c r="N19" s="2">
        <f t="shared" si="1"/>
        <v>16.601941747572816</v>
      </c>
      <c r="O19" s="2">
        <f t="shared" si="1"/>
        <v>19.157088122605366</v>
      </c>
      <c r="P19" s="2">
        <f t="shared" si="1"/>
        <v>18.159806295399516</v>
      </c>
      <c r="Q19" s="2">
        <f t="shared" si="1"/>
        <v>17.518248175182482</v>
      </c>
      <c r="R19" s="2">
        <f t="shared" si="1"/>
        <v>6</v>
      </c>
    </row>
    <row r="21" spans="1:19" x14ac:dyDescent="0.2">
      <c r="A21" s="1" t="s">
        <v>149</v>
      </c>
      <c r="B21" s="1">
        <v>6515</v>
      </c>
      <c r="C21" s="1">
        <v>2</v>
      </c>
      <c r="D21" s="1">
        <v>3</v>
      </c>
      <c r="E21" s="1">
        <v>5</v>
      </c>
      <c r="F21" s="1">
        <v>108</v>
      </c>
      <c r="G21" s="1">
        <v>439</v>
      </c>
      <c r="H21" s="1">
        <v>621</v>
      </c>
      <c r="I21" s="1">
        <v>769</v>
      </c>
      <c r="J21" s="1">
        <v>858</v>
      </c>
      <c r="K21" s="1">
        <v>820</v>
      </c>
      <c r="L21" s="1">
        <v>802</v>
      </c>
      <c r="M21" s="1">
        <v>664</v>
      </c>
      <c r="N21" s="1">
        <v>560</v>
      </c>
      <c r="O21" s="1">
        <v>391</v>
      </c>
      <c r="P21" s="1">
        <v>208</v>
      </c>
      <c r="Q21" s="1">
        <v>118</v>
      </c>
      <c r="R21" s="1">
        <v>147</v>
      </c>
      <c r="S21" s="2">
        <v>42.8</v>
      </c>
    </row>
    <row r="22" spans="1:19" x14ac:dyDescent="0.2">
      <c r="A22" s="1" t="s">
        <v>165</v>
      </c>
      <c r="B22" s="1">
        <v>185</v>
      </c>
      <c r="C22" s="1">
        <v>2</v>
      </c>
      <c r="D22" s="1">
        <v>3</v>
      </c>
      <c r="E22" s="1">
        <v>5</v>
      </c>
      <c r="F22" s="1">
        <v>7</v>
      </c>
      <c r="G22" s="1">
        <v>9</v>
      </c>
      <c r="H22" s="1">
        <v>12</v>
      </c>
      <c r="I22" s="1">
        <v>21</v>
      </c>
      <c r="J22" s="1">
        <v>22</v>
      </c>
      <c r="K22" s="1">
        <v>16</v>
      </c>
      <c r="L22" s="1">
        <v>12</v>
      </c>
      <c r="M22" s="1">
        <v>24</v>
      </c>
      <c r="N22" s="1">
        <v>11</v>
      </c>
      <c r="O22" s="1">
        <v>10</v>
      </c>
      <c r="P22" s="1">
        <v>12</v>
      </c>
      <c r="Q22" s="1">
        <v>6</v>
      </c>
      <c r="R22" s="1">
        <v>13</v>
      </c>
    </row>
    <row r="23" spans="1:19" x14ac:dyDescent="0.2">
      <c r="A23" s="1" t="s">
        <v>84</v>
      </c>
      <c r="B23" s="1">
        <v>241</v>
      </c>
      <c r="C23" s="1">
        <v>0</v>
      </c>
      <c r="D23" s="1">
        <v>0</v>
      </c>
      <c r="E23" s="1">
        <v>0</v>
      </c>
      <c r="F23" s="1">
        <v>15</v>
      </c>
      <c r="G23" s="1">
        <v>16</v>
      </c>
      <c r="H23" s="1">
        <v>18</v>
      </c>
      <c r="I23" s="1">
        <v>22</v>
      </c>
      <c r="J23" s="1">
        <v>29</v>
      </c>
      <c r="K23" s="1">
        <v>29</v>
      </c>
      <c r="L23" s="1">
        <v>31</v>
      </c>
      <c r="M23" s="1">
        <v>24</v>
      </c>
      <c r="N23" s="1">
        <v>17</v>
      </c>
      <c r="O23" s="1">
        <v>12</v>
      </c>
      <c r="P23" s="1">
        <v>8</v>
      </c>
      <c r="Q23" s="1">
        <v>9</v>
      </c>
      <c r="R23" s="1">
        <v>11</v>
      </c>
      <c r="S23" s="2">
        <v>43.5</v>
      </c>
    </row>
    <row r="24" spans="1:19" x14ac:dyDescent="0.2">
      <c r="A24" s="1" t="s">
        <v>85</v>
      </c>
      <c r="B24" s="1">
        <v>136</v>
      </c>
      <c r="C24" s="1">
        <v>0</v>
      </c>
      <c r="D24" s="1">
        <v>0</v>
      </c>
      <c r="E24" s="1">
        <v>0</v>
      </c>
      <c r="F24" s="1">
        <v>7</v>
      </c>
      <c r="G24" s="1">
        <v>14</v>
      </c>
      <c r="H24" s="1">
        <v>15</v>
      </c>
      <c r="I24" s="1">
        <v>10</v>
      </c>
      <c r="J24" s="1">
        <v>13</v>
      </c>
      <c r="K24" s="1">
        <v>10</v>
      </c>
      <c r="L24" s="1">
        <v>9</v>
      </c>
      <c r="M24" s="1">
        <v>9</v>
      </c>
      <c r="N24" s="1">
        <v>5</v>
      </c>
      <c r="O24" s="1">
        <v>6</v>
      </c>
      <c r="P24" s="1">
        <v>11</v>
      </c>
      <c r="Q24" s="1">
        <v>15</v>
      </c>
      <c r="R24" s="1">
        <v>12</v>
      </c>
      <c r="S24" s="2">
        <v>44.5</v>
      </c>
    </row>
    <row r="25" spans="1:19" x14ac:dyDescent="0.2">
      <c r="A25" s="1" t="s">
        <v>86</v>
      </c>
      <c r="B25" s="1">
        <v>153</v>
      </c>
      <c r="C25" s="1">
        <v>0</v>
      </c>
      <c r="D25" s="1">
        <v>0</v>
      </c>
      <c r="E25" s="1">
        <v>0</v>
      </c>
      <c r="F25" s="1">
        <v>13</v>
      </c>
      <c r="G25" s="1">
        <v>15</v>
      </c>
      <c r="H25" s="1">
        <v>19</v>
      </c>
      <c r="I25" s="1">
        <v>11</v>
      </c>
      <c r="J25" s="1">
        <v>25</v>
      </c>
      <c r="K25" s="1">
        <v>15</v>
      </c>
      <c r="L25" s="1">
        <v>11</v>
      </c>
      <c r="M25" s="1">
        <v>12</v>
      </c>
      <c r="N25" s="1">
        <v>16</v>
      </c>
      <c r="O25" s="1">
        <v>9</v>
      </c>
      <c r="P25" s="1">
        <v>4</v>
      </c>
      <c r="Q25" s="1">
        <v>2</v>
      </c>
      <c r="R25" s="1">
        <v>1</v>
      </c>
      <c r="S25" s="2">
        <v>38.700000000000003</v>
      </c>
    </row>
    <row r="26" spans="1:19" x14ac:dyDescent="0.2">
      <c r="A26" s="1" t="s">
        <v>87</v>
      </c>
      <c r="B26" s="1">
        <v>114</v>
      </c>
      <c r="C26" s="1">
        <v>0</v>
      </c>
      <c r="D26" s="1">
        <v>0</v>
      </c>
      <c r="E26" s="1">
        <v>0</v>
      </c>
      <c r="F26" s="1">
        <v>9</v>
      </c>
      <c r="G26" s="1">
        <v>19</v>
      </c>
      <c r="H26" s="1">
        <v>15</v>
      </c>
      <c r="I26" s="1">
        <v>8</v>
      </c>
      <c r="J26" s="1">
        <v>11</v>
      </c>
      <c r="K26" s="1">
        <v>15</v>
      </c>
      <c r="L26" s="1">
        <v>18</v>
      </c>
      <c r="M26" s="1">
        <v>4</v>
      </c>
      <c r="N26" s="1">
        <v>9</v>
      </c>
      <c r="O26" s="1">
        <v>3</v>
      </c>
      <c r="P26" s="1">
        <v>1</v>
      </c>
      <c r="Q26" s="1">
        <v>2</v>
      </c>
      <c r="R26" s="1">
        <v>0</v>
      </c>
      <c r="S26" s="2">
        <v>37.700000000000003</v>
      </c>
    </row>
    <row r="27" spans="1:19" x14ac:dyDescent="0.2">
      <c r="A27" s="1" t="s">
        <v>88</v>
      </c>
      <c r="B27" s="1">
        <v>512</v>
      </c>
      <c r="C27" s="1">
        <v>0</v>
      </c>
      <c r="D27" s="1">
        <v>0</v>
      </c>
      <c r="E27" s="1">
        <v>0</v>
      </c>
      <c r="F27" s="1">
        <v>11</v>
      </c>
      <c r="G27" s="1">
        <v>26</v>
      </c>
      <c r="H27" s="1">
        <v>41</v>
      </c>
      <c r="I27" s="1">
        <v>46</v>
      </c>
      <c r="J27" s="1">
        <v>54</v>
      </c>
      <c r="K27" s="1">
        <v>75</v>
      </c>
      <c r="L27" s="1">
        <v>73</v>
      </c>
      <c r="M27" s="1">
        <v>56</v>
      </c>
      <c r="N27" s="1">
        <v>60</v>
      </c>
      <c r="O27" s="1">
        <v>38</v>
      </c>
      <c r="P27" s="1">
        <v>20</v>
      </c>
      <c r="Q27" s="1">
        <v>4</v>
      </c>
      <c r="R27" s="1">
        <v>8</v>
      </c>
      <c r="S27" s="2">
        <v>45.2</v>
      </c>
    </row>
    <row r="28" spans="1:19" x14ac:dyDescent="0.2">
      <c r="A28" s="1" t="s">
        <v>89</v>
      </c>
      <c r="B28" s="1">
        <v>2379</v>
      </c>
      <c r="C28" s="1">
        <v>0</v>
      </c>
      <c r="D28" s="1">
        <v>0</v>
      </c>
      <c r="E28" s="1">
        <v>0</v>
      </c>
      <c r="F28" s="1">
        <v>30</v>
      </c>
      <c r="G28" s="1">
        <v>202</v>
      </c>
      <c r="H28" s="1">
        <v>248</v>
      </c>
      <c r="I28" s="1">
        <v>270</v>
      </c>
      <c r="J28" s="1">
        <v>330</v>
      </c>
      <c r="K28" s="1">
        <v>342</v>
      </c>
      <c r="L28" s="1">
        <v>327</v>
      </c>
      <c r="M28" s="1">
        <v>264</v>
      </c>
      <c r="N28" s="1">
        <v>175</v>
      </c>
      <c r="O28" s="1">
        <v>110</v>
      </c>
      <c r="P28" s="1">
        <v>46</v>
      </c>
      <c r="Q28" s="1">
        <v>23</v>
      </c>
      <c r="R28" s="1">
        <v>12</v>
      </c>
      <c r="S28" s="2">
        <v>41.6</v>
      </c>
    </row>
    <row r="29" spans="1:19" x14ac:dyDescent="0.2">
      <c r="A29" s="1" t="s">
        <v>159</v>
      </c>
      <c r="B29" s="1">
        <v>307</v>
      </c>
      <c r="C29" s="1">
        <v>0</v>
      </c>
      <c r="D29" s="1">
        <v>0</v>
      </c>
      <c r="E29" s="1">
        <v>0</v>
      </c>
      <c r="F29" s="1">
        <v>1</v>
      </c>
      <c r="G29" s="1">
        <v>9</v>
      </c>
      <c r="H29" s="1">
        <v>21</v>
      </c>
      <c r="I29" s="1">
        <v>20</v>
      </c>
      <c r="J29" s="1">
        <v>29</v>
      </c>
      <c r="K29" s="1">
        <v>39</v>
      </c>
      <c r="L29" s="1">
        <v>28</v>
      </c>
      <c r="M29" s="1">
        <v>29</v>
      </c>
      <c r="N29" s="1">
        <v>24</v>
      </c>
      <c r="O29" s="1">
        <v>17</v>
      </c>
      <c r="P29" s="1">
        <v>20</v>
      </c>
      <c r="Q29" s="1">
        <v>17</v>
      </c>
      <c r="R29" s="1">
        <v>53</v>
      </c>
      <c r="S29" s="2">
        <v>51.1</v>
      </c>
    </row>
    <row r="30" spans="1:19" x14ac:dyDescent="0.2">
      <c r="A30" s="1" t="s">
        <v>91</v>
      </c>
      <c r="B30" s="1">
        <v>909</v>
      </c>
      <c r="C30" s="1">
        <v>0</v>
      </c>
      <c r="D30" s="1">
        <v>0</v>
      </c>
      <c r="E30" s="1">
        <v>0</v>
      </c>
      <c r="F30" s="1">
        <v>11</v>
      </c>
      <c r="G30" s="1">
        <v>70</v>
      </c>
      <c r="H30" s="1">
        <v>96</v>
      </c>
      <c r="I30" s="1">
        <v>170</v>
      </c>
      <c r="J30" s="1">
        <v>112</v>
      </c>
      <c r="K30" s="1">
        <v>90</v>
      </c>
      <c r="L30" s="1">
        <v>114</v>
      </c>
      <c r="M30" s="1">
        <v>72</v>
      </c>
      <c r="N30" s="1">
        <v>83</v>
      </c>
      <c r="O30" s="1">
        <v>55</v>
      </c>
      <c r="P30" s="1">
        <v>18</v>
      </c>
      <c r="Q30" s="1">
        <v>9</v>
      </c>
      <c r="R30" s="1">
        <v>9</v>
      </c>
      <c r="S30" s="2">
        <v>39.799999999999997</v>
      </c>
    </row>
    <row r="31" spans="1:19" x14ac:dyDescent="0.2">
      <c r="A31" s="1" t="s">
        <v>160</v>
      </c>
      <c r="B31" s="1">
        <v>514</v>
      </c>
      <c r="C31" s="1">
        <v>0</v>
      </c>
      <c r="D31" s="1">
        <v>0</v>
      </c>
      <c r="E31" s="1">
        <v>0</v>
      </c>
      <c r="F31" s="1">
        <v>1</v>
      </c>
      <c r="G31" s="1">
        <v>33</v>
      </c>
      <c r="H31" s="1">
        <v>43</v>
      </c>
      <c r="I31" s="1">
        <v>83</v>
      </c>
      <c r="J31" s="1">
        <v>83</v>
      </c>
      <c r="K31" s="1">
        <v>73</v>
      </c>
      <c r="L31" s="1">
        <v>54</v>
      </c>
      <c r="M31" s="1">
        <v>44</v>
      </c>
      <c r="N31" s="1">
        <v>44</v>
      </c>
      <c r="O31" s="1">
        <v>33</v>
      </c>
      <c r="P31" s="1">
        <v>16</v>
      </c>
      <c r="Q31" s="1">
        <v>5</v>
      </c>
      <c r="R31" s="1">
        <v>2</v>
      </c>
      <c r="S31" s="2">
        <v>41</v>
      </c>
    </row>
    <row r="32" spans="1:19" x14ac:dyDescent="0.2">
      <c r="A32" s="1" t="s">
        <v>161</v>
      </c>
      <c r="B32" s="1">
        <v>287</v>
      </c>
      <c r="C32" s="1">
        <v>0</v>
      </c>
      <c r="D32" s="1">
        <v>0</v>
      </c>
      <c r="E32" s="1">
        <v>0</v>
      </c>
      <c r="F32" s="1">
        <v>3</v>
      </c>
      <c r="G32" s="1">
        <v>13</v>
      </c>
      <c r="H32" s="1">
        <v>35</v>
      </c>
      <c r="I32" s="1">
        <v>46</v>
      </c>
      <c r="J32" s="1">
        <v>49</v>
      </c>
      <c r="K32" s="1">
        <v>28</v>
      </c>
      <c r="L32" s="1">
        <v>27</v>
      </c>
      <c r="M32" s="1">
        <v>28</v>
      </c>
      <c r="N32" s="1">
        <v>25</v>
      </c>
      <c r="O32" s="1">
        <v>17</v>
      </c>
      <c r="P32" s="1">
        <v>9</v>
      </c>
      <c r="Q32" s="1">
        <v>1</v>
      </c>
      <c r="R32" s="1">
        <v>6</v>
      </c>
      <c r="S32" s="2">
        <v>39.700000000000003</v>
      </c>
    </row>
    <row r="33" spans="1:19" x14ac:dyDescent="0.2">
      <c r="A33" s="1" t="s">
        <v>162</v>
      </c>
      <c r="B33" s="1">
        <v>598</v>
      </c>
      <c r="C33" s="1">
        <v>0</v>
      </c>
      <c r="D33" s="1">
        <v>0</v>
      </c>
      <c r="E33" s="1">
        <v>0</v>
      </c>
      <c r="F33" s="1">
        <v>0</v>
      </c>
      <c r="G33" s="1">
        <v>13</v>
      </c>
      <c r="H33" s="1">
        <v>51</v>
      </c>
      <c r="I33" s="1">
        <v>55</v>
      </c>
      <c r="J33" s="1">
        <v>84</v>
      </c>
      <c r="K33" s="1">
        <v>59</v>
      </c>
      <c r="L33" s="1">
        <v>74</v>
      </c>
      <c r="M33" s="1">
        <v>73</v>
      </c>
      <c r="N33" s="1">
        <v>66</v>
      </c>
      <c r="O33" s="1">
        <v>65</v>
      </c>
      <c r="P33" s="1">
        <v>24</v>
      </c>
      <c r="Q33" s="1">
        <v>17</v>
      </c>
      <c r="R33" s="1">
        <v>17</v>
      </c>
      <c r="S33" s="2">
        <v>47.5</v>
      </c>
    </row>
    <row r="34" spans="1:19" x14ac:dyDescent="0.2">
      <c r="A34" s="1" t="s">
        <v>163</v>
      </c>
      <c r="B34" s="1">
        <v>135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4</v>
      </c>
      <c r="I34" s="1">
        <v>5</v>
      </c>
      <c r="J34" s="1">
        <v>15</v>
      </c>
      <c r="K34" s="1">
        <v>24</v>
      </c>
      <c r="L34" s="1">
        <v>19</v>
      </c>
      <c r="M34" s="1">
        <v>19</v>
      </c>
      <c r="N34" s="1">
        <v>19</v>
      </c>
      <c r="O34" s="1">
        <v>11</v>
      </c>
      <c r="P34" s="1">
        <v>14</v>
      </c>
      <c r="Q34" s="1">
        <v>3</v>
      </c>
      <c r="R34" s="1">
        <v>2</v>
      </c>
      <c r="S34" s="2">
        <v>50.1</v>
      </c>
    </row>
    <row r="35" spans="1:19" x14ac:dyDescent="0.2">
      <c r="A35" s="1" t="s">
        <v>164</v>
      </c>
      <c r="B35" s="1">
        <v>45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3</v>
      </c>
      <c r="I35" s="1">
        <v>2</v>
      </c>
      <c r="J35" s="1">
        <v>2</v>
      </c>
      <c r="K35" s="1">
        <v>5</v>
      </c>
      <c r="L35" s="1">
        <v>5</v>
      </c>
      <c r="M35" s="1">
        <v>6</v>
      </c>
      <c r="N35" s="1">
        <v>6</v>
      </c>
      <c r="O35" s="1">
        <v>5</v>
      </c>
      <c r="P35" s="1">
        <v>5</v>
      </c>
      <c r="Q35" s="1">
        <v>5</v>
      </c>
      <c r="R35" s="1">
        <v>1</v>
      </c>
      <c r="S35" s="2">
        <v>54.6</v>
      </c>
    </row>
    <row r="36" spans="1:19" x14ac:dyDescent="0.2">
      <c r="A36" s="1" t="s">
        <v>167</v>
      </c>
      <c r="B36" s="2">
        <f>SUM(B28:B35)*100/B21</f>
        <v>79.416730621642358</v>
      </c>
      <c r="C36" s="2">
        <f t="shared" ref="C36" si="2">SUM(C28:C35)*100/C21</f>
        <v>0</v>
      </c>
      <c r="D36" s="2">
        <f t="shared" ref="D36" si="3">SUM(D28:D35)*100/D21</f>
        <v>0</v>
      </c>
      <c r="E36" s="2">
        <f t="shared" ref="E36" si="4">SUM(E28:E35)*100/E21</f>
        <v>0</v>
      </c>
      <c r="F36" s="2">
        <f t="shared" ref="F36" si="5">SUM(F28:F35)*100/F21</f>
        <v>42.592592592592595</v>
      </c>
      <c r="G36" s="2">
        <f t="shared" ref="G36" si="6">SUM(G28:G35)*100/G21</f>
        <v>77.448747152619589</v>
      </c>
      <c r="H36" s="2">
        <f t="shared" ref="H36" si="7">SUM(H28:H35)*100/H21</f>
        <v>80.676328502415458</v>
      </c>
      <c r="I36" s="2">
        <f t="shared" ref="I36" si="8">SUM(I28:I35)*100/I21</f>
        <v>84.655396618985691</v>
      </c>
      <c r="J36" s="2">
        <f t="shared" ref="J36" si="9">SUM(J28:J35)*100/J21</f>
        <v>82.051282051282058</v>
      </c>
      <c r="K36" s="2">
        <f t="shared" ref="K36" si="10">SUM(K28:K35)*100/K21</f>
        <v>80.487804878048777</v>
      </c>
      <c r="L36" s="2">
        <f t="shared" ref="L36" si="11">SUM(L28:L35)*100/L21</f>
        <v>80.798004987531172</v>
      </c>
      <c r="M36" s="2">
        <f t="shared" ref="M36" si="12">SUM(M28:M35)*100/M21</f>
        <v>80.57228915662651</v>
      </c>
      <c r="N36" s="2">
        <f t="shared" ref="N36" si="13">SUM(N28:N35)*100/N21</f>
        <v>78.928571428571431</v>
      </c>
      <c r="O36" s="2">
        <f t="shared" ref="O36" si="14">SUM(O28:O35)*100/O21</f>
        <v>80.051150895140665</v>
      </c>
      <c r="P36" s="2">
        <f t="shared" ref="P36" si="15">SUM(P28:P35)*100/P21</f>
        <v>73.07692307692308</v>
      </c>
      <c r="Q36" s="2">
        <f t="shared" ref="Q36" si="16">SUM(Q28:Q35)*100/Q21</f>
        <v>67.79661016949153</v>
      </c>
      <c r="R36" s="2">
        <f t="shared" ref="R36" si="17">SUM(R28:R35)*100/R21</f>
        <v>69.387755102040813</v>
      </c>
    </row>
    <row r="37" spans="1:19" x14ac:dyDescent="0.2">
      <c r="A37" s="1" t="s">
        <v>168</v>
      </c>
      <c r="B37" s="2">
        <f>SUM(B33:B35)*100/B21</f>
        <v>11.941673062164236</v>
      </c>
      <c r="C37" s="2">
        <f t="shared" ref="C37:R37" si="18">SUM(C33:C35)*100/C21</f>
        <v>0</v>
      </c>
      <c r="D37" s="2">
        <f t="shared" si="18"/>
        <v>0</v>
      </c>
      <c r="E37" s="2">
        <f t="shared" si="18"/>
        <v>0</v>
      </c>
      <c r="F37" s="2">
        <f t="shared" si="18"/>
        <v>0</v>
      </c>
      <c r="G37" s="2">
        <f t="shared" si="18"/>
        <v>2.9612756264236904</v>
      </c>
      <c r="H37" s="2">
        <f t="shared" si="18"/>
        <v>9.3397745571658621</v>
      </c>
      <c r="I37" s="2">
        <f t="shared" si="18"/>
        <v>8.062418725617686</v>
      </c>
      <c r="J37" s="2">
        <f t="shared" si="18"/>
        <v>11.771561771561771</v>
      </c>
      <c r="K37" s="2">
        <f t="shared" si="18"/>
        <v>10.731707317073171</v>
      </c>
      <c r="L37" s="2">
        <f t="shared" si="18"/>
        <v>12.219451371571072</v>
      </c>
      <c r="M37" s="2">
        <f t="shared" si="18"/>
        <v>14.759036144578314</v>
      </c>
      <c r="N37" s="2">
        <f t="shared" si="18"/>
        <v>16.25</v>
      </c>
      <c r="O37" s="2">
        <f t="shared" si="18"/>
        <v>20.716112531969308</v>
      </c>
      <c r="P37" s="2">
        <f t="shared" si="18"/>
        <v>20.673076923076923</v>
      </c>
      <c r="Q37" s="2">
        <f t="shared" si="18"/>
        <v>21.1864406779661</v>
      </c>
      <c r="R37" s="2">
        <f t="shared" si="18"/>
        <v>13.605442176870747</v>
      </c>
    </row>
    <row r="39" spans="1:19" x14ac:dyDescent="0.2">
      <c r="A39" s="1" t="s">
        <v>150</v>
      </c>
      <c r="B39" s="1">
        <v>5770</v>
      </c>
      <c r="C39" s="1">
        <v>1</v>
      </c>
      <c r="D39" s="1">
        <v>1</v>
      </c>
      <c r="E39" s="1">
        <v>4</v>
      </c>
      <c r="F39" s="1">
        <v>78</v>
      </c>
      <c r="G39" s="1">
        <v>382</v>
      </c>
      <c r="H39" s="1">
        <v>568</v>
      </c>
      <c r="I39" s="1">
        <v>595</v>
      </c>
      <c r="J39" s="1">
        <v>686</v>
      </c>
      <c r="K39" s="1">
        <v>676</v>
      </c>
      <c r="L39" s="1">
        <v>704</v>
      </c>
      <c r="M39" s="1">
        <v>549</v>
      </c>
      <c r="N39" s="1">
        <v>470</v>
      </c>
      <c r="O39" s="1">
        <v>392</v>
      </c>
      <c r="P39" s="1">
        <v>205</v>
      </c>
      <c r="Q39" s="1">
        <v>156</v>
      </c>
      <c r="R39" s="1">
        <v>303</v>
      </c>
      <c r="S39" s="2">
        <v>44.2</v>
      </c>
    </row>
    <row r="40" spans="1:19" x14ac:dyDescent="0.2">
      <c r="A40" s="1" t="s">
        <v>166</v>
      </c>
      <c r="B40" s="1">
        <v>173</v>
      </c>
      <c r="C40" s="1">
        <v>1</v>
      </c>
      <c r="D40" s="1">
        <v>1</v>
      </c>
      <c r="E40" s="1">
        <v>1</v>
      </c>
      <c r="F40" s="1">
        <v>3</v>
      </c>
      <c r="G40" s="1">
        <v>2</v>
      </c>
      <c r="H40" s="1">
        <v>5</v>
      </c>
      <c r="I40" s="1">
        <v>8</v>
      </c>
      <c r="J40" s="1">
        <v>5</v>
      </c>
      <c r="K40" s="1">
        <v>8</v>
      </c>
      <c r="L40" s="1">
        <v>10</v>
      </c>
      <c r="M40" s="1">
        <v>7</v>
      </c>
      <c r="N40" s="1">
        <v>11</v>
      </c>
      <c r="O40" s="1">
        <v>14</v>
      </c>
      <c r="P40" s="1">
        <v>13</v>
      </c>
      <c r="Q40" s="1">
        <v>22</v>
      </c>
      <c r="R40" s="1">
        <v>62</v>
      </c>
    </row>
    <row r="41" spans="1:19" x14ac:dyDescent="0.2">
      <c r="A41" s="1" t="s">
        <v>84</v>
      </c>
      <c r="B41" s="1">
        <v>179</v>
      </c>
      <c r="C41" s="1">
        <v>0</v>
      </c>
      <c r="D41" s="1">
        <v>0</v>
      </c>
      <c r="E41" s="1">
        <v>1</v>
      </c>
      <c r="F41" s="1">
        <v>4</v>
      </c>
      <c r="G41" s="1">
        <v>9</v>
      </c>
      <c r="H41" s="1">
        <v>1</v>
      </c>
      <c r="I41" s="1">
        <v>11</v>
      </c>
      <c r="J41" s="1">
        <v>10</v>
      </c>
      <c r="K41" s="1">
        <v>14</v>
      </c>
      <c r="L41" s="1">
        <v>16</v>
      </c>
      <c r="M41" s="1">
        <v>20</v>
      </c>
      <c r="N41" s="1">
        <v>19</v>
      </c>
      <c r="O41" s="1">
        <v>21</v>
      </c>
      <c r="P41" s="1">
        <v>16</v>
      </c>
      <c r="Q41" s="1">
        <v>15</v>
      </c>
      <c r="R41" s="1">
        <v>22</v>
      </c>
      <c r="S41" s="2">
        <v>55.9</v>
      </c>
    </row>
    <row r="42" spans="1:19" x14ac:dyDescent="0.2">
      <c r="A42" s="1" t="s">
        <v>85</v>
      </c>
      <c r="B42" s="1">
        <v>150</v>
      </c>
      <c r="C42" s="1">
        <v>0</v>
      </c>
      <c r="D42" s="1">
        <v>0</v>
      </c>
      <c r="E42" s="1">
        <v>1</v>
      </c>
      <c r="F42" s="1">
        <v>4</v>
      </c>
      <c r="G42" s="1">
        <v>1</v>
      </c>
      <c r="H42" s="1">
        <v>6</v>
      </c>
      <c r="I42" s="1">
        <v>8</v>
      </c>
      <c r="J42" s="1">
        <v>6</v>
      </c>
      <c r="K42" s="1">
        <v>14</v>
      </c>
      <c r="L42" s="1">
        <v>15</v>
      </c>
      <c r="M42" s="1">
        <v>11</v>
      </c>
      <c r="N42" s="1">
        <v>9</v>
      </c>
      <c r="O42" s="1">
        <v>17</v>
      </c>
      <c r="P42" s="1">
        <v>32</v>
      </c>
      <c r="Q42" s="1">
        <v>12</v>
      </c>
      <c r="R42" s="1">
        <v>14</v>
      </c>
      <c r="S42" s="2">
        <v>60</v>
      </c>
    </row>
    <row r="43" spans="1:19" x14ac:dyDescent="0.2">
      <c r="A43" s="1" t="s">
        <v>86</v>
      </c>
      <c r="B43" s="1">
        <v>118</v>
      </c>
      <c r="C43" s="1">
        <v>0</v>
      </c>
      <c r="D43" s="1">
        <v>0</v>
      </c>
      <c r="E43" s="1">
        <v>0</v>
      </c>
      <c r="F43" s="1">
        <v>9</v>
      </c>
      <c r="G43" s="1">
        <v>11</v>
      </c>
      <c r="H43" s="1">
        <v>9</v>
      </c>
      <c r="I43" s="1">
        <v>5</v>
      </c>
      <c r="J43" s="1">
        <v>13</v>
      </c>
      <c r="K43" s="1">
        <v>13</v>
      </c>
      <c r="L43" s="1">
        <v>20</v>
      </c>
      <c r="M43" s="1">
        <v>14</v>
      </c>
      <c r="N43" s="1">
        <v>5</v>
      </c>
      <c r="O43" s="1">
        <v>13</v>
      </c>
      <c r="P43" s="1">
        <v>3</v>
      </c>
      <c r="Q43" s="1">
        <v>2</v>
      </c>
      <c r="R43" s="1">
        <v>1</v>
      </c>
      <c r="S43" s="2">
        <v>44.6</v>
      </c>
    </row>
    <row r="44" spans="1:19" x14ac:dyDescent="0.2">
      <c r="A44" s="1" t="s">
        <v>87</v>
      </c>
      <c r="B44" s="1">
        <v>93</v>
      </c>
      <c r="C44" s="1">
        <v>0</v>
      </c>
      <c r="D44" s="1">
        <v>0</v>
      </c>
      <c r="E44" s="1">
        <v>1</v>
      </c>
      <c r="F44" s="1">
        <v>7</v>
      </c>
      <c r="G44" s="1">
        <v>6</v>
      </c>
      <c r="H44" s="1">
        <v>5</v>
      </c>
      <c r="I44" s="1">
        <v>7</v>
      </c>
      <c r="J44" s="1">
        <v>7</v>
      </c>
      <c r="K44" s="1">
        <v>11</v>
      </c>
      <c r="L44" s="1">
        <v>15</v>
      </c>
      <c r="M44" s="1">
        <v>8</v>
      </c>
      <c r="N44" s="1">
        <v>13</v>
      </c>
      <c r="O44" s="1">
        <v>7</v>
      </c>
      <c r="P44" s="1">
        <v>4</v>
      </c>
      <c r="Q44" s="1">
        <v>0</v>
      </c>
      <c r="R44" s="1">
        <v>2</v>
      </c>
      <c r="S44" s="2">
        <v>45.8</v>
      </c>
    </row>
    <row r="45" spans="1:19" x14ac:dyDescent="0.2">
      <c r="A45" s="1" t="s">
        <v>88</v>
      </c>
      <c r="B45" s="1">
        <v>400</v>
      </c>
      <c r="C45" s="1">
        <v>0</v>
      </c>
      <c r="D45" s="1">
        <v>0</v>
      </c>
      <c r="E45" s="1">
        <v>0</v>
      </c>
      <c r="F45" s="1">
        <v>10</v>
      </c>
      <c r="G45" s="1">
        <v>27</v>
      </c>
      <c r="H45" s="1">
        <v>29</v>
      </c>
      <c r="I45" s="1">
        <v>30</v>
      </c>
      <c r="J45" s="1">
        <v>37</v>
      </c>
      <c r="K45" s="1">
        <v>61</v>
      </c>
      <c r="L45" s="1">
        <v>47</v>
      </c>
      <c r="M45" s="1">
        <v>52</v>
      </c>
      <c r="N45" s="1">
        <v>37</v>
      </c>
      <c r="O45" s="1">
        <v>41</v>
      </c>
      <c r="P45" s="1">
        <v>16</v>
      </c>
      <c r="Q45" s="1">
        <v>11</v>
      </c>
      <c r="R45" s="1">
        <v>2</v>
      </c>
      <c r="S45" s="2">
        <v>45.6</v>
      </c>
    </row>
    <row r="46" spans="1:19" x14ac:dyDescent="0.2">
      <c r="A46" s="1" t="s">
        <v>89</v>
      </c>
      <c r="B46" s="1">
        <v>1677</v>
      </c>
      <c r="C46" s="1">
        <v>0</v>
      </c>
      <c r="D46" s="1">
        <v>0</v>
      </c>
      <c r="E46" s="1">
        <v>0</v>
      </c>
      <c r="F46" s="1">
        <v>24</v>
      </c>
      <c r="G46" s="1">
        <v>124</v>
      </c>
      <c r="H46" s="1">
        <v>181</v>
      </c>
      <c r="I46" s="1">
        <v>171</v>
      </c>
      <c r="J46" s="1">
        <v>192</v>
      </c>
      <c r="K46" s="1">
        <v>221</v>
      </c>
      <c r="L46" s="1">
        <v>230</v>
      </c>
      <c r="M46" s="1">
        <v>184</v>
      </c>
      <c r="N46" s="1">
        <v>143</v>
      </c>
      <c r="O46" s="1">
        <v>107</v>
      </c>
      <c r="P46" s="1">
        <v>47</v>
      </c>
      <c r="Q46" s="1">
        <v>25</v>
      </c>
      <c r="R46" s="1">
        <v>28</v>
      </c>
      <c r="S46" s="2">
        <v>43.3</v>
      </c>
    </row>
    <row r="47" spans="1:19" x14ac:dyDescent="0.2">
      <c r="A47" s="1" t="s">
        <v>159</v>
      </c>
      <c r="B47" s="1">
        <v>271</v>
      </c>
      <c r="C47" s="1">
        <v>0</v>
      </c>
      <c r="D47" s="1">
        <v>0</v>
      </c>
      <c r="E47" s="1">
        <v>0</v>
      </c>
      <c r="F47" s="1">
        <v>0</v>
      </c>
      <c r="G47" s="1">
        <v>6</v>
      </c>
      <c r="H47" s="1">
        <v>5</v>
      </c>
      <c r="I47" s="1">
        <v>5</v>
      </c>
      <c r="J47" s="1">
        <v>12</v>
      </c>
      <c r="K47" s="1">
        <v>9</v>
      </c>
      <c r="L47" s="1">
        <v>13</v>
      </c>
      <c r="M47" s="1">
        <v>12</v>
      </c>
      <c r="N47" s="1">
        <v>6</v>
      </c>
      <c r="O47" s="1">
        <v>15</v>
      </c>
      <c r="P47" s="1">
        <v>15</v>
      </c>
      <c r="Q47" s="1">
        <v>28</v>
      </c>
      <c r="R47" s="1">
        <v>145</v>
      </c>
      <c r="S47" s="2">
        <v>77.3</v>
      </c>
    </row>
    <row r="48" spans="1:19" x14ac:dyDescent="0.2">
      <c r="A48" s="1" t="s">
        <v>91</v>
      </c>
      <c r="B48" s="1">
        <v>862</v>
      </c>
      <c r="C48" s="1">
        <v>0</v>
      </c>
      <c r="D48" s="1">
        <v>0</v>
      </c>
      <c r="E48" s="1">
        <v>0</v>
      </c>
      <c r="F48" s="1">
        <v>15</v>
      </c>
      <c r="G48" s="1">
        <v>96</v>
      </c>
      <c r="H48" s="1">
        <v>111</v>
      </c>
      <c r="I48" s="1">
        <v>105</v>
      </c>
      <c r="J48" s="1">
        <v>120</v>
      </c>
      <c r="K48" s="1">
        <v>105</v>
      </c>
      <c r="L48" s="1">
        <v>114</v>
      </c>
      <c r="M48" s="1">
        <v>62</v>
      </c>
      <c r="N48" s="1">
        <v>70</v>
      </c>
      <c r="O48" s="1">
        <v>39</v>
      </c>
      <c r="P48" s="1">
        <v>7</v>
      </c>
      <c r="Q48" s="1">
        <v>10</v>
      </c>
      <c r="R48" s="1">
        <v>8</v>
      </c>
      <c r="S48" s="2">
        <v>39.299999999999997</v>
      </c>
    </row>
    <row r="49" spans="1:19" x14ac:dyDescent="0.2">
      <c r="A49" s="1" t="s">
        <v>160</v>
      </c>
      <c r="B49" s="1">
        <v>597</v>
      </c>
      <c r="C49" s="1">
        <v>0</v>
      </c>
      <c r="D49" s="1">
        <v>0</v>
      </c>
      <c r="E49" s="1">
        <v>0</v>
      </c>
      <c r="F49" s="1">
        <v>2</v>
      </c>
      <c r="G49" s="1">
        <v>51</v>
      </c>
      <c r="H49" s="1">
        <v>79</v>
      </c>
      <c r="I49" s="1">
        <v>62</v>
      </c>
      <c r="J49" s="1">
        <v>94</v>
      </c>
      <c r="K49" s="1">
        <v>66</v>
      </c>
      <c r="L49" s="1">
        <v>75</v>
      </c>
      <c r="M49" s="1">
        <v>65</v>
      </c>
      <c r="N49" s="1">
        <v>56</v>
      </c>
      <c r="O49" s="1">
        <v>29</v>
      </c>
      <c r="P49" s="1">
        <v>9</v>
      </c>
      <c r="Q49" s="1">
        <v>5</v>
      </c>
      <c r="R49" s="1">
        <v>4</v>
      </c>
      <c r="S49" s="2">
        <v>40.799999999999997</v>
      </c>
    </row>
    <row r="50" spans="1:19" x14ac:dyDescent="0.2">
      <c r="A50" s="1" t="s">
        <v>161</v>
      </c>
      <c r="B50" s="1">
        <v>340</v>
      </c>
      <c r="C50" s="1">
        <v>0</v>
      </c>
      <c r="D50" s="1">
        <v>0</v>
      </c>
      <c r="E50" s="1">
        <v>0</v>
      </c>
      <c r="F50" s="1">
        <v>0</v>
      </c>
      <c r="G50" s="1">
        <v>18</v>
      </c>
      <c r="H50" s="1">
        <v>46</v>
      </c>
      <c r="I50" s="1">
        <v>57</v>
      </c>
      <c r="J50" s="1">
        <v>51</v>
      </c>
      <c r="K50" s="1">
        <v>35</v>
      </c>
      <c r="L50" s="1">
        <v>39</v>
      </c>
      <c r="M50" s="1">
        <v>31</v>
      </c>
      <c r="N50" s="1">
        <v>21</v>
      </c>
      <c r="O50" s="1">
        <v>20</v>
      </c>
      <c r="P50" s="1">
        <v>11</v>
      </c>
      <c r="Q50" s="1">
        <v>3</v>
      </c>
      <c r="R50" s="1">
        <v>8</v>
      </c>
      <c r="S50" s="2">
        <v>39.799999999999997</v>
      </c>
    </row>
    <row r="51" spans="1:19" x14ac:dyDescent="0.2">
      <c r="A51" s="1" t="s">
        <v>162</v>
      </c>
      <c r="B51" s="1">
        <v>739</v>
      </c>
      <c r="C51" s="1">
        <v>0</v>
      </c>
      <c r="D51" s="1">
        <v>0</v>
      </c>
      <c r="E51" s="1">
        <v>0</v>
      </c>
      <c r="F51" s="1">
        <v>0</v>
      </c>
      <c r="G51" s="1">
        <v>31</v>
      </c>
      <c r="H51" s="1">
        <v>83</v>
      </c>
      <c r="I51" s="1">
        <v>106</v>
      </c>
      <c r="J51" s="1">
        <v>114</v>
      </c>
      <c r="K51" s="1">
        <v>98</v>
      </c>
      <c r="L51" s="1">
        <v>84</v>
      </c>
      <c r="M51" s="1">
        <v>68</v>
      </c>
      <c r="N51" s="1">
        <v>59</v>
      </c>
      <c r="O51" s="1">
        <v>50</v>
      </c>
      <c r="P51" s="1">
        <v>25</v>
      </c>
      <c r="Q51" s="1">
        <v>15</v>
      </c>
      <c r="R51" s="1">
        <v>6</v>
      </c>
      <c r="S51" s="2">
        <v>41.8</v>
      </c>
    </row>
    <row r="52" spans="1:19" x14ac:dyDescent="0.2">
      <c r="A52" s="1" t="s">
        <v>163</v>
      </c>
      <c r="B52" s="1">
        <v>138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6</v>
      </c>
      <c r="I52" s="1">
        <v>17</v>
      </c>
      <c r="J52" s="1">
        <v>22</v>
      </c>
      <c r="K52" s="1">
        <v>15</v>
      </c>
      <c r="L52" s="1">
        <v>19</v>
      </c>
      <c r="M52" s="1">
        <v>11</v>
      </c>
      <c r="N52" s="1">
        <v>18</v>
      </c>
      <c r="O52" s="1">
        <v>16</v>
      </c>
      <c r="P52" s="1">
        <v>6</v>
      </c>
      <c r="Q52" s="1">
        <v>7</v>
      </c>
      <c r="R52" s="1">
        <v>1</v>
      </c>
      <c r="S52" s="2">
        <v>47.4</v>
      </c>
    </row>
    <row r="53" spans="1:19" x14ac:dyDescent="0.2">
      <c r="A53" s="1" t="s">
        <v>164</v>
      </c>
      <c r="B53" s="1">
        <v>33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2</v>
      </c>
      <c r="I53" s="1">
        <v>3</v>
      </c>
      <c r="J53" s="1">
        <v>3</v>
      </c>
      <c r="K53" s="1">
        <v>6</v>
      </c>
      <c r="L53" s="1">
        <v>7</v>
      </c>
      <c r="M53" s="1">
        <v>4</v>
      </c>
      <c r="N53" s="1">
        <v>3</v>
      </c>
      <c r="O53" s="1">
        <v>3</v>
      </c>
      <c r="P53" s="1">
        <v>1</v>
      </c>
      <c r="Q53" s="1">
        <v>1</v>
      </c>
      <c r="R53" s="1">
        <v>0</v>
      </c>
      <c r="S53" s="2">
        <v>46.8</v>
      </c>
    </row>
    <row r="54" spans="1:19" x14ac:dyDescent="0.2">
      <c r="A54" s="1" t="s">
        <v>167</v>
      </c>
      <c r="B54" s="2">
        <f>SUM(B46:B53)*100/B39</f>
        <v>80.710571923743501</v>
      </c>
      <c r="C54" s="2">
        <f t="shared" ref="C54" si="19">SUM(C46:C53)*100/C39</f>
        <v>0</v>
      </c>
      <c r="D54" s="2">
        <f t="shared" ref="D54" si="20">SUM(D46:D53)*100/D39</f>
        <v>0</v>
      </c>
      <c r="E54" s="2">
        <f t="shared" ref="E54" si="21">SUM(E46:E53)*100/E39</f>
        <v>0</v>
      </c>
      <c r="F54" s="2">
        <f t="shared" ref="F54" si="22">SUM(F46:F53)*100/F39</f>
        <v>52.564102564102562</v>
      </c>
      <c r="G54" s="2">
        <f t="shared" ref="G54" si="23">SUM(G46:G53)*100/G39</f>
        <v>85.340314136125656</v>
      </c>
      <c r="H54" s="2">
        <f t="shared" ref="H54" si="24">SUM(H46:H53)*100/H39</f>
        <v>90.316901408450704</v>
      </c>
      <c r="I54" s="2">
        <f t="shared" ref="I54" si="25">SUM(I46:I53)*100/I39</f>
        <v>88.403361344537814</v>
      </c>
      <c r="J54" s="2">
        <f t="shared" ref="J54" si="26">SUM(J46:J53)*100/J39</f>
        <v>88.629737609329453</v>
      </c>
      <c r="K54" s="2">
        <f t="shared" ref="K54" si="27">SUM(K46:K53)*100/K39</f>
        <v>82.100591715976336</v>
      </c>
      <c r="L54" s="2">
        <f t="shared" ref="L54" si="28">SUM(L46:L53)*100/L39</f>
        <v>82.528409090909093</v>
      </c>
      <c r="M54" s="2">
        <f t="shared" ref="M54" si="29">SUM(M46:M53)*100/M39</f>
        <v>79.599271402550087</v>
      </c>
      <c r="N54" s="2">
        <f t="shared" ref="N54" si="30">SUM(N46:N53)*100/N39</f>
        <v>80</v>
      </c>
      <c r="O54" s="2">
        <f t="shared" ref="O54" si="31">SUM(O46:O53)*100/O39</f>
        <v>71.173469387755105</v>
      </c>
      <c r="P54" s="2">
        <f t="shared" ref="P54" si="32">SUM(P46:P53)*100/P39</f>
        <v>59.024390243902438</v>
      </c>
      <c r="Q54" s="2">
        <f t="shared" ref="Q54" si="33">SUM(Q46:Q53)*100/Q39</f>
        <v>60.256410256410255</v>
      </c>
      <c r="R54" s="2">
        <f t="shared" ref="R54" si="34">SUM(R46:R53)*100/R39</f>
        <v>66.006600660066013</v>
      </c>
    </row>
    <row r="55" spans="1:19" x14ac:dyDescent="0.2">
      <c r="A55" s="1" t="s">
        <v>168</v>
      </c>
      <c r="B55" s="2">
        <f>SUM(B51:B53)*100/B39</f>
        <v>15.771230502599654</v>
      </c>
      <c r="C55" s="2">
        <f t="shared" ref="C55:R55" si="35">SUM(C51:C53)*100/C39</f>
        <v>0</v>
      </c>
      <c r="D55" s="2">
        <f t="shared" si="35"/>
        <v>0</v>
      </c>
      <c r="E55" s="2">
        <f t="shared" si="35"/>
        <v>0</v>
      </c>
      <c r="F55" s="2">
        <f t="shared" si="35"/>
        <v>0</v>
      </c>
      <c r="G55" s="2">
        <f t="shared" si="35"/>
        <v>8.1151832460732987</v>
      </c>
      <c r="H55" s="2">
        <f t="shared" si="35"/>
        <v>16.02112676056338</v>
      </c>
      <c r="I55" s="2">
        <f t="shared" si="35"/>
        <v>21.176470588235293</v>
      </c>
      <c r="J55" s="2">
        <f t="shared" si="35"/>
        <v>20.262390670553938</v>
      </c>
      <c r="K55" s="2">
        <f t="shared" si="35"/>
        <v>17.603550295857989</v>
      </c>
      <c r="L55" s="2">
        <f t="shared" si="35"/>
        <v>15.625</v>
      </c>
      <c r="M55" s="2">
        <f t="shared" si="35"/>
        <v>15.1183970856102</v>
      </c>
      <c r="N55" s="2">
        <f t="shared" si="35"/>
        <v>17.021276595744681</v>
      </c>
      <c r="O55" s="2">
        <f t="shared" si="35"/>
        <v>17.602040816326532</v>
      </c>
      <c r="P55" s="2">
        <f t="shared" si="35"/>
        <v>15.609756097560975</v>
      </c>
      <c r="Q55" s="2">
        <f t="shared" si="35"/>
        <v>14.743589743589743</v>
      </c>
      <c r="R55" s="2">
        <f t="shared" si="35"/>
        <v>2.3102310231023102</v>
      </c>
    </row>
    <row r="56" spans="1:19" x14ac:dyDescent="0.2">
      <c r="A56" s="5" t="s">
        <v>131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7ADA6-6909-4152-ADA7-C1F8A2B54E5C}">
  <dimension ref="A1:Q26"/>
  <sheetViews>
    <sheetView view="pageBreakPreview" zoomScale="125" zoomScaleNormal="100" zoomScaleSheetLayoutView="125" workbookViewId="0">
      <selection activeCell="E13" sqref="E13"/>
    </sheetView>
  </sheetViews>
  <sheetFormatPr defaultRowHeight="9.6" x14ac:dyDescent="0.2"/>
  <cols>
    <col min="1" max="1" width="17.109375" style="1" customWidth="1"/>
    <col min="2" max="16" width="3.88671875" style="1" customWidth="1"/>
    <col min="17" max="17" width="3.88671875" style="2" customWidth="1"/>
    <col min="18" max="16384" width="8.88671875" style="1"/>
  </cols>
  <sheetData>
    <row r="1" spans="1:17" x14ac:dyDescent="0.2">
      <c r="A1" s="1" t="s">
        <v>126</v>
      </c>
    </row>
    <row r="2" spans="1:17" s="7" customFormat="1" x14ac:dyDescent="0.2">
      <c r="A2" s="3" t="s">
        <v>147</v>
      </c>
      <c r="B2" s="4" t="s">
        <v>0</v>
      </c>
      <c r="C2" s="4" t="s">
        <v>124</v>
      </c>
      <c r="D2" s="4" t="s">
        <v>110</v>
      </c>
      <c r="E2" s="4" t="s">
        <v>111</v>
      </c>
      <c r="F2" s="4" t="s">
        <v>112</v>
      </c>
      <c r="G2" s="4" t="s">
        <v>113</v>
      </c>
      <c r="H2" s="4" t="s">
        <v>114</v>
      </c>
      <c r="I2" s="4" t="s">
        <v>115</v>
      </c>
      <c r="J2" s="4" t="s">
        <v>116</v>
      </c>
      <c r="K2" s="4" t="s">
        <v>117</v>
      </c>
      <c r="L2" s="4" t="s">
        <v>118</v>
      </c>
      <c r="M2" s="4" t="s">
        <v>119</v>
      </c>
      <c r="N2" s="9" t="s">
        <v>120</v>
      </c>
      <c r="O2" s="4" t="s">
        <v>121</v>
      </c>
      <c r="P2" s="4" t="s">
        <v>122</v>
      </c>
      <c r="Q2" s="8" t="s">
        <v>47</v>
      </c>
    </row>
    <row r="3" spans="1:17" x14ac:dyDescent="0.2">
      <c r="A3" s="1" t="s">
        <v>148</v>
      </c>
      <c r="B3" s="1">
        <v>15125</v>
      </c>
      <c r="C3" s="1">
        <v>1156</v>
      </c>
      <c r="D3" s="1">
        <v>1425</v>
      </c>
      <c r="E3" s="1">
        <v>1132</v>
      </c>
      <c r="F3" s="1">
        <v>1229</v>
      </c>
      <c r="G3" s="1">
        <v>1387</v>
      </c>
      <c r="H3" s="1">
        <v>1562</v>
      </c>
      <c r="I3" s="1">
        <v>1505</v>
      </c>
      <c r="J3" s="1">
        <v>1522</v>
      </c>
      <c r="K3" s="1">
        <v>1225</v>
      </c>
      <c r="L3" s="1">
        <v>1035</v>
      </c>
      <c r="M3" s="1">
        <v>792</v>
      </c>
      <c r="N3" s="1">
        <v>416</v>
      </c>
      <c r="O3" s="1">
        <v>277</v>
      </c>
      <c r="P3" s="1">
        <v>462</v>
      </c>
      <c r="Q3" s="2">
        <v>38.9</v>
      </c>
    </row>
    <row r="4" spans="1:17" x14ac:dyDescent="0.2">
      <c r="A4" s="1" t="s">
        <v>92</v>
      </c>
      <c r="B4" s="1">
        <v>10463</v>
      </c>
      <c r="C4" s="1">
        <v>1056</v>
      </c>
      <c r="D4" s="1">
        <v>1291</v>
      </c>
      <c r="E4" s="1">
        <v>809</v>
      </c>
      <c r="F4" s="1">
        <v>618</v>
      </c>
      <c r="G4" s="1">
        <v>703</v>
      </c>
      <c r="H4" s="1">
        <v>926</v>
      </c>
      <c r="I4" s="1">
        <v>882</v>
      </c>
      <c r="J4" s="1">
        <v>1034</v>
      </c>
      <c r="K4" s="1">
        <v>883</v>
      </c>
      <c r="L4" s="1">
        <v>819</v>
      </c>
      <c r="M4" s="1">
        <v>667</v>
      </c>
      <c r="N4" s="1">
        <v>334</v>
      </c>
      <c r="O4" s="1">
        <v>204</v>
      </c>
      <c r="P4" s="1">
        <v>237</v>
      </c>
      <c r="Q4" s="2">
        <v>39.1</v>
      </c>
    </row>
    <row r="5" spans="1:17" x14ac:dyDescent="0.2">
      <c r="A5" s="1" t="s">
        <v>93</v>
      </c>
      <c r="B5" s="1">
        <v>3949</v>
      </c>
      <c r="C5" s="1">
        <v>71</v>
      </c>
      <c r="D5" s="1">
        <v>120</v>
      </c>
      <c r="E5" s="1">
        <v>291</v>
      </c>
      <c r="F5" s="1">
        <v>552</v>
      </c>
      <c r="G5" s="1">
        <v>624</v>
      </c>
      <c r="H5" s="1">
        <v>599</v>
      </c>
      <c r="I5" s="1">
        <v>572</v>
      </c>
      <c r="J5" s="1">
        <v>430</v>
      </c>
      <c r="K5" s="1">
        <v>297</v>
      </c>
      <c r="L5" s="1">
        <v>180</v>
      </c>
      <c r="M5" s="1">
        <v>94</v>
      </c>
      <c r="N5" s="1">
        <v>48</v>
      </c>
      <c r="O5" s="1">
        <v>20</v>
      </c>
      <c r="P5" s="1">
        <v>51</v>
      </c>
      <c r="Q5" s="2">
        <v>37.6</v>
      </c>
    </row>
    <row r="6" spans="1:17" x14ac:dyDescent="0.2">
      <c r="A6" s="1" t="s">
        <v>94</v>
      </c>
      <c r="B6" s="1">
        <v>162</v>
      </c>
      <c r="C6" s="1">
        <v>19</v>
      </c>
      <c r="D6" s="1">
        <v>4</v>
      </c>
      <c r="E6" s="1">
        <v>8</v>
      </c>
      <c r="F6" s="1">
        <v>17</v>
      </c>
      <c r="G6" s="1">
        <v>16</v>
      </c>
      <c r="H6" s="1">
        <v>13</v>
      </c>
      <c r="I6" s="1">
        <v>12</v>
      </c>
      <c r="J6" s="1">
        <v>13</v>
      </c>
      <c r="K6" s="1">
        <v>10</v>
      </c>
      <c r="L6" s="1">
        <v>16</v>
      </c>
      <c r="M6" s="1">
        <v>15</v>
      </c>
      <c r="N6" s="1">
        <v>8</v>
      </c>
      <c r="O6" s="1">
        <v>6</v>
      </c>
      <c r="P6" s="1">
        <v>5</v>
      </c>
      <c r="Q6" s="2">
        <v>41.7</v>
      </c>
    </row>
    <row r="7" spans="1:17" x14ac:dyDescent="0.2">
      <c r="A7" s="1" t="s">
        <v>95</v>
      </c>
      <c r="B7" s="1">
        <v>258</v>
      </c>
      <c r="C7" s="1">
        <v>6</v>
      </c>
      <c r="D7" s="1">
        <v>5</v>
      </c>
      <c r="E7" s="1">
        <v>4</v>
      </c>
      <c r="F7" s="1">
        <v>2</v>
      </c>
      <c r="G7" s="1">
        <v>5</v>
      </c>
      <c r="H7" s="1">
        <v>5</v>
      </c>
      <c r="I7" s="1">
        <v>12</v>
      </c>
      <c r="J7" s="1">
        <v>15</v>
      </c>
      <c r="K7" s="1">
        <v>16</v>
      </c>
      <c r="L7" s="1">
        <v>11</v>
      </c>
      <c r="M7" s="1">
        <v>8</v>
      </c>
      <c r="N7" s="1">
        <v>22</v>
      </c>
      <c r="O7" s="1">
        <v>40</v>
      </c>
      <c r="P7" s="1">
        <v>107</v>
      </c>
      <c r="Q7" s="2">
        <v>72.3</v>
      </c>
    </row>
    <row r="8" spans="1:17" x14ac:dyDescent="0.2">
      <c r="A8" s="1" t="s">
        <v>96</v>
      </c>
      <c r="B8" s="1">
        <v>221</v>
      </c>
      <c r="C8" s="1">
        <v>3</v>
      </c>
      <c r="D8" s="1">
        <v>3</v>
      </c>
      <c r="E8" s="1">
        <v>16</v>
      </c>
      <c r="F8" s="1">
        <v>34</v>
      </c>
      <c r="G8" s="1">
        <v>32</v>
      </c>
      <c r="H8" s="1">
        <v>17</v>
      </c>
      <c r="I8" s="1">
        <v>25</v>
      </c>
      <c r="J8" s="1">
        <v>21</v>
      </c>
      <c r="K8" s="1">
        <v>14</v>
      </c>
      <c r="L8" s="1">
        <v>7</v>
      </c>
      <c r="M8" s="1">
        <v>3</v>
      </c>
      <c r="N8" s="1">
        <v>1</v>
      </c>
      <c r="O8" s="1">
        <v>6</v>
      </c>
      <c r="P8" s="1">
        <v>39</v>
      </c>
      <c r="Q8" s="2">
        <v>41.1</v>
      </c>
    </row>
    <row r="9" spans="1:17" x14ac:dyDescent="0.2">
      <c r="A9" s="1" t="s">
        <v>97</v>
      </c>
      <c r="B9" s="1">
        <v>72</v>
      </c>
      <c r="C9" s="1">
        <v>1</v>
      </c>
      <c r="D9" s="1">
        <v>2</v>
      </c>
      <c r="E9" s="1">
        <v>4</v>
      </c>
      <c r="F9" s="1">
        <v>6</v>
      </c>
      <c r="G9" s="1">
        <v>7</v>
      </c>
      <c r="H9" s="1">
        <v>2</v>
      </c>
      <c r="I9" s="1">
        <v>2</v>
      </c>
      <c r="J9" s="1">
        <v>9</v>
      </c>
      <c r="K9" s="1">
        <v>5</v>
      </c>
      <c r="L9" s="1">
        <v>2</v>
      </c>
      <c r="M9" s="1">
        <v>5</v>
      </c>
      <c r="N9" s="1">
        <v>3</v>
      </c>
      <c r="O9" s="1">
        <v>1</v>
      </c>
      <c r="P9" s="1">
        <v>23</v>
      </c>
      <c r="Q9" s="2">
        <v>53</v>
      </c>
    </row>
    <row r="11" spans="1:17" x14ac:dyDescent="0.2">
      <c r="A11" s="1" t="s">
        <v>149</v>
      </c>
      <c r="B11" s="1">
        <v>7971</v>
      </c>
      <c r="C11" s="1">
        <v>599</v>
      </c>
      <c r="D11" s="1">
        <v>749</v>
      </c>
      <c r="E11" s="1">
        <v>605</v>
      </c>
      <c r="F11" s="1">
        <v>636</v>
      </c>
      <c r="G11" s="1">
        <v>778</v>
      </c>
      <c r="H11" s="1">
        <v>865</v>
      </c>
      <c r="I11" s="1">
        <v>826</v>
      </c>
      <c r="J11" s="1">
        <v>809</v>
      </c>
      <c r="K11" s="1">
        <v>668</v>
      </c>
      <c r="L11" s="1">
        <v>563</v>
      </c>
      <c r="M11" s="1">
        <v>398</v>
      </c>
      <c r="N11" s="1">
        <v>208</v>
      </c>
      <c r="O11" s="1">
        <v>118</v>
      </c>
      <c r="P11" s="1">
        <v>149</v>
      </c>
      <c r="Q11" s="2">
        <v>38.6</v>
      </c>
    </row>
    <row r="12" spans="1:17" x14ac:dyDescent="0.2">
      <c r="A12" s="1" t="s">
        <v>92</v>
      </c>
      <c r="B12" s="1">
        <v>5347</v>
      </c>
      <c r="C12" s="1">
        <v>556</v>
      </c>
      <c r="D12" s="1">
        <v>684</v>
      </c>
      <c r="E12" s="1">
        <v>429</v>
      </c>
      <c r="F12" s="1">
        <v>320</v>
      </c>
      <c r="G12" s="1">
        <v>363</v>
      </c>
      <c r="H12" s="1">
        <v>468</v>
      </c>
      <c r="I12" s="1">
        <v>446</v>
      </c>
      <c r="J12" s="1">
        <v>528</v>
      </c>
      <c r="K12" s="1">
        <v>458</v>
      </c>
      <c r="L12" s="1">
        <v>425</v>
      </c>
      <c r="M12" s="1">
        <v>330</v>
      </c>
      <c r="N12" s="1">
        <v>164</v>
      </c>
      <c r="O12" s="1">
        <v>86</v>
      </c>
      <c r="P12" s="1">
        <v>90</v>
      </c>
      <c r="Q12" s="2">
        <v>38.4</v>
      </c>
    </row>
    <row r="13" spans="1:17" x14ac:dyDescent="0.2">
      <c r="A13" s="1" t="s">
        <v>93</v>
      </c>
      <c r="B13" s="1">
        <v>2279</v>
      </c>
      <c r="C13" s="1">
        <v>35</v>
      </c>
      <c r="D13" s="1">
        <v>56</v>
      </c>
      <c r="E13" s="1">
        <v>153</v>
      </c>
      <c r="F13" s="1">
        <v>272</v>
      </c>
      <c r="G13" s="1">
        <v>375</v>
      </c>
      <c r="H13" s="1">
        <v>376</v>
      </c>
      <c r="I13" s="1">
        <v>356</v>
      </c>
      <c r="J13" s="1">
        <v>254</v>
      </c>
      <c r="K13" s="1">
        <v>179</v>
      </c>
      <c r="L13" s="1">
        <v>115</v>
      </c>
      <c r="M13" s="1">
        <v>48</v>
      </c>
      <c r="N13" s="1">
        <v>32</v>
      </c>
      <c r="O13" s="1">
        <v>15</v>
      </c>
      <c r="P13" s="1">
        <v>13</v>
      </c>
      <c r="Q13" s="2">
        <v>38.299999999999997</v>
      </c>
    </row>
    <row r="14" spans="1:17" x14ac:dyDescent="0.2">
      <c r="A14" s="1" t="s">
        <v>94</v>
      </c>
      <c r="B14" s="1">
        <v>86</v>
      </c>
      <c r="C14" s="1">
        <v>6</v>
      </c>
      <c r="D14" s="1">
        <v>3</v>
      </c>
      <c r="E14" s="1">
        <v>3</v>
      </c>
      <c r="F14" s="1">
        <v>11</v>
      </c>
      <c r="G14" s="1">
        <v>8</v>
      </c>
      <c r="H14" s="1">
        <v>8</v>
      </c>
      <c r="I14" s="1">
        <v>3</v>
      </c>
      <c r="J14" s="1">
        <v>5</v>
      </c>
      <c r="K14" s="1">
        <v>7</v>
      </c>
      <c r="L14" s="1">
        <v>10</v>
      </c>
      <c r="M14" s="1">
        <v>8</v>
      </c>
      <c r="N14" s="1">
        <v>6</v>
      </c>
      <c r="O14" s="1">
        <v>5</v>
      </c>
      <c r="P14" s="1">
        <v>3</v>
      </c>
      <c r="Q14" s="2">
        <v>46</v>
      </c>
    </row>
    <row r="15" spans="1:17" x14ac:dyDescent="0.2">
      <c r="A15" s="1" t="s">
        <v>95</v>
      </c>
      <c r="B15" s="1">
        <v>88</v>
      </c>
      <c r="C15" s="1">
        <v>1</v>
      </c>
      <c r="D15" s="1">
        <v>3</v>
      </c>
      <c r="E15" s="1">
        <v>4</v>
      </c>
      <c r="F15" s="1">
        <v>2</v>
      </c>
      <c r="G15" s="1">
        <v>2</v>
      </c>
      <c r="H15" s="1">
        <v>2</v>
      </c>
      <c r="I15" s="1">
        <v>5</v>
      </c>
      <c r="J15" s="1">
        <v>5</v>
      </c>
      <c r="K15" s="1">
        <v>11</v>
      </c>
      <c r="L15" s="1">
        <v>7</v>
      </c>
      <c r="M15" s="1">
        <v>5</v>
      </c>
      <c r="N15" s="1">
        <v>4</v>
      </c>
      <c r="O15" s="1">
        <v>11</v>
      </c>
      <c r="P15" s="1">
        <v>26</v>
      </c>
      <c r="Q15" s="2">
        <v>62</v>
      </c>
    </row>
    <row r="16" spans="1:17" x14ac:dyDescent="0.2">
      <c r="A16" s="1" t="s">
        <v>96</v>
      </c>
      <c r="B16" s="1">
        <v>131</v>
      </c>
      <c r="C16" s="1">
        <v>1</v>
      </c>
      <c r="D16" s="1">
        <v>2</v>
      </c>
      <c r="E16" s="1">
        <v>13</v>
      </c>
      <c r="F16" s="1">
        <v>26</v>
      </c>
      <c r="G16" s="1">
        <v>26</v>
      </c>
      <c r="H16" s="1">
        <v>9</v>
      </c>
      <c r="I16" s="1">
        <v>15</v>
      </c>
      <c r="J16" s="1">
        <v>11</v>
      </c>
      <c r="K16" s="1">
        <v>10</v>
      </c>
      <c r="L16" s="1">
        <v>4</v>
      </c>
      <c r="M16" s="1">
        <v>3</v>
      </c>
      <c r="N16" s="1">
        <v>0</v>
      </c>
      <c r="O16" s="1">
        <v>1</v>
      </c>
      <c r="P16" s="1">
        <v>10</v>
      </c>
      <c r="Q16" s="2">
        <v>34.5</v>
      </c>
    </row>
    <row r="17" spans="1:17" x14ac:dyDescent="0.2">
      <c r="A17" s="1" t="s">
        <v>97</v>
      </c>
      <c r="B17" s="1">
        <v>40</v>
      </c>
      <c r="C17" s="1">
        <v>0</v>
      </c>
      <c r="D17" s="1">
        <v>1</v>
      </c>
      <c r="E17" s="1">
        <v>3</v>
      </c>
      <c r="F17" s="1">
        <v>5</v>
      </c>
      <c r="G17" s="1">
        <v>4</v>
      </c>
      <c r="H17" s="1">
        <v>2</v>
      </c>
      <c r="I17" s="1">
        <v>1</v>
      </c>
      <c r="J17" s="1">
        <v>6</v>
      </c>
      <c r="K17" s="1">
        <v>3</v>
      </c>
      <c r="L17" s="1">
        <v>2</v>
      </c>
      <c r="M17" s="1">
        <v>4</v>
      </c>
      <c r="N17" s="1">
        <v>2</v>
      </c>
      <c r="O17" s="1">
        <v>0</v>
      </c>
      <c r="P17" s="1">
        <v>7</v>
      </c>
      <c r="Q17" s="2">
        <v>48.3</v>
      </c>
    </row>
    <row r="19" spans="1:17" x14ac:dyDescent="0.2">
      <c r="A19" s="1" t="s">
        <v>150</v>
      </c>
      <c r="B19" s="1">
        <v>7154</v>
      </c>
      <c r="C19" s="1">
        <v>557</v>
      </c>
      <c r="D19" s="1">
        <v>676</v>
      </c>
      <c r="E19" s="1">
        <v>527</v>
      </c>
      <c r="F19" s="1">
        <v>593</v>
      </c>
      <c r="G19" s="1">
        <v>609</v>
      </c>
      <c r="H19" s="1">
        <v>697</v>
      </c>
      <c r="I19" s="1">
        <v>679</v>
      </c>
      <c r="J19" s="1">
        <v>713</v>
      </c>
      <c r="K19" s="1">
        <v>557</v>
      </c>
      <c r="L19" s="1">
        <v>472</v>
      </c>
      <c r="M19" s="1">
        <v>394</v>
      </c>
      <c r="N19" s="1">
        <v>208</v>
      </c>
      <c r="O19" s="1">
        <v>159</v>
      </c>
      <c r="P19" s="1">
        <v>313</v>
      </c>
      <c r="Q19" s="2">
        <v>39.4</v>
      </c>
    </row>
    <row r="20" spans="1:17" x14ac:dyDescent="0.2">
      <c r="A20" s="1" t="s">
        <v>92</v>
      </c>
      <c r="B20" s="1">
        <v>5116</v>
      </c>
      <c r="C20" s="1">
        <v>500</v>
      </c>
      <c r="D20" s="1">
        <v>607</v>
      </c>
      <c r="E20" s="1">
        <v>380</v>
      </c>
      <c r="F20" s="1">
        <v>298</v>
      </c>
      <c r="G20" s="1">
        <v>340</v>
      </c>
      <c r="H20" s="1">
        <v>458</v>
      </c>
      <c r="I20" s="1">
        <v>436</v>
      </c>
      <c r="J20" s="1">
        <v>506</v>
      </c>
      <c r="K20" s="1">
        <v>425</v>
      </c>
      <c r="L20" s="1">
        <v>394</v>
      </c>
      <c r="M20" s="1">
        <v>337</v>
      </c>
      <c r="N20" s="1">
        <v>170</v>
      </c>
      <c r="O20" s="1">
        <v>118</v>
      </c>
      <c r="P20" s="1">
        <v>147</v>
      </c>
      <c r="Q20" s="2">
        <v>39.700000000000003</v>
      </c>
    </row>
    <row r="21" spans="1:17" x14ac:dyDescent="0.2">
      <c r="A21" s="1" t="s">
        <v>93</v>
      </c>
      <c r="B21" s="1">
        <v>1670</v>
      </c>
      <c r="C21" s="1">
        <v>36</v>
      </c>
      <c r="D21" s="1">
        <v>64</v>
      </c>
      <c r="E21" s="1">
        <v>138</v>
      </c>
      <c r="F21" s="1">
        <v>280</v>
      </c>
      <c r="G21" s="1">
        <v>249</v>
      </c>
      <c r="H21" s="1">
        <v>223</v>
      </c>
      <c r="I21" s="1">
        <v>216</v>
      </c>
      <c r="J21" s="1">
        <v>176</v>
      </c>
      <c r="K21" s="1">
        <v>118</v>
      </c>
      <c r="L21" s="1">
        <v>65</v>
      </c>
      <c r="M21" s="1">
        <v>46</v>
      </c>
      <c r="N21" s="1">
        <v>16</v>
      </c>
      <c r="O21" s="1">
        <v>5</v>
      </c>
      <c r="P21" s="1">
        <v>38</v>
      </c>
      <c r="Q21" s="2">
        <v>36.5</v>
      </c>
    </row>
    <row r="22" spans="1:17" x14ac:dyDescent="0.2">
      <c r="A22" s="1" t="s">
        <v>94</v>
      </c>
      <c r="B22" s="1">
        <v>76</v>
      </c>
      <c r="C22" s="1">
        <v>13</v>
      </c>
      <c r="D22" s="1">
        <v>1</v>
      </c>
      <c r="E22" s="1">
        <v>5</v>
      </c>
      <c r="F22" s="1">
        <v>6</v>
      </c>
      <c r="G22" s="1">
        <v>8</v>
      </c>
      <c r="H22" s="1">
        <v>5</v>
      </c>
      <c r="I22" s="1">
        <v>9</v>
      </c>
      <c r="J22" s="1">
        <v>8</v>
      </c>
      <c r="K22" s="1">
        <v>3</v>
      </c>
      <c r="L22" s="1">
        <v>6</v>
      </c>
      <c r="M22" s="1">
        <v>7</v>
      </c>
      <c r="N22" s="1">
        <v>2</v>
      </c>
      <c r="O22" s="1">
        <v>1</v>
      </c>
      <c r="P22" s="1">
        <v>2</v>
      </c>
      <c r="Q22" s="2">
        <v>40</v>
      </c>
    </row>
    <row r="23" spans="1:17" x14ac:dyDescent="0.2">
      <c r="A23" s="1" t="s">
        <v>95</v>
      </c>
      <c r="B23" s="1">
        <v>170</v>
      </c>
      <c r="C23" s="1">
        <v>5</v>
      </c>
      <c r="D23" s="1">
        <v>2</v>
      </c>
      <c r="E23" s="1">
        <v>0</v>
      </c>
      <c r="F23" s="1">
        <v>0</v>
      </c>
      <c r="G23" s="1">
        <v>3</v>
      </c>
      <c r="H23" s="1">
        <v>3</v>
      </c>
      <c r="I23" s="1">
        <v>7</v>
      </c>
      <c r="J23" s="1">
        <v>10</v>
      </c>
      <c r="K23" s="1">
        <v>5</v>
      </c>
      <c r="L23" s="1">
        <v>4</v>
      </c>
      <c r="M23" s="1">
        <v>3</v>
      </c>
      <c r="N23" s="1">
        <v>18</v>
      </c>
      <c r="O23" s="1">
        <v>29</v>
      </c>
      <c r="P23" s="1">
        <v>81</v>
      </c>
      <c r="Q23" s="2">
        <v>74.3</v>
      </c>
    </row>
    <row r="24" spans="1:17" x14ac:dyDescent="0.2">
      <c r="A24" s="1" t="s">
        <v>96</v>
      </c>
      <c r="B24" s="1">
        <v>90</v>
      </c>
      <c r="C24" s="1">
        <v>2</v>
      </c>
      <c r="D24" s="1">
        <v>1</v>
      </c>
      <c r="E24" s="1">
        <v>3</v>
      </c>
      <c r="F24" s="1">
        <v>8</v>
      </c>
      <c r="G24" s="1">
        <v>6</v>
      </c>
      <c r="H24" s="1">
        <v>8</v>
      </c>
      <c r="I24" s="1">
        <v>10</v>
      </c>
      <c r="J24" s="1">
        <v>10</v>
      </c>
      <c r="K24" s="1">
        <v>4</v>
      </c>
      <c r="L24" s="1">
        <v>3</v>
      </c>
      <c r="M24" s="1">
        <v>0</v>
      </c>
      <c r="N24" s="1">
        <v>1</v>
      </c>
      <c r="O24" s="1">
        <v>5</v>
      </c>
      <c r="P24" s="1">
        <v>29</v>
      </c>
      <c r="Q24" s="2">
        <v>48.5</v>
      </c>
    </row>
    <row r="25" spans="1:17" x14ac:dyDescent="0.2">
      <c r="A25" s="1" t="s">
        <v>97</v>
      </c>
      <c r="B25" s="1">
        <v>32</v>
      </c>
      <c r="C25" s="1">
        <v>1</v>
      </c>
      <c r="D25" s="1">
        <v>1</v>
      </c>
      <c r="E25" s="1">
        <v>1</v>
      </c>
      <c r="F25" s="1">
        <v>1</v>
      </c>
      <c r="G25" s="1">
        <v>3</v>
      </c>
      <c r="H25" s="1">
        <v>0</v>
      </c>
      <c r="I25" s="1">
        <v>1</v>
      </c>
      <c r="J25" s="1">
        <v>3</v>
      </c>
      <c r="K25" s="1">
        <v>2</v>
      </c>
      <c r="L25" s="1">
        <v>0</v>
      </c>
      <c r="M25" s="1">
        <v>1</v>
      </c>
      <c r="N25" s="1">
        <v>1</v>
      </c>
      <c r="O25" s="1">
        <v>1</v>
      </c>
      <c r="P25" s="1">
        <v>16</v>
      </c>
      <c r="Q25" s="2">
        <v>75</v>
      </c>
    </row>
    <row r="26" spans="1:17" x14ac:dyDescent="0.2">
      <c r="A26" s="5" t="s">
        <v>131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125C9-B631-4078-9775-7600A8C3D6C5}">
  <dimension ref="A1:P60"/>
  <sheetViews>
    <sheetView view="pageBreakPreview" zoomScale="125" zoomScaleNormal="100" zoomScaleSheetLayoutView="125" workbookViewId="0">
      <selection activeCell="A2" sqref="A2:P2"/>
    </sheetView>
  </sheetViews>
  <sheetFormatPr defaultRowHeight="9.6" x14ac:dyDescent="0.2"/>
  <cols>
    <col min="1" max="1" width="17.109375" style="1" customWidth="1"/>
    <col min="2" max="15" width="3.88671875" style="1" customWidth="1"/>
    <col min="16" max="16" width="3.88671875" style="2" customWidth="1"/>
    <col min="17" max="16384" width="8.88671875" style="1"/>
  </cols>
  <sheetData>
    <row r="1" spans="1:16" x14ac:dyDescent="0.2">
      <c r="A1" s="1" t="s">
        <v>125</v>
      </c>
    </row>
    <row r="2" spans="1:16" s="7" customFormat="1" x14ac:dyDescent="0.2">
      <c r="A2" s="3" t="s">
        <v>144</v>
      </c>
      <c r="B2" s="4" t="s">
        <v>0</v>
      </c>
      <c r="C2" s="4" t="s">
        <v>110</v>
      </c>
      <c r="D2" s="4" t="s">
        <v>111</v>
      </c>
      <c r="E2" s="4" t="s">
        <v>112</v>
      </c>
      <c r="F2" s="4" t="s">
        <v>113</v>
      </c>
      <c r="G2" s="4" t="s">
        <v>114</v>
      </c>
      <c r="H2" s="4" t="s">
        <v>115</v>
      </c>
      <c r="I2" s="4" t="s">
        <v>116</v>
      </c>
      <c r="J2" s="4" t="s">
        <v>117</v>
      </c>
      <c r="K2" s="4" t="s">
        <v>118</v>
      </c>
      <c r="L2" s="4" t="s">
        <v>119</v>
      </c>
      <c r="M2" s="4" t="s">
        <v>120</v>
      </c>
      <c r="N2" s="4" t="s">
        <v>121</v>
      </c>
      <c r="O2" s="4" t="s">
        <v>122</v>
      </c>
      <c r="P2" s="8" t="s">
        <v>47</v>
      </c>
    </row>
    <row r="3" spans="1:16" x14ac:dyDescent="0.2">
      <c r="A3" s="1" t="s">
        <v>154</v>
      </c>
    </row>
    <row r="5" spans="1:16" x14ac:dyDescent="0.2">
      <c r="A5" s="1" t="s">
        <v>148</v>
      </c>
      <c r="B5" s="1">
        <v>13969</v>
      </c>
      <c r="C5" s="1">
        <v>1425</v>
      </c>
      <c r="D5" s="1">
        <v>1132</v>
      </c>
      <c r="E5" s="1">
        <v>1229</v>
      </c>
      <c r="F5" s="1">
        <v>1387</v>
      </c>
      <c r="G5" s="1">
        <v>1562</v>
      </c>
      <c r="H5" s="1">
        <v>1505</v>
      </c>
      <c r="I5" s="1">
        <v>1522</v>
      </c>
      <c r="J5" s="1">
        <v>1225</v>
      </c>
      <c r="K5" s="1">
        <v>1035</v>
      </c>
      <c r="L5" s="1">
        <v>792</v>
      </c>
      <c r="M5" s="1">
        <v>416</v>
      </c>
      <c r="N5" s="1">
        <v>277</v>
      </c>
      <c r="O5" s="1">
        <v>462</v>
      </c>
      <c r="P5" s="2">
        <v>40.799999999999997</v>
      </c>
    </row>
    <row r="6" spans="1:16" x14ac:dyDescent="0.2">
      <c r="A6" s="1" t="s">
        <v>155</v>
      </c>
      <c r="B6" s="1">
        <v>3830</v>
      </c>
      <c r="C6" s="1">
        <v>150</v>
      </c>
      <c r="D6" s="1">
        <v>169</v>
      </c>
      <c r="E6" s="1">
        <v>222</v>
      </c>
      <c r="F6" s="1">
        <v>281</v>
      </c>
      <c r="G6" s="1">
        <v>416</v>
      </c>
      <c r="H6" s="1">
        <v>415</v>
      </c>
      <c r="I6" s="1">
        <v>544</v>
      </c>
      <c r="J6" s="1">
        <v>485</v>
      </c>
      <c r="K6" s="1">
        <v>430</v>
      </c>
      <c r="L6" s="1">
        <v>341</v>
      </c>
      <c r="M6" s="1">
        <v>166</v>
      </c>
      <c r="N6" s="1">
        <v>93</v>
      </c>
      <c r="O6" s="1">
        <v>118</v>
      </c>
      <c r="P6" s="2">
        <v>47.4</v>
      </c>
    </row>
    <row r="7" spans="1:16" x14ac:dyDescent="0.2">
      <c r="A7" s="1" t="s">
        <v>156</v>
      </c>
      <c r="B7" s="1">
        <v>10139</v>
      </c>
      <c r="C7" s="1">
        <v>1275</v>
      </c>
      <c r="D7" s="1">
        <v>963</v>
      </c>
      <c r="E7" s="1">
        <v>1007</v>
      </c>
      <c r="F7" s="1">
        <v>1106</v>
      </c>
      <c r="G7" s="1">
        <v>1146</v>
      </c>
      <c r="H7" s="1">
        <v>1090</v>
      </c>
      <c r="I7" s="1">
        <v>978</v>
      </c>
      <c r="J7" s="1">
        <v>740</v>
      </c>
      <c r="K7" s="1">
        <v>605</v>
      </c>
      <c r="L7" s="1">
        <v>451</v>
      </c>
      <c r="M7" s="1">
        <v>250</v>
      </c>
      <c r="N7" s="1">
        <v>184</v>
      </c>
      <c r="O7" s="1">
        <v>344</v>
      </c>
      <c r="P7" s="2">
        <v>38.1</v>
      </c>
    </row>
    <row r="9" spans="1:16" x14ac:dyDescent="0.2">
      <c r="A9" s="1" t="s">
        <v>149</v>
      </c>
      <c r="B9" s="1">
        <v>7372</v>
      </c>
      <c r="C9" s="1">
        <v>749</v>
      </c>
      <c r="D9" s="1">
        <v>605</v>
      </c>
      <c r="E9" s="1">
        <v>636</v>
      </c>
      <c r="F9" s="1">
        <v>778</v>
      </c>
      <c r="G9" s="1">
        <v>865</v>
      </c>
      <c r="H9" s="1">
        <v>826</v>
      </c>
      <c r="I9" s="1">
        <v>809</v>
      </c>
      <c r="J9" s="1">
        <v>668</v>
      </c>
      <c r="K9" s="1">
        <v>563</v>
      </c>
      <c r="L9" s="1">
        <v>398</v>
      </c>
      <c r="M9" s="1">
        <v>208</v>
      </c>
      <c r="N9" s="1">
        <v>118</v>
      </c>
      <c r="O9" s="1">
        <v>149</v>
      </c>
      <c r="P9" s="2">
        <v>40.299999999999997</v>
      </c>
    </row>
    <row r="10" spans="1:16" x14ac:dyDescent="0.2">
      <c r="A10" s="1" t="s">
        <v>155</v>
      </c>
      <c r="B10" s="1">
        <v>2218</v>
      </c>
      <c r="C10" s="1">
        <v>105</v>
      </c>
      <c r="D10" s="1">
        <v>107</v>
      </c>
      <c r="E10" s="1">
        <v>148</v>
      </c>
      <c r="F10" s="1">
        <v>173</v>
      </c>
      <c r="G10" s="1">
        <v>274</v>
      </c>
      <c r="H10" s="1">
        <v>257</v>
      </c>
      <c r="I10" s="1">
        <v>330</v>
      </c>
      <c r="J10" s="1">
        <v>269</v>
      </c>
      <c r="K10" s="1">
        <v>242</v>
      </c>
      <c r="L10" s="1">
        <v>173</v>
      </c>
      <c r="M10" s="1">
        <v>65</v>
      </c>
      <c r="N10" s="1">
        <v>38</v>
      </c>
      <c r="O10" s="1">
        <v>37</v>
      </c>
      <c r="P10" s="2">
        <v>45.7</v>
      </c>
    </row>
    <row r="11" spans="1:16" x14ac:dyDescent="0.2">
      <c r="A11" s="1" t="s">
        <v>156</v>
      </c>
      <c r="B11" s="1">
        <v>5154</v>
      </c>
      <c r="C11" s="1">
        <v>644</v>
      </c>
      <c r="D11" s="1">
        <v>498</v>
      </c>
      <c r="E11" s="1">
        <v>488</v>
      </c>
      <c r="F11" s="1">
        <v>605</v>
      </c>
      <c r="G11" s="1">
        <v>591</v>
      </c>
      <c r="H11" s="1">
        <v>569</v>
      </c>
      <c r="I11" s="1">
        <v>479</v>
      </c>
      <c r="J11" s="1">
        <v>399</v>
      </c>
      <c r="K11" s="1">
        <v>321</v>
      </c>
      <c r="L11" s="1">
        <v>225</v>
      </c>
      <c r="M11" s="1">
        <v>143</v>
      </c>
      <c r="N11" s="1">
        <v>80</v>
      </c>
      <c r="O11" s="1">
        <v>112</v>
      </c>
      <c r="P11" s="2">
        <v>37.9</v>
      </c>
    </row>
    <row r="13" spans="1:16" x14ac:dyDescent="0.2">
      <c r="A13" s="1" t="s">
        <v>150</v>
      </c>
      <c r="B13" s="1">
        <v>6597</v>
      </c>
      <c r="C13" s="1">
        <v>676</v>
      </c>
      <c r="D13" s="1">
        <v>527</v>
      </c>
      <c r="E13" s="1">
        <v>593</v>
      </c>
      <c r="F13" s="1">
        <v>609</v>
      </c>
      <c r="G13" s="1">
        <v>697</v>
      </c>
      <c r="H13" s="1">
        <v>679</v>
      </c>
      <c r="I13" s="1">
        <v>713</v>
      </c>
      <c r="J13" s="1">
        <v>557</v>
      </c>
      <c r="K13" s="1">
        <v>472</v>
      </c>
      <c r="L13" s="1">
        <v>394</v>
      </c>
      <c r="M13" s="1">
        <v>208</v>
      </c>
      <c r="N13" s="1">
        <v>159</v>
      </c>
      <c r="O13" s="1">
        <v>313</v>
      </c>
      <c r="P13" s="2">
        <v>41.4</v>
      </c>
    </row>
    <row r="14" spans="1:16" x14ac:dyDescent="0.2">
      <c r="A14" s="1" t="s">
        <v>155</v>
      </c>
      <c r="B14" s="1">
        <v>1612</v>
      </c>
      <c r="C14" s="1">
        <v>45</v>
      </c>
      <c r="D14" s="1">
        <v>62</v>
      </c>
      <c r="E14" s="1">
        <v>74</v>
      </c>
      <c r="F14" s="1">
        <v>108</v>
      </c>
      <c r="G14" s="1">
        <v>142</v>
      </c>
      <c r="H14" s="1">
        <v>158</v>
      </c>
      <c r="I14" s="1">
        <v>214</v>
      </c>
      <c r="J14" s="1">
        <v>216</v>
      </c>
      <c r="K14" s="1">
        <v>188</v>
      </c>
      <c r="L14" s="1">
        <v>168</v>
      </c>
      <c r="M14" s="1">
        <v>101</v>
      </c>
      <c r="N14" s="1">
        <v>55</v>
      </c>
      <c r="O14" s="1">
        <v>81</v>
      </c>
      <c r="P14" s="2">
        <v>50.1</v>
      </c>
    </row>
    <row r="15" spans="1:16" x14ac:dyDescent="0.2">
      <c r="A15" s="1" t="s">
        <v>156</v>
      </c>
      <c r="B15" s="1">
        <v>4985</v>
      </c>
      <c r="C15" s="1">
        <v>631</v>
      </c>
      <c r="D15" s="1">
        <v>465</v>
      </c>
      <c r="E15" s="1">
        <v>519</v>
      </c>
      <c r="F15" s="1">
        <v>501</v>
      </c>
      <c r="G15" s="1">
        <v>555</v>
      </c>
      <c r="H15" s="1">
        <v>521</v>
      </c>
      <c r="I15" s="1">
        <v>499</v>
      </c>
      <c r="J15" s="1">
        <v>341</v>
      </c>
      <c r="K15" s="1">
        <v>284</v>
      </c>
      <c r="L15" s="1">
        <v>226</v>
      </c>
      <c r="M15" s="1">
        <v>107</v>
      </c>
      <c r="N15" s="1">
        <v>104</v>
      </c>
      <c r="O15" s="1">
        <v>232</v>
      </c>
      <c r="P15" s="2">
        <v>38.4</v>
      </c>
    </row>
    <row r="17" spans="1:16" x14ac:dyDescent="0.2">
      <c r="A17" s="1" t="s">
        <v>157</v>
      </c>
    </row>
    <row r="19" spans="1:16" x14ac:dyDescent="0.2">
      <c r="A19" s="1" t="s">
        <v>148</v>
      </c>
      <c r="B19" s="1">
        <v>13969</v>
      </c>
      <c r="C19" s="1">
        <v>1425</v>
      </c>
      <c r="D19" s="1">
        <v>1132</v>
      </c>
      <c r="E19" s="1">
        <v>1229</v>
      </c>
      <c r="F19" s="1">
        <v>1387</v>
      </c>
      <c r="G19" s="1">
        <v>1562</v>
      </c>
      <c r="H19" s="1">
        <v>1505</v>
      </c>
      <c r="I19" s="1">
        <v>1522</v>
      </c>
      <c r="J19" s="1">
        <v>1225</v>
      </c>
      <c r="K19" s="1">
        <v>1035</v>
      </c>
      <c r="L19" s="1">
        <v>792</v>
      </c>
      <c r="M19" s="1">
        <v>416</v>
      </c>
      <c r="N19" s="1">
        <v>277</v>
      </c>
      <c r="O19" s="1">
        <v>462</v>
      </c>
      <c r="P19" s="2">
        <v>40.799999999999997</v>
      </c>
    </row>
    <row r="20" spans="1:16" x14ac:dyDescent="0.2">
      <c r="A20" s="1" t="s">
        <v>98</v>
      </c>
      <c r="B20" s="1">
        <v>96</v>
      </c>
      <c r="C20" s="1">
        <v>2</v>
      </c>
      <c r="D20" s="1">
        <v>2</v>
      </c>
      <c r="E20" s="1">
        <v>3</v>
      </c>
      <c r="F20" s="1">
        <v>6</v>
      </c>
      <c r="G20" s="1">
        <v>15</v>
      </c>
      <c r="H20" s="1">
        <v>14</v>
      </c>
      <c r="I20" s="1">
        <v>11</v>
      </c>
      <c r="J20" s="1">
        <v>12</v>
      </c>
      <c r="K20" s="1">
        <v>6</v>
      </c>
      <c r="L20" s="1">
        <v>9</v>
      </c>
      <c r="M20" s="1">
        <v>6</v>
      </c>
      <c r="N20" s="1">
        <v>5</v>
      </c>
      <c r="O20" s="1">
        <v>5</v>
      </c>
      <c r="P20" s="2">
        <v>47.7</v>
      </c>
    </row>
    <row r="21" spans="1:16" x14ac:dyDescent="0.2">
      <c r="A21" s="1" t="s">
        <v>99</v>
      </c>
      <c r="B21" s="1">
        <v>3136</v>
      </c>
      <c r="C21" s="1">
        <v>10</v>
      </c>
      <c r="D21" s="1">
        <v>103</v>
      </c>
      <c r="E21" s="1">
        <v>250</v>
      </c>
      <c r="F21" s="1">
        <v>342</v>
      </c>
      <c r="G21" s="1">
        <v>497</v>
      </c>
      <c r="H21" s="1">
        <v>484</v>
      </c>
      <c r="I21" s="1">
        <v>527</v>
      </c>
      <c r="J21" s="1">
        <v>450</v>
      </c>
      <c r="K21" s="1">
        <v>346</v>
      </c>
      <c r="L21" s="1">
        <v>91</v>
      </c>
      <c r="M21" s="1">
        <v>21</v>
      </c>
      <c r="N21" s="1">
        <v>13</v>
      </c>
      <c r="O21" s="1">
        <v>2</v>
      </c>
      <c r="P21" s="2">
        <v>43.8</v>
      </c>
    </row>
    <row r="22" spans="1:16" x14ac:dyDescent="0.2">
      <c r="A22" s="1" t="s">
        <v>100</v>
      </c>
      <c r="B22" s="1">
        <v>5087</v>
      </c>
      <c r="C22" s="1">
        <v>50</v>
      </c>
      <c r="D22" s="1">
        <v>471</v>
      </c>
      <c r="E22" s="1">
        <v>743</v>
      </c>
      <c r="F22" s="1">
        <v>788</v>
      </c>
      <c r="G22" s="1">
        <v>798</v>
      </c>
      <c r="H22" s="1">
        <v>734</v>
      </c>
      <c r="I22" s="1">
        <v>628</v>
      </c>
      <c r="J22" s="1">
        <v>417</v>
      </c>
      <c r="K22" s="1">
        <v>262</v>
      </c>
      <c r="L22" s="1">
        <v>125</v>
      </c>
      <c r="M22" s="1">
        <v>56</v>
      </c>
      <c r="N22" s="1">
        <v>13</v>
      </c>
      <c r="O22" s="1">
        <v>2</v>
      </c>
      <c r="P22" s="2">
        <v>38.1</v>
      </c>
    </row>
    <row r="23" spans="1:16" x14ac:dyDescent="0.2">
      <c r="A23" s="1" t="s">
        <v>101</v>
      </c>
      <c r="B23" s="1">
        <v>372</v>
      </c>
      <c r="C23" s="1">
        <v>1</v>
      </c>
      <c r="D23" s="1">
        <v>1</v>
      </c>
      <c r="E23" s="1">
        <v>11</v>
      </c>
      <c r="F23" s="1">
        <v>22</v>
      </c>
      <c r="G23" s="1">
        <v>37</v>
      </c>
      <c r="H23" s="1">
        <v>40</v>
      </c>
      <c r="I23" s="1">
        <v>64</v>
      </c>
      <c r="J23" s="1">
        <v>68</v>
      </c>
      <c r="K23" s="1">
        <v>63</v>
      </c>
      <c r="L23" s="1">
        <v>29</v>
      </c>
      <c r="M23" s="1">
        <v>19</v>
      </c>
      <c r="N23" s="1">
        <v>5</v>
      </c>
      <c r="O23" s="1">
        <v>12</v>
      </c>
      <c r="P23" s="2">
        <v>50.7</v>
      </c>
    </row>
    <row r="24" spans="1:16" x14ac:dyDescent="0.2">
      <c r="A24" s="1" t="s">
        <v>102</v>
      </c>
      <c r="B24" s="1">
        <v>246</v>
      </c>
      <c r="C24" s="1">
        <v>9</v>
      </c>
      <c r="D24" s="1">
        <v>8</v>
      </c>
      <c r="E24" s="1">
        <v>8</v>
      </c>
      <c r="F24" s="1">
        <v>14</v>
      </c>
      <c r="G24" s="1">
        <v>22</v>
      </c>
      <c r="H24" s="1">
        <v>26</v>
      </c>
      <c r="I24" s="1">
        <v>35</v>
      </c>
      <c r="J24" s="1">
        <v>38</v>
      </c>
      <c r="K24" s="1">
        <v>35</v>
      </c>
      <c r="L24" s="1">
        <v>26</v>
      </c>
      <c r="M24" s="1">
        <v>12</v>
      </c>
      <c r="N24" s="1">
        <v>9</v>
      </c>
      <c r="O24" s="1">
        <v>4</v>
      </c>
      <c r="P24" s="2">
        <v>50.1</v>
      </c>
    </row>
    <row r="25" spans="1:16" x14ac:dyDescent="0.2">
      <c r="A25" s="1" t="s">
        <v>103</v>
      </c>
      <c r="B25" s="1">
        <v>100</v>
      </c>
      <c r="C25" s="1">
        <v>4</v>
      </c>
      <c r="D25" s="1">
        <v>22</v>
      </c>
      <c r="E25" s="1">
        <v>15</v>
      </c>
      <c r="F25" s="1">
        <v>8</v>
      </c>
      <c r="G25" s="1">
        <v>6</v>
      </c>
      <c r="H25" s="1">
        <v>12</v>
      </c>
      <c r="I25" s="1">
        <v>8</v>
      </c>
      <c r="J25" s="1">
        <v>10</v>
      </c>
      <c r="K25" s="1">
        <v>8</v>
      </c>
      <c r="L25" s="1">
        <v>2</v>
      </c>
      <c r="M25" s="1">
        <v>1</v>
      </c>
      <c r="N25" s="1">
        <v>2</v>
      </c>
      <c r="O25" s="1">
        <v>2</v>
      </c>
      <c r="P25" s="2">
        <v>35.799999999999997</v>
      </c>
    </row>
    <row r="26" spans="1:16" x14ac:dyDescent="0.2">
      <c r="A26" s="1" t="s">
        <v>104</v>
      </c>
      <c r="B26" s="1">
        <v>78</v>
      </c>
      <c r="C26" s="1">
        <v>3</v>
      </c>
      <c r="D26" s="1">
        <v>13</v>
      </c>
      <c r="E26" s="1">
        <v>8</v>
      </c>
      <c r="F26" s="1">
        <v>7</v>
      </c>
      <c r="G26" s="1">
        <v>3</v>
      </c>
      <c r="H26" s="1">
        <v>9</v>
      </c>
      <c r="I26" s="1">
        <v>6</v>
      </c>
      <c r="J26" s="1">
        <v>8</v>
      </c>
      <c r="K26" s="1">
        <v>11</v>
      </c>
      <c r="L26" s="1">
        <v>6</v>
      </c>
      <c r="M26" s="1">
        <v>3</v>
      </c>
      <c r="N26" s="1">
        <v>0</v>
      </c>
      <c r="O26" s="1">
        <v>1</v>
      </c>
      <c r="P26" s="2">
        <v>42.8</v>
      </c>
    </row>
    <row r="27" spans="1:16" x14ac:dyDescent="0.2">
      <c r="A27" s="1" t="s">
        <v>105</v>
      </c>
      <c r="B27" s="1">
        <v>1402</v>
      </c>
      <c r="C27" s="1">
        <v>94</v>
      </c>
      <c r="D27" s="1">
        <v>149</v>
      </c>
      <c r="E27" s="1">
        <v>120</v>
      </c>
      <c r="F27" s="1">
        <v>137</v>
      </c>
      <c r="G27" s="1">
        <v>132</v>
      </c>
      <c r="H27" s="1">
        <v>144</v>
      </c>
      <c r="I27" s="1">
        <v>174</v>
      </c>
      <c r="J27" s="1">
        <v>138</v>
      </c>
      <c r="K27" s="1">
        <v>142</v>
      </c>
      <c r="L27" s="1">
        <v>71</v>
      </c>
      <c r="M27" s="1">
        <v>45</v>
      </c>
      <c r="N27" s="1">
        <v>21</v>
      </c>
      <c r="O27" s="1">
        <v>35</v>
      </c>
      <c r="P27" s="2">
        <v>42.4</v>
      </c>
    </row>
    <row r="28" spans="1:16" x14ac:dyDescent="0.2">
      <c r="A28" s="1" t="s">
        <v>106</v>
      </c>
      <c r="B28" s="1">
        <v>1580</v>
      </c>
      <c r="C28" s="1">
        <v>1217</v>
      </c>
      <c r="D28" s="1">
        <v>303</v>
      </c>
      <c r="E28" s="1">
        <v>33</v>
      </c>
      <c r="F28" s="1">
        <v>15</v>
      </c>
      <c r="G28" s="1">
        <v>4</v>
      </c>
      <c r="H28" s="1">
        <v>3</v>
      </c>
      <c r="I28" s="1">
        <v>3</v>
      </c>
      <c r="J28" s="1">
        <v>0</v>
      </c>
      <c r="K28" s="1">
        <v>0</v>
      </c>
      <c r="L28" s="1">
        <v>1</v>
      </c>
      <c r="M28" s="1">
        <v>0</v>
      </c>
      <c r="N28" s="1">
        <v>0</v>
      </c>
      <c r="O28" s="1">
        <v>1</v>
      </c>
      <c r="P28" s="2">
        <v>18.2</v>
      </c>
    </row>
    <row r="29" spans="1:16" x14ac:dyDescent="0.2">
      <c r="A29" s="1" t="s">
        <v>107</v>
      </c>
      <c r="B29" s="1">
        <v>1307</v>
      </c>
      <c r="C29" s="1">
        <v>1</v>
      </c>
      <c r="D29" s="1">
        <v>0</v>
      </c>
      <c r="E29" s="1">
        <v>0</v>
      </c>
      <c r="F29" s="1">
        <v>3</v>
      </c>
      <c r="G29" s="1">
        <v>0</v>
      </c>
      <c r="H29" s="1">
        <v>1</v>
      </c>
      <c r="I29" s="1">
        <v>12</v>
      </c>
      <c r="J29" s="1">
        <v>27</v>
      </c>
      <c r="K29" s="1">
        <v>121</v>
      </c>
      <c r="L29" s="1">
        <v>401</v>
      </c>
      <c r="M29" s="1">
        <v>235</v>
      </c>
      <c r="N29" s="1">
        <v>196</v>
      </c>
      <c r="O29" s="1">
        <v>310</v>
      </c>
      <c r="P29" s="2">
        <v>66.900000000000006</v>
      </c>
    </row>
    <row r="30" spans="1:16" x14ac:dyDescent="0.2">
      <c r="A30" s="1" t="s">
        <v>108</v>
      </c>
      <c r="B30" s="1">
        <v>172</v>
      </c>
      <c r="C30" s="1">
        <v>6</v>
      </c>
      <c r="D30" s="1">
        <v>9</v>
      </c>
      <c r="E30" s="1">
        <v>8</v>
      </c>
      <c r="F30" s="1">
        <v>13</v>
      </c>
      <c r="G30" s="1">
        <v>12</v>
      </c>
      <c r="H30" s="1">
        <v>14</v>
      </c>
      <c r="I30" s="1">
        <v>23</v>
      </c>
      <c r="J30" s="1">
        <v>27</v>
      </c>
      <c r="K30" s="1">
        <v>18</v>
      </c>
      <c r="L30" s="1">
        <v>10</v>
      </c>
      <c r="M30" s="1">
        <v>5</v>
      </c>
      <c r="N30" s="1">
        <v>6</v>
      </c>
      <c r="O30" s="1">
        <v>21</v>
      </c>
      <c r="P30" s="2">
        <v>50.2</v>
      </c>
    </row>
    <row r="31" spans="1:16" x14ac:dyDescent="0.2">
      <c r="A31" s="1" t="s">
        <v>70</v>
      </c>
      <c r="B31" s="1">
        <v>393</v>
      </c>
      <c r="C31" s="1">
        <v>28</v>
      </c>
      <c r="D31" s="1">
        <v>51</v>
      </c>
      <c r="E31" s="1">
        <v>30</v>
      </c>
      <c r="F31" s="1">
        <v>32</v>
      </c>
      <c r="G31" s="1">
        <v>36</v>
      </c>
      <c r="H31" s="1">
        <v>24</v>
      </c>
      <c r="I31" s="1">
        <v>31</v>
      </c>
      <c r="J31" s="1">
        <v>30</v>
      </c>
      <c r="K31" s="1">
        <v>23</v>
      </c>
      <c r="L31" s="1">
        <v>21</v>
      </c>
      <c r="M31" s="1">
        <v>13</v>
      </c>
      <c r="N31" s="1">
        <v>7</v>
      </c>
      <c r="O31" s="1">
        <v>67</v>
      </c>
      <c r="P31" s="2">
        <v>44.1</v>
      </c>
    </row>
    <row r="33" spans="1:16" x14ac:dyDescent="0.2">
      <c r="A33" s="1" t="s">
        <v>149</v>
      </c>
      <c r="B33" s="1">
        <v>7372</v>
      </c>
      <c r="C33" s="1">
        <v>749</v>
      </c>
      <c r="D33" s="1">
        <v>605</v>
      </c>
      <c r="E33" s="1">
        <v>636</v>
      </c>
      <c r="F33" s="1">
        <v>778</v>
      </c>
      <c r="G33" s="1">
        <v>865</v>
      </c>
      <c r="H33" s="1">
        <v>826</v>
      </c>
      <c r="I33" s="1">
        <v>809</v>
      </c>
      <c r="J33" s="1">
        <v>668</v>
      </c>
      <c r="K33" s="1">
        <v>563</v>
      </c>
      <c r="L33" s="1">
        <v>398</v>
      </c>
      <c r="M33" s="1">
        <v>208</v>
      </c>
      <c r="N33" s="1">
        <v>118</v>
      </c>
      <c r="O33" s="1">
        <v>149</v>
      </c>
      <c r="P33" s="2">
        <v>40.299999999999997</v>
      </c>
    </row>
    <row r="34" spans="1:16" x14ac:dyDescent="0.2">
      <c r="A34" s="1" t="s">
        <v>98</v>
      </c>
      <c r="B34" s="1">
        <v>64</v>
      </c>
      <c r="C34" s="1">
        <v>1</v>
      </c>
      <c r="D34" s="1">
        <v>1</v>
      </c>
      <c r="E34" s="1">
        <v>2</v>
      </c>
      <c r="F34" s="1">
        <v>3</v>
      </c>
      <c r="G34" s="1">
        <v>10</v>
      </c>
      <c r="H34" s="1">
        <v>9</v>
      </c>
      <c r="I34" s="1">
        <v>7</v>
      </c>
      <c r="J34" s="1">
        <v>9</v>
      </c>
      <c r="K34" s="1">
        <v>5</v>
      </c>
      <c r="L34" s="1">
        <v>5</v>
      </c>
      <c r="M34" s="1">
        <v>4</v>
      </c>
      <c r="N34" s="1">
        <v>4</v>
      </c>
      <c r="O34" s="1">
        <v>4</v>
      </c>
      <c r="P34" s="2">
        <v>49.3</v>
      </c>
    </row>
    <row r="35" spans="1:16" x14ac:dyDescent="0.2">
      <c r="A35" s="1" t="s">
        <v>99</v>
      </c>
      <c r="B35" s="1">
        <v>1788</v>
      </c>
      <c r="C35" s="1">
        <v>6</v>
      </c>
      <c r="D35" s="1">
        <v>52</v>
      </c>
      <c r="E35" s="1">
        <v>126</v>
      </c>
      <c r="F35" s="1">
        <v>197</v>
      </c>
      <c r="G35" s="1">
        <v>258</v>
      </c>
      <c r="H35" s="1">
        <v>272</v>
      </c>
      <c r="I35" s="1">
        <v>308</v>
      </c>
      <c r="J35" s="1">
        <v>259</v>
      </c>
      <c r="K35" s="1">
        <v>226</v>
      </c>
      <c r="L35" s="1">
        <v>59</v>
      </c>
      <c r="M35" s="1">
        <v>13</v>
      </c>
      <c r="N35" s="1">
        <v>11</v>
      </c>
      <c r="O35" s="1">
        <v>1</v>
      </c>
      <c r="P35" s="2">
        <v>44.7</v>
      </c>
    </row>
    <row r="36" spans="1:16" x14ac:dyDescent="0.2">
      <c r="A36" s="1" t="s">
        <v>100</v>
      </c>
      <c r="B36" s="1">
        <v>3028</v>
      </c>
      <c r="C36" s="1">
        <v>34</v>
      </c>
      <c r="D36" s="1">
        <v>261</v>
      </c>
      <c r="E36" s="1">
        <v>409</v>
      </c>
      <c r="F36" s="1">
        <v>485</v>
      </c>
      <c r="G36" s="1">
        <v>496</v>
      </c>
      <c r="H36" s="1">
        <v>449</v>
      </c>
      <c r="I36" s="1">
        <v>357</v>
      </c>
      <c r="J36" s="1">
        <v>251</v>
      </c>
      <c r="K36" s="1">
        <v>167</v>
      </c>
      <c r="L36" s="1">
        <v>67</v>
      </c>
      <c r="M36" s="1">
        <v>41</v>
      </c>
      <c r="N36" s="1">
        <v>10</v>
      </c>
      <c r="O36" s="1">
        <v>1</v>
      </c>
      <c r="P36" s="2">
        <v>38.299999999999997</v>
      </c>
    </row>
    <row r="37" spans="1:16" x14ac:dyDescent="0.2">
      <c r="A37" s="1" t="s">
        <v>101</v>
      </c>
      <c r="B37" s="1">
        <v>218</v>
      </c>
      <c r="C37" s="1">
        <v>0</v>
      </c>
      <c r="D37" s="1">
        <v>1</v>
      </c>
      <c r="E37" s="1">
        <v>5</v>
      </c>
      <c r="F37" s="1">
        <v>13</v>
      </c>
      <c r="G37" s="1">
        <v>21</v>
      </c>
      <c r="H37" s="1">
        <v>24</v>
      </c>
      <c r="I37" s="1">
        <v>36</v>
      </c>
      <c r="J37" s="1">
        <v>37</v>
      </c>
      <c r="K37" s="1">
        <v>39</v>
      </c>
      <c r="L37" s="1">
        <v>21</v>
      </c>
      <c r="M37" s="1">
        <v>14</v>
      </c>
      <c r="N37" s="1">
        <v>2</v>
      </c>
      <c r="O37" s="1">
        <v>5</v>
      </c>
      <c r="P37" s="2">
        <v>51.2</v>
      </c>
    </row>
    <row r="38" spans="1:16" x14ac:dyDescent="0.2">
      <c r="A38" s="1" t="s">
        <v>102</v>
      </c>
      <c r="B38" s="1">
        <v>103</v>
      </c>
      <c r="C38" s="1">
        <v>7</v>
      </c>
      <c r="D38" s="1">
        <v>4</v>
      </c>
      <c r="E38" s="1">
        <v>8</v>
      </c>
      <c r="F38" s="1">
        <v>8</v>
      </c>
      <c r="G38" s="1">
        <v>8</v>
      </c>
      <c r="H38" s="1">
        <v>8</v>
      </c>
      <c r="I38" s="1">
        <v>15</v>
      </c>
      <c r="J38" s="1">
        <v>19</v>
      </c>
      <c r="K38" s="1">
        <v>17</v>
      </c>
      <c r="L38" s="1">
        <v>5</v>
      </c>
      <c r="M38" s="1">
        <v>3</v>
      </c>
      <c r="N38" s="1">
        <v>1</v>
      </c>
      <c r="O38" s="1">
        <v>0</v>
      </c>
      <c r="P38" s="2">
        <v>47.8</v>
      </c>
    </row>
    <row r="39" spans="1:16" x14ac:dyDescent="0.2">
      <c r="A39" s="1" t="s">
        <v>103</v>
      </c>
      <c r="B39" s="1">
        <v>41</v>
      </c>
      <c r="C39" s="1">
        <v>2</v>
      </c>
      <c r="D39" s="1">
        <v>12</v>
      </c>
      <c r="E39" s="1">
        <v>7</v>
      </c>
      <c r="F39" s="1">
        <v>5</v>
      </c>
      <c r="G39" s="1">
        <v>2</v>
      </c>
      <c r="H39" s="1">
        <v>4</v>
      </c>
      <c r="I39" s="1">
        <v>2</v>
      </c>
      <c r="J39" s="1">
        <v>3</v>
      </c>
      <c r="K39" s="1">
        <v>2</v>
      </c>
      <c r="L39" s="1">
        <v>1</v>
      </c>
      <c r="M39" s="1">
        <v>0</v>
      </c>
      <c r="N39" s="1">
        <v>0</v>
      </c>
      <c r="O39" s="1">
        <v>1</v>
      </c>
      <c r="P39" s="2">
        <v>29.6</v>
      </c>
    </row>
    <row r="40" spans="1:16" x14ac:dyDescent="0.2">
      <c r="A40" s="1" t="s">
        <v>104</v>
      </c>
      <c r="B40" s="1">
        <v>38</v>
      </c>
      <c r="C40" s="1">
        <v>1</v>
      </c>
      <c r="D40" s="1">
        <v>11</v>
      </c>
      <c r="E40" s="1">
        <v>5</v>
      </c>
      <c r="F40" s="1">
        <v>1</v>
      </c>
      <c r="G40" s="1">
        <v>0</v>
      </c>
      <c r="H40" s="1">
        <v>3</v>
      </c>
      <c r="I40" s="1">
        <v>1</v>
      </c>
      <c r="J40" s="1">
        <v>6</v>
      </c>
      <c r="K40" s="1">
        <v>6</v>
      </c>
      <c r="L40" s="1">
        <v>2</v>
      </c>
      <c r="M40" s="1">
        <v>2</v>
      </c>
      <c r="N40" s="1">
        <v>0</v>
      </c>
      <c r="O40" s="1">
        <v>0</v>
      </c>
      <c r="P40" s="2">
        <v>41.7</v>
      </c>
    </row>
    <row r="41" spans="1:16" x14ac:dyDescent="0.2">
      <c r="A41" s="1" t="s">
        <v>105</v>
      </c>
      <c r="B41" s="1">
        <v>361</v>
      </c>
      <c r="C41" s="1">
        <v>49</v>
      </c>
      <c r="D41" s="1">
        <v>65</v>
      </c>
      <c r="E41" s="1">
        <v>34</v>
      </c>
      <c r="F41" s="1">
        <v>29</v>
      </c>
      <c r="G41" s="1">
        <v>42</v>
      </c>
      <c r="H41" s="1">
        <v>28</v>
      </c>
      <c r="I41" s="1">
        <v>40</v>
      </c>
      <c r="J41" s="1">
        <v>28</v>
      </c>
      <c r="K41" s="1">
        <v>25</v>
      </c>
      <c r="L41" s="1">
        <v>13</v>
      </c>
      <c r="M41" s="1">
        <v>3</v>
      </c>
      <c r="N41" s="1">
        <v>1</v>
      </c>
      <c r="O41" s="1">
        <v>4</v>
      </c>
      <c r="P41" s="2">
        <v>35.4</v>
      </c>
    </row>
    <row r="42" spans="1:16" x14ac:dyDescent="0.2">
      <c r="A42" s="1" t="s">
        <v>106</v>
      </c>
      <c r="B42" s="1">
        <v>811</v>
      </c>
      <c r="C42" s="1">
        <v>628</v>
      </c>
      <c r="D42" s="1">
        <v>158</v>
      </c>
      <c r="E42" s="1">
        <v>11</v>
      </c>
      <c r="F42" s="1">
        <v>6</v>
      </c>
      <c r="G42" s="1">
        <v>2</v>
      </c>
      <c r="H42" s="1">
        <v>2</v>
      </c>
      <c r="I42" s="1">
        <v>3</v>
      </c>
      <c r="J42" s="1">
        <v>0</v>
      </c>
      <c r="K42" s="1">
        <v>0</v>
      </c>
      <c r="L42" s="1">
        <v>1</v>
      </c>
      <c r="M42" s="1">
        <v>0</v>
      </c>
      <c r="N42" s="1">
        <v>0</v>
      </c>
      <c r="O42" s="1">
        <v>0</v>
      </c>
      <c r="P42" s="2">
        <v>18.2</v>
      </c>
    </row>
    <row r="43" spans="1:16" x14ac:dyDescent="0.2">
      <c r="A43" s="1" t="s">
        <v>107</v>
      </c>
      <c r="B43" s="1">
        <v>614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</v>
      </c>
      <c r="I43" s="1">
        <v>7</v>
      </c>
      <c r="J43" s="1">
        <v>17</v>
      </c>
      <c r="K43" s="1">
        <v>51</v>
      </c>
      <c r="L43" s="1">
        <v>212</v>
      </c>
      <c r="M43" s="1">
        <v>118</v>
      </c>
      <c r="N43" s="1">
        <v>88</v>
      </c>
      <c r="O43" s="1">
        <v>120</v>
      </c>
      <c r="P43" s="2">
        <v>65.8</v>
      </c>
    </row>
    <row r="44" spans="1:16" x14ac:dyDescent="0.2">
      <c r="A44" s="1" t="s">
        <v>108</v>
      </c>
      <c r="B44" s="1">
        <v>103</v>
      </c>
      <c r="C44" s="1">
        <v>3</v>
      </c>
      <c r="D44" s="1">
        <v>6</v>
      </c>
      <c r="E44" s="1">
        <v>7</v>
      </c>
      <c r="F44" s="1">
        <v>7</v>
      </c>
      <c r="G44" s="1">
        <v>5</v>
      </c>
      <c r="H44" s="1">
        <v>10</v>
      </c>
      <c r="I44" s="1">
        <v>15</v>
      </c>
      <c r="J44" s="1">
        <v>23</v>
      </c>
      <c r="K44" s="1">
        <v>12</v>
      </c>
      <c r="L44" s="1">
        <v>6</v>
      </c>
      <c r="M44" s="1">
        <v>3</v>
      </c>
      <c r="N44" s="1">
        <v>1</v>
      </c>
      <c r="O44" s="1">
        <v>5</v>
      </c>
      <c r="P44" s="2">
        <v>49.5</v>
      </c>
    </row>
    <row r="45" spans="1:16" x14ac:dyDescent="0.2">
      <c r="A45" s="1" t="s">
        <v>70</v>
      </c>
      <c r="B45" s="1">
        <v>203</v>
      </c>
      <c r="C45" s="1">
        <v>18</v>
      </c>
      <c r="D45" s="1">
        <v>34</v>
      </c>
      <c r="E45" s="1">
        <v>22</v>
      </c>
      <c r="F45" s="1">
        <v>24</v>
      </c>
      <c r="G45" s="1">
        <v>21</v>
      </c>
      <c r="H45" s="1">
        <v>16</v>
      </c>
      <c r="I45" s="1">
        <v>18</v>
      </c>
      <c r="J45" s="1">
        <v>16</v>
      </c>
      <c r="K45" s="1">
        <v>13</v>
      </c>
      <c r="L45" s="1">
        <v>6</v>
      </c>
      <c r="M45" s="1">
        <v>7</v>
      </c>
      <c r="N45" s="1">
        <v>0</v>
      </c>
      <c r="O45" s="1">
        <v>8</v>
      </c>
      <c r="P45" s="2">
        <v>35.799999999999997</v>
      </c>
    </row>
    <row r="47" spans="1:16" x14ac:dyDescent="0.2">
      <c r="A47" s="1" t="s">
        <v>150</v>
      </c>
      <c r="B47" s="1">
        <v>6597</v>
      </c>
      <c r="C47" s="1">
        <v>676</v>
      </c>
      <c r="D47" s="1">
        <v>527</v>
      </c>
      <c r="E47" s="1">
        <v>593</v>
      </c>
      <c r="F47" s="1">
        <v>609</v>
      </c>
      <c r="G47" s="1">
        <v>697</v>
      </c>
      <c r="H47" s="1">
        <v>679</v>
      </c>
      <c r="I47" s="1">
        <v>713</v>
      </c>
      <c r="J47" s="1">
        <v>557</v>
      </c>
      <c r="K47" s="1">
        <v>472</v>
      </c>
      <c r="L47" s="1">
        <v>394</v>
      </c>
      <c r="M47" s="1">
        <v>208</v>
      </c>
      <c r="N47" s="1">
        <v>159</v>
      </c>
      <c r="O47" s="1">
        <v>313</v>
      </c>
      <c r="P47" s="2">
        <v>41.4</v>
      </c>
    </row>
    <row r="48" spans="1:16" x14ac:dyDescent="0.2">
      <c r="A48" s="1" t="s">
        <v>98</v>
      </c>
      <c r="B48" s="1">
        <v>32</v>
      </c>
      <c r="C48" s="1">
        <v>1</v>
      </c>
      <c r="D48" s="1">
        <v>1</v>
      </c>
      <c r="E48" s="1">
        <v>1</v>
      </c>
      <c r="F48" s="1">
        <v>3</v>
      </c>
      <c r="G48" s="1">
        <v>5</v>
      </c>
      <c r="H48" s="1">
        <v>5</v>
      </c>
      <c r="I48" s="1">
        <v>4</v>
      </c>
      <c r="J48" s="1">
        <v>3</v>
      </c>
      <c r="K48" s="1">
        <v>1</v>
      </c>
      <c r="L48" s="1">
        <v>4</v>
      </c>
      <c r="M48" s="1">
        <v>2</v>
      </c>
      <c r="N48" s="1">
        <v>1</v>
      </c>
      <c r="O48" s="1">
        <v>1</v>
      </c>
      <c r="P48" s="2">
        <v>45</v>
      </c>
    </row>
    <row r="49" spans="1:16" x14ac:dyDescent="0.2">
      <c r="A49" s="1" t="s">
        <v>99</v>
      </c>
      <c r="B49" s="1">
        <v>1348</v>
      </c>
      <c r="C49" s="1">
        <v>4</v>
      </c>
      <c r="D49" s="1">
        <v>51</v>
      </c>
      <c r="E49" s="1">
        <v>124</v>
      </c>
      <c r="F49" s="1">
        <v>145</v>
      </c>
      <c r="G49" s="1">
        <v>239</v>
      </c>
      <c r="H49" s="1">
        <v>212</v>
      </c>
      <c r="I49" s="1">
        <v>219</v>
      </c>
      <c r="J49" s="1">
        <v>191</v>
      </c>
      <c r="K49" s="1">
        <v>120</v>
      </c>
      <c r="L49" s="1">
        <v>32</v>
      </c>
      <c r="M49" s="1">
        <v>8</v>
      </c>
      <c r="N49" s="1">
        <v>2</v>
      </c>
      <c r="O49" s="1">
        <v>1</v>
      </c>
      <c r="P49" s="2">
        <v>42.6</v>
      </c>
    </row>
    <row r="50" spans="1:16" x14ac:dyDescent="0.2">
      <c r="A50" s="1" t="s">
        <v>100</v>
      </c>
      <c r="B50" s="1">
        <v>2059</v>
      </c>
      <c r="C50" s="1">
        <v>16</v>
      </c>
      <c r="D50" s="1">
        <v>210</v>
      </c>
      <c r="E50" s="1">
        <v>334</v>
      </c>
      <c r="F50" s="1">
        <v>303</v>
      </c>
      <c r="G50" s="1">
        <v>302</v>
      </c>
      <c r="H50" s="1">
        <v>285</v>
      </c>
      <c r="I50" s="1">
        <v>271</v>
      </c>
      <c r="J50" s="1">
        <v>166</v>
      </c>
      <c r="K50" s="1">
        <v>95</v>
      </c>
      <c r="L50" s="1">
        <v>58</v>
      </c>
      <c r="M50" s="1">
        <v>15</v>
      </c>
      <c r="N50" s="1">
        <v>3</v>
      </c>
      <c r="O50" s="1">
        <v>1</v>
      </c>
      <c r="P50" s="2">
        <v>37.799999999999997</v>
      </c>
    </row>
    <row r="51" spans="1:16" x14ac:dyDescent="0.2">
      <c r="A51" s="1" t="s">
        <v>101</v>
      </c>
      <c r="B51" s="1">
        <v>154</v>
      </c>
      <c r="C51" s="1">
        <v>1</v>
      </c>
      <c r="D51" s="1">
        <v>0</v>
      </c>
      <c r="E51" s="1">
        <v>6</v>
      </c>
      <c r="F51" s="1">
        <v>9</v>
      </c>
      <c r="G51" s="1">
        <v>16</v>
      </c>
      <c r="H51" s="1">
        <v>16</v>
      </c>
      <c r="I51" s="1">
        <v>28</v>
      </c>
      <c r="J51" s="1">
        <v>31</v>
      </c>
      <c r="K51" s="1">
        <v>24</v>
      </c>
      <c r="L51" s="1">
        <v>8</v>
      </c>
      <c r="M51" s="1">
        <v>5</v>
      </c>
      <c r="N51" s="1">
        <v>3</v>
      </c>
      <c r="O51" s="1">
        <v>7</v>
      </c>
      <c r="P51" s="2">
        <v>50.2</v>
      </c>
    </row>
    <row r="52" spans="1:16" x14ac:dyDescent="0.2">
      <c r="A52" s="1" t="s">
        <v>102</v>
      </c>
      <c r="B52" s="1">
        <v>143</v>
      </c>
      <c r="C52" s="1">
        <v>2</v>
      </c>
      <c r="D52" s="1">
        <v>4</v>
      </c>
      <c r="E52" s="1">
        <v>0</v>
      </c>
      <c r="F52" s="1">
        <v>6</v>
      </c>
      <c r="G52" s="1">
        <v>14</v>
      </c>
      <c r="H52" s="1">
        <v>18</v>
      </c>
      <c r="I52" s="1">
        <v>20</v>
      </c>
      <c r="J52" s="1">
        <v>19</v>
      </c>
      <c r="K52" s="1">
        <v>18</v>
      </c>
      <c r="L52" s="1">
        <v>21</v>
      </c>
      <c r="M52" s="1">
        <v>9</v>
      </c>
      <c r="N52" s="1">
        <v>8</v>
      </c>
      <c r="O52" s="1">
        <v>4</v>
      </c>
      <c r="P52" s="2">
        <v>52</v>
      </c>
    </row>
    <row r="53" spans="1:16" x14ac:dyDescent="0.2">
      <c r="A53" s="1" t="s">
        <v>103</v>
      </c>
      <c r="B53" s="1">
        <v>59</v>
      </c>
      <c r="C53" s="1">
        <v>2</v>
      </c>
      <c r="D53" s="1">
        <v>10</v>
      </c>
      <c r="E53" s="1">
        <v>8</v>
      </c>
      <c r="F53" s="1">
        <v>3</v>
      </c>
      <c r="G53" s="1">
        <v>4</v>
      </c>
      <c r="H53" s="1">
        <v>8</v>
      </c>
      <c r="I53" s="1">
        <v>6</v>
      </c>
      <c r="J53" s="1">
        <v>7</v>
      </c>
      <c r="K53" s="1">
        <v>6</v>
      </c>
      <c r="L53" s="1">
        <v>1</v>
      </c>
      <c r="M53" s="1">
        <v>1</v>
      </c>
      <c r="N53" s="1">
        <v>2</v>
      </c>
      <c r="O53" s="1">
        <v>1</v>
      </c>
      <c r="P53" s="2">
        <v>41.6</v>
      </c>
    </row>
    <row r="54" spans="1:16" x14ac:dyDescent="0.2">
      <c r="A54" s="1" t="s">
        <v>104</v>
      </c>
      <c r="B54" s="1">
        <v>40</v>
      </c>
      <c r="C54" s="1">
        <v>2</v>
      </c>
      <c r="D54" s="1">
        <v>2</v>
      </c>
      <c r="E54" s="1">
        <v>3</v>
      </c>
      <c r="F54" s="1">
        <v>6</v>
      </c>
      <c r="G54" s="1">
        <v>3</v>
      </c>
      <c r="H54" s="1">
        <v>6</v>
      </c>
      <c r="I54" s="1">
        <v>5</v>
      </c>
      <c r="J54" s="1">
        <v>2</v>
      </c>
      <c r="K54" s="1">
        <v>5</v>
      </c>
      <c r="L54" s="1">
        <v>4</v>
      </c>
      <c r="M54" s="1">
        <v>1</v>
      </c>
      <c r="N54" s="1">
        <v>0</v>
      </c>
      <c r="O54" s="1">
        <v>1</v>
      </c>
      <c r="P54" s="2">
        <v>43.3</v>
      </c>
    </row>
    <row r="55" spans="1:16" x14ac:dyDescent="0.2">
      <c r="A55" s="1" t="s">
        <v>105</v>
      </c>
      <c r="B55" s="1">
        <v>1041</v>
      </c>
      <c r="C55" s="1">
        <v>45</v>
      </c>
      <c r="D55" s="1">
        <v>84</v>
      </c>
      <c r="E55" s="1">
        <v>86</v>
      </c>
      <c r="F55" s="1">
        <v>108</v>
      </c>
      <c r="G55" s="1">
        <v>90</v>
      </c>
      <c r="H55" s="1">
        <v>116</v>
      </c>
      <c r="I55" s="1">
        <v>134</v>
      </c>
      <c r="J55" s="1">
        <v>110</v>
      </c>
      <c r="K55" s="1">
        <v>117</v>
      </c>
      <c r="L55" s="1">
        <v>58</v>
      </c>
      <c r="M55" s="1">
        <v>42</v>
      </c>
      <c r="N55" s="1">
        <v>20</v>
      </c>
      <c r="O55" s="1">
        <v>31</v>
      </c>
      <c r="P55" s="2">
        <v>44.6</v>
      </c>
    </row>
    <row r="56" spans="1:16" x14ac:dyDescent="0.2">
      <c r="A56" s="1" t="s">
        <v>106</v>
      </c>
      <c r="B56" s="1">
        <v>769</v>
      </c>
      <c r="C56" s="1">
        <v>589</v>
      </c>
      <c r="D56" s="1">
        <v>145</v>
      </c>
      <c r="E56" s="1">
        <v>22</v>
      </c>
      <c r="F56" s="1">
        <v>9</v>
      </c>
      <c r="G56" s="1">
        <v>2</v>
      </c>
      <c r="H56" s="1">
        <v>1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1</v>
      </c>
      <c r="P56" s="2">
        <v>18.3</v>
      </c>
    </row>
    <row r="57" spans="1:16" x14ac:dyDescent="0.2">
      <c r="A57" s="1" t="s">
        <v>107</v>
      </c>
      <c r="B57" s="1">
        <v>693</v>
      </c>
      <c r="C57" s="1">
        <v>1</v>
      </c>
      <c r="D57" s="1">
        <v>0</v>
      </c>
      <c r="E57" s="1">
        <v>0</v>
      </c>
      <c r="F57" s="1">
        <v>3</v>
      </c>
      <c r="G57" s="1">
        <v>0</v>
      </c>
      <c r="H57" s="1">
        <v>0</v>
      </c>
      <c r="I57" s="1">
        <v>5</v>
      </c>
      <c r="J57" s="1">
        <v>10</v>
      </c>
      <c r="K57" s="1">
        <v>70</v>
      </c>
      <c r="L57" s="1">
        <v>189</v>
      </c>
      <c r="M57" s="1">
        <v>117</v>
      </c>
      <c r="N57" s="1">
        <v>108</v>
      </c>
      <c r="O57" s="1">
        <v>190</v>
      </c>
      <c r="P57" s="2">
        <v>67.900000000000006</v>
      </c>
    </row>
    <row r="58" spans="1:16" x14ac:dyDescent="0.2">
      <c r="A58" s="1" t="s">
        <v>108</v>
      </c>
      <c r="B58" s="1">
        <v>69</v>
      </c>
      <c r="C58" s="1">
        <v>3</v>
      </c>
      <c r="D58" s="1">
        <v>3</v>
      </c>
      <c r="E58" s="1">
        <v>1</v>
      </c>
      <c r="F58" s="1">
        <v>6</v>
      </c>
      <c r="G58" s="1">
        <v>7</v>
      </c>
      <c r="H58" s="1">
        <v>4</v>
      </c>
      <c r="I58" s="1">
        <v>8</v>
      </c>
      <c r="J58" s="1">
        <v>4</v>
      </c>
      <c r="K58" s="1">
        <v>6</v>
      </c>
      <c r="L58" s="1">
        <v>4</v>
      </c>
      <c r="M58" s="1">
        <v>2</v>
      </c>
      <c r="N58" s="1">
        <v>5</v>
      </c>
      <c r="O58" s="1">
        <v>16</v>
      </c>
      <c r="P58" s="2">
        <v>53.1</v>
      </c>
    </row>
    <row r="59" spans="1:16" x14ac:dyDescent="0.2">
      <c r="A59" s="1" t="s">
        <v>70</v>
      </c>
      <c r="B59" s="1">
        <v>190</v>
      </c>
      <c r="C59" s="1">
        <v>10</v>
      </c>
      <c r="D59" s="1">
        <v>17</v>
      </c>
      <c r="E59" s="1">
        <v>8</v>
      </c>
      <c r="F59" s="1">
        <v>8</v>
      </c>
      <c r="G59" s="1">
        <v>15</v>
      </c>
      <c r="H59" s="1">
        <v>8</v>
      </c>
      <c r="I59" s="1">
        <v>13</v>
      </c>
      <c r="J59" s="1">
        <v>14</v>
      </c>
      <c r="K59" s="1">
        <v>10</v>
      </c>
      <c r="L59" s="1">
        <v>15</v>
      </c>
      <c r="M59" s="1">
        <v>6</v>
      </c>
      <c r="N59" s="1">
        <v>7</v>
      </c>
      <c r="O59" s="1">
        <v>59</v>
      </c>
      <c r="P59" s="2">
        <v>56</v>
      </c>
    </row>
    <row r="60" spans="1:16" x14ac:dyDescent="0.2">
      <c r="A60" s="5" t="s">
        <v>131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9FE92-2762-4741-B621-8D99C43F8F91}">
  <dimension ref="A1:R60"/>
  <sheetViews>
    <sheetView view="pageBreakPreview" zoomScale="125" zoomScaleNormal="100" zoomScaleSheetLayoutView="125" workbookViewId="0">
      <selection activeCell="D27" sqref="D27"/>
    </sheetView>
  </sheetViews>
  <sheetFormatPr defaultRowHeight="9.6" x14ac:dyDescent="0.2"/>
  <cols>
    <col min="1" max="1" width="9" style="1" customWidth="1"/>
    <col min="2" max="18" width="4.33203125" style="1" customWidth="1"/>
    <col min="19" max="16384" width="8.88671875" style="1"/>
  </cols>
  <sheetData>
    <row r="1" spans="1:18" x14ac:dyDescent="0.2">
      <c r="A1" s="1" t="s">
        <v>133</v>
      </c>
    </row>
    <row r="2" spans="1:18" x14ac:dyDescent="0.2">
      <c r="A2" s="12"/>
      <c r="B2" s="13"/>
      <c r="C2" s="14" t="s">
        <v>172</v>
      </c>
      <c r="D2" s="14" t="s">
        <v>174</v>
      </c>
      <c r="E2" s="14" t="s">
        <v>176</v>
      </c>
      <c r="F2" s="14"/>
      <c r="G2" s="14" t="s">
        <v>178</v>
      </c>
      <c r="H2" s="14" t="s">
        <v>180</v>
      </c>
      <c r="I2" s="14"/>
      <c r="J2" s="14" t="s">
        <v>182</v>
      </c>
      <c r="K2" s="14" t="s">
        <v>184</v>
      </c>
      <c r="L2" s="14" t="s">
        <v>186</v>
      </c>
      <c r="M2" s="14" t="s">
        <v>188</v>
      </c>
      <c r="N2" s="14"/>
      <c r="O2" s="14" t="s">
        <v>190</v>
      </c>
      <c r="P2" s="14"/>
      <c r="Q2" s="14" t="s">
        <v>192</v>
      </c>
      <c r="R2" s="15" t="s">
        <v>194</v>
      </c>
    </row>
    <row r="3" spans="1:18" s="10" customFormat="1" x14ac:dyDescent="0.2">
      <c r="A3" s="18" t="s">
        <v>196</v>
      </c>
      <c r="B3" s="16" t="s">
        <v>0</v>
      </c>
      <c r="C3" s="16" t="s">
        <v>173</v>
      </c>
      <c r="D3" s="16" t="s">
        <v>175</v>
      </c>
      <c r="E3" s="16" t="s">
        <v>177</v>
      </c>
      <c r="F3" s="16" t="s">
        <v>1</v>
      </c>
      <c r="G3" s="16" t="s">
        <v>179</v>
      </c>
      <c r="H3" s="16" t="s">
        <v>181</v>
      </c>
      <c r="I3" s="16" t="s">
        <v>2</v>
      </c>
      <c r="J3" s="16" t="s">
        <v>183</v>
      </c>
      <c r="K3" s="16" t="s">
        <v>185</v>
      </c>
      <c r="L3" s="16" t="s">
        <v>187</v>
      </c>
      <c r="M3" s="16" t="s">
        <v>189</v>
      </c>
      <c r="N3" s="16" t="s">
        <v>3</v>
      </c>
      <c r="O3" s="16" t="s">
        <v>191</v>
      </c>
      <c r="P3" s="16" t="s">
        <v>4</v>
      </c>
      <c r="Q3" s="16" t="s">
        <v>193</v>
      </c>
      <c r="R3" s="17" t="s">
        <v>195</v>
      </c>
    </row>
    <row r="4" spans="1:18" x14ac:dyDescent="0.2">
      <c r="A4" s="1" t="s">
        <v>148</v>
      </c>
      <c r="B4" s="1">
        <v>17501</v>
      </c>
      <c r="C4" s="1">
        <v>76</v>
      </c>
      <c r="D4" s="1">
        <v>281</v>
      </c>
      <c r="E4" s="1">
        <v>453</v>
      </c>
      <c r="F4" s="1">
        <v>226</v>
      </c>
      <c r="G4" s="1">
        <v>299</v>
      </c>
      <c r="H4" s="1">
        <v>287</v>
      </c>
      <c r="I4" s="1">
        <v>2537</v>
      </c>
      <c r="J4" s="1">
        <v>281</v>
      </c>
      <c r="K4" s="1">
        <v>257</v>
      </c>
      <c r="L4" s="1">
        <v>195</v>
      </c>
      <c r="M4" s="1">
        <v>309</v>
      </c>
      <c r="N4" s="1">
        <v>130</v>
      </c>
      <c r="O4" s="1">
        <v>489</v>
      </c>
      <c r="P4" s="1">
        <v>11665</v>
      </c>
      <c r="Q4" s="1">
        <v>6</v>
      </c>
      <c r="R4" s="1">
        <v>10</v>
      </c>
    </row>
    <row r="5" spans="1:18" x14ac:dyDescent="0.2">
      <c r="A5" s="1" t="s">
        <v>31</v>
      </c>
      <c r="B5" s="1">
        <v>1164</v>
      </c>
      <c r="C5" s="1">
        <v>8</v>
      </c>
      <c r="D5" s="1">
        <v>9</v>
      </c>
      <c r="E5" s="1">
        <v>38</v>
      </c>
      <c r="F5" s="1">
        <v>22</v>
      </c>
      <c r="G5" s="1">
        <v>13</v>
      </c>
      <c r="H5" s="1">
        <v>21</v>
      </c>
      <c r="I5" s="1">
        <v>166</v>
      </c>
      <c r="J5" s="1">
        <v>15</v>
      </c>
      <c r="K5" s="1">
        <v>9</v>
      </c>
      <c r="L5" s="1">
        <v>18</v>
      </c>
      <c r="M5" s="1">
        <v>26</v>
      </c>
      <c r="N5" s="1">
        <v>7</v>
      </c>
      <c r="O5" s="1">
        <v>39</v>
      </c>
      <c r="P5" s="1">
        <v>773</v>
      </c>
      <c r="Q5" s="1">
        <v>0</v>
      </c>
      <c r="R5" s="1">
        <v>0</v>
      </c>
    </row>
    <row r="6" spans="1:18" x14ac:dyDescent="0.2">
      <c r="A6" s="1" t="s">
        <v>32</v>
      </c>
      <c r="B6" s="1">
        <v>1212</v>
      </c>
      <c r="C6" s="1">
        <v>5</v>
      </c>
      <c r="D6" s="1">
        <v>30</v>
      </c>
      <c r="E6" s="1">
        <v>37</v>
      </c>
      <c r="F6" s="1">
        <v>19</v>
      </c>
      <c r="G6" s="1">
        <v>23</v>
      </c>
      <c r="H6" s="1">
        <v>22</v>
      </c>
      <c r="I6" s="1">
        <v>181</v>
      </c>
      <c r="J6" s="1">
        <v>24</v>
      </c>
      <c r="K6" s="1">
        <v>13</v>
      </c>
      <c r="L6" s="1">
        <v>13</v>
      </c>
      <c r="M6" s="1">
        <v>35</v>
      </c>
      <c r="N6" s="1">
        <v>14</v>
      </c>
      <c r="O6" s="1">
        <v>44</v>
      </c>
      <c r="P6" s="1">
        <v>752</v>
      </c>
      <c r="Q6" s="1">
        <v>0</v>
      </c>
      <c r="R6" s="1">
        <v>0</v>
      </c>
    </row>
    <row r="7" spans="1:18" x14ac:dyDescent="0.2">
      <c r="A7" s="1" t="s">
        <v>33</v>
      </c>
      <c r="B7" s="1">
        <v>1156</v>
      </c>
      <c r="C7" s="1">
        <v>4</v>
      </c>
      <c r="D7" s="1">
        <v>33</v>
      </c>
      <c r="E7" s="1">
        <v>43</v>
      </c>
      <c r="F7" s="1">
        <v>15</v>
      </c>
      <c r="G7" s="1">
        <v>24</v>
      </c>
      <c r="H7" s="1">
        <v>29</v>
      </c>
      <c r="I7" s="1">
        <v>177</v>
      </c>
      <c r="J7" s="1">
        <v>24</v>
      </c>
      <c r="K7" s="1">
        <v>17</v>
      </c>
      <c r="L7" s="1">
        <v>11</v>
      </c>
      <c r="M7" s="1">
        <v>24</v>
      </c>
      <c r="N7" s="1">
        <v>15</v>
      </c>
      <c r="O7" s="1">
        <v>38</v>
      </c>
      <c r="P7" s="1">
        <v>702</v>
      </c>
      <c r="Q7" s="1">
        <v>0</v>
      </c>
      <c r="R7" s="1">
        <v>0</v>
      </c>
    </row>
    <row r="8" spans="1:18" x14ac:dyDescent="0.2">
      <c r="A8" s="1" t="s">
        <v>34</v>
      </c>
      <c r="B8" s="1">
        <v>1425</v>
      </c>
      <c r="C8" s="1">
        <v>0</v>
      </c>
      <c r="D8" s="1">
        <v>16</v>
      </c>
      <c r="E8" s="1">
        <v>68</v>
      </c>
      <c r="F8" s="1">
        <v>12</v>
      </c>
      <c r="G8" s="1">
        <v>23</v>
      </c>
      <c r="H8" s="1">
        <v>26</v>
      </c>
      <c r="I8" s="1">
        <v>233</v>
      </c>
      <c r="J8" s="1">
        <v>16</v>
      </c>
      <c r="K8" s="1">
        <v>54</v>
      </c>
      <c r="L8" s="1">
        <v>20</v>
      </c>
      <c r="M8" s="1">
        <v>25</v>
      </c>
      <c r="N8" s="1">
        <v>2</v>
      </c>
      <c r="O8" s="1">
        <v>14</v>
      </c>
      <c r="P8" s="1">
        <v>916</v>
      </c>
      <c r="Q8" s="1">
        <v>0</v>
      </c>
      <c r="R8" s="1">
        <v>0</v>
      </c>
    </row>
    <row r="9" spans="1:18" x14ac:dyDescent="0.2">
      <c r="A9" s="1" t="s">
        <v>35</v>
      </c>
      <c r="B9" s="1">
        <v>1132</v>
      </c>
      <c r="C9" s="1">
        <v>3</v>
      </c>
      <c r="D9" s="1">
        <v>8</v>
      </c>
      <c r="E9" s="1">
        <v>15</v>
      </c>
      <c r="F9" s="1">
        <v>11</v>
      </c>
      <c r="G9" s="1">
        <v>17</v>
      </c>
      <c r="H9" s="1">
        <v>8</v>
      </c>
      <c r="I9" s="1">
        <v>143</v>
      </c>
      <c r="J9" s="1">
        <v>17</v>
      </c>
      <c r="K9" s="1">
        <v>15</v>
      </c>
      <c r="L9" s="1">
        <v>11</v>
      </c>
      <c r="M9" s="1">
        <v>18</v>
      </c>
      <c r="N9" s="1">
        <v>2</v>
      </c>
      <c r="O9" s="1">
        <v>18</v>
      </c>
      <c r="P9" s="1">
        <v>844</v>
      </c>
      <c r="Q9" s="1">
        <v>0</v>
      </c>
      <c r="R9" s="1">
        <v>2</v>
      </c>
    </row>
    <row r="10" spans="1:18" x14ac:dyDescent="0.2">
      <c r="A10" s="1" t="s">
        <v>36</v>
      </c>
      <c r="B10" s="1">
        <v>1229</v>
      </c>
      <c r="C10" s="1">
        <v>7</v>
      </c>
      <c r="D10" s="1">
        <v>9</v>
      </c>
      <c r="E10" s="1">
        <v>9</v>
      </c>
      <c r="F10" s="1">
        <v>6</v>
      </c>
      <c r="G10" s="1">
        <v>11</v>
      </c>
      <c r="H10" s="1">
        <v>14</v>
      </c>
      <c r="I10" s="1">
        <v>152</v>
      </c>
      <c r="J10" s="1">
        <v>8</v>
      </c>
      <c r="K10" s="1">
        <v>17</v>
      </c>
      <c r="L10" s="1">
        <v>11</v>
      </c>
      <c r="M10" s="1">
        <v>20</v>
      </c>
      <c r="N10" s="1">
        <v>2</v>
      </c>
      <c r="O10" s="1">
        <v>20</v>
      </c>
      <c r="P10" s="1">
        <v>941</v>
      </c>
      <c r="Q10" s="1">
        <v>0</v>
      </c>
      <c r="R10" s="1">
        <v>2</v>
      </c>
    </row>
    <row r="11" spans="1:18" x14ac:dyDescent="0.2">
      <c r="A11" s="1" t="s">
        <v>37</v>
      </c>
      <c r="B11" s="1">
        <v>1387</v>
      </c>
      <c r="C11" s="1">
        <v>6</v>
      </c>
      <c r="D11" s="1">
        <v>11</v>
      </c>
      <c r="E11" s="1">
        <v>20</v>
      </c>
      <c r="F11" s="1">
        <v>12</v>
      </c>
      <c r="G11" s="1">
        <v>22</v>
      </c>
      <c r="H11" s="1">
        <v>20</v>
      </c>
      <c r="I11" s="1">
        <v>176</v>
      </c>
      <c r="J11" s="1">
        <v>18</v>
      </c>
      <c r="K11" s="1">
        <v>14</v>
      </c>
      <c r="L11" s="1">
        <v>8</v>
      </c>
      <c r="M11" s="1">
        <v>14</v>
      </c>
      <c r="N11" s="1">
        <v>4</v>
      </c>
      <c r="O11" s="1">
        <v>29</v>
      </c>
      <c r="P11" s="1">
        <v>1031</v>
      </c>
      <c r="Q11" s="1">
        <v>1</v>
      </c>
      <c r="R11" s="1">
        <v>1</v>
      </c>
    </row>
    <row r="12" spans="1:18" x14ac:dyDescent="0.2">
      <c r="A12" s="1" t="s">
        <v>38</v>
      </c>
      <c r="B12" s="1">
        <v>1562</v>
      </c>
      <c r="C12" s="1">
        <v>8</v>
      </c>
      <c r="D12" s="1">
        <v>15</v>
      </c>
      <c r="E12" s="1">
        <v>19</v>
      </c>
      <c r="F12" s="1">
        <v>18</v>
      </c>
      <c r="G12" s="1">
        <v>24</v>
      </c>
      <c r="H12" s="1">
        <v>16</v>
      </c>
      <c r="I12" s="1">
        <v>227</v>
      </c>
      <c r="J12" s="1">
        <v>21</v>
      </c>
      <c r="K12" s="1">
        <v>12</v>
      </c>
      <c r="L12" s="1">
        <v>9</v>
      </c>
      <c r="M12" s="1">
        <v>17</v>
      </c>
      <c r="N12" s="1">
        <v>11</v>
      </c>
      <c r="O12" s="1">
        <v>50</v>
      </c>
      <c r="P12" s="1">
        <v>1113</v>
      </c>
      <c r="Q12" s="1">
        <v>0</v>
      </c>
      <c r="R12" s="1">
        <v>2</v>
      </c>
    </row>
    <row r="13" spans="1:18" x14ac:dyDescent="0.2">
      <c r="A13" s="1" t="s">
        <v>39</v>
      </c>
      <c r="B13" s="1">
        <v>1505</v>
      </c>
      <c r="C13" s="1">
        <v>7</v>
      </c>
      <c r="D13" s="1">
        <v>23</v>
      </c>
      <c r="E13" s="1">
        <v>30</v>
      </c>
      <c r="F13" s="1">
        <v>24</v>
      </c>
      <c r="G13" s="1">
        <v>34</v>
      </c>
      <c r="H13" s="1">
        <v>21</v>
      </c>
      <c r="I13" s="1">
        <v>228</v>
      </c>
      <c r="J13" s="1">
        <v>23</v>
      </c>
      <c r="K13" s="1">
        <v>21</v>
      </c>
      <c r="L13" s="1">
        <v>17</v>
      </c>
      <c r="M13" s="1">
        <v>14</v>
      </c>
      <c r="N13" s="1">
        <v>11</v>
      </c>
      <c r="O13" s="1">
        <v>35</v>
      </c>
      <c r="P13" s="1">
        <v>1016</v>
      </c>
      <c r="Q13" s="1">
        <v>1</v>
      </c>
      <c r="R13" s="1">
        <v>0</v>
      </c>
    </row>
    <row r="14" spans="1:18" x14ac:dyDescent="0.2">
      <c r="A14" s="1" t="s">
        <v>40</v>
      </c>
      <c r="B14" s="1">
        <v>1522</v>
      </c>
      <c r="C14" s="1">
        <v>3</v>
      </c>
      <c r="D14" s="1">
        <v>25</v>
      </c>
      <c r="E14" s="1">
        <v>34</v>
      </c>
      <c r="F14" s="1">
        <v>16</v>
      </c>
      <c r="G14" s="1">
        <v>27</v>
      </c>
      <c r="H14" s="1">
        <v>24</v>
      </c>
      <c r="I14" s="1">
        <v>241</v>
      </c>
      <c r="J14" s="1">
        <v>26</v>
      </c>
      <c r="K14" s="1">
        <v>20</v>
      </c>
      <c r="L14" s="1">
        <v>28</v>
      </c>
      <c r="M14" s="1">
        <v>20</v>
      </c>
      <c r="N14" s="1">
        <v>20</v>
      </c>
      <c r="O14" s="1">
        <v>44</v>
      </c>
      <c r="P14" s="1">
        <v>992</v>
      </c>
      <c r="Q14" s="1">
        <v>1</v>
      </c>
      <c r="R14" s="1">
        <v>1</v>
      </c>
    </row>
    <row r="15" spans="1:18" x14ac:dyDescent="0.2">
      <c r="A15" s="1" t="s">
        <v>41</v>
      </c>
      <c r="B15" s="1">
        <v>1225</v>
      </c>
      <c r="C15" s="1">
        <v>5</v>
      </c>
      <c r="D15" s="1">
        <v>15</v>
      </c>
      <c r="E15" s="1">
        <v>32</v>
      </c>
      <c r="F15" s="1">
        <v>24</v>
      </c>
      <c r="G15" s="1">
        <v>24</v>
      </c>
      <c r="H15" s="1">
        <v>18</v>
      </c>
      <c r="I15" s="1">
        <v>197</v>
      </c>
      <c r="J15" s="1">
        <v>30</v>
      </c>
      <c r="K15" s="1">
        <v>20</v>
      </c>
      <c r="L15" s="1">
        <v>18</v>
      </c>
      <c r="M15" s="1">
        <v>31</v>
      </c>
      <c r="N15" s="1">
        <v>15</v>
      </c>
      <c r="O15" s="1">
        <v>42</v>
      </c>
      <c r="P15" s="1">
        <v>750</v>
      </c>
      <c r="Q15" s="1">
        <v>3</v>
      </c>
      <c r="R15" s="1">
        <v>1</v>
      </c>
    </row>
    <row r="16" spans="1:18" x14ac:dyDescent="0.2">
      <c r="A16" s="1" t="s">
        <v>42</v>
      </c>
      <c r="B16" s="1">
        <v>1035</v>
      </c>
      <c r="C16" s="1">
        <v>4</v>
      </c>
      <c r="D16" s="1">
        <v>32</v>
      </c>
      <c r="E16" s="1">
        <v>36</v>
      </c>
      <c r="F16" s="1">
        <v>11</v>
      </c>
      <c r="G16" s="1">
        <v>20</v>
      </c>
      <c r="H16" s="1">
        <v>13</v>
      </c>
      <c r="I16" s="1">
        <v>157</v>
      </c>
      <c r="J16" s="1">
        <v>13</v>
      </c>
      <c r="K16" s="1">
        <v>18</v>
      </c>
      <c r="L16" s="1">
        <v>10</v>
      </c>
      <c r="M16" s="1">
        <v>24</v>
      </c>
      <c r="N16" s="1">
        <v>10</v>
      </c>
      <c r="O16" s="1">
        <v>30</v>
      </c>
      <c r="P16" s="1">
        <v>656</v>
      </c>
      <c r="Q16" s="1">
        <v>0</v>
      </c>
      <c r="R16" s="1">
        <v>1</v>
      </c>
    </row>
    <row r="17" spans="1:18" x14ac:dyDescent="0.2">
      <c r="A17" s="1" t="s">
        <v>43</v>
      </c>
      <c r="B17" s="1">
        <v>792</v>
      </c>
      <c r="C17" s="1">
        <v>9</v>
      </c>
      <c r="D17" s="1">
        <v>21</v>
      </c>
      <c r="E17" s="1">
        <v>24</v>
      </c>
      <c r="F17" s="1">
        <v>15</v>
      </c>
      <c r="G17" s="1">
        <v>14</v>
      </c>
      <c r="H17" s="1">
        <v>28</v>
      </c>
      <c r="I17" s="1">
        <v>106</v>
      </c>
      <c r="J17" s="1">
        <v>22</v>
      </c>
      <c r="K17" s="1">
        <v>8</v>
      </c>
      <c r="L17" s="1">
        <v>9</v>
      </c>
      <c r="M17" s="1">
        <v>14</v>
      </c>
      <c r="N17" s="1">
        <v>3</v>
      </c>
      <c r="O17" s="1">
        <v>29</v>
      </c>
      <c r="P17" s="1">
        <v>490</v>
      </c>
      <c r="Q17" s="1">
        <v>0</v>
      </c>
      <c r="R17" s="1">
        <v>0</v>
      </c>
    </row>
    <row r="18" spans="1:18" x14ac:dyDescent="0.2">
      <c r="A18" s="1" t="s">
        <v>44</v>
      </c>
      <c r="B18" s="1">
        <v>416</v>
      </c>
      <c r="C18" s="1">
        <v>1</v>
      </c>
      <c r="D18" s="1">
        <v>4</v>
      </c>
      <c r="E18" s="1">
        <v>9</v>
      </c>
      <c r="F18" s="1">
        <v>6</v>
      </c>
      <c r="G18" s="1">
        <v>9</v>
      </c>
      <c r="H18" s="1">
        <v>7</v>
      </c>
      <c r="I18" s="1">
        <v>46</v>
      </c>
      <c r="J18" s="1">
        <v>9</v>
      </c>
      <c r="K18" s="1">
        <v>9</v>
      </c>
      <c r="L18" s="1">
        <v>6</v>
      </c>
      <c r="M18" s="1">
        <v>10</v>
      </c>
      <c r="N18" s="1">
        <v>7</v>
      </c>
      <c r="O18" s="1">
        <v>27</v>
      </c>
      <c r="P18" s="1">
        <v>266</v>
      </c>
      <c r="Q18" s="1">
        <v>0</v>
      </c>
      <c r="R18" s="1">
        <v>0</v>
      </c>
    </row>
    <row r="19" spans="1:18" x14ac:dyDescent="0.2">
      <c r="A19" s="1" t="s">
        <v>45</v>
      </c>
      <c r="B19" s="1">
        <v>277</v>
      </c>
      <c r="C19" s="1">
        <v>3</v>
      </c>
      <c r="D19" s="1">
        <v>11</v>
      </c>
      <c r="E19" s="1">
        <v>12</v>
      </c>
      <c r="F19" s="1">
        <v>5</v>
      </c>
      <c r="G19" s="1">
        <v>4</v>
      </c>
      <c r="H19" s="1">
        <v>8</v>
      </c>
      <c r="I19" s="1">
        <v>40</v>
      </c>
      <c r="J19" s="1">
        <v>7</v>
      </c>
      <c r="K19" s="1">
        <v>1</v>
      </c>
      <c r="L19" s="1">
        <v>4</v>
      </c>
      <c r="M19" s="1">
        <v>4</v>
      </c>
      <c r="N19" s="1">
        <v>1</v>
      </c>
      <c r="O19" s="1">
        <v>13</v>
      </c>
      <c r="P19" s="1">
        <v>164</v>
      </c>
      <c r="Q19" s="1">
        <v>0</v>
      </c>
      <c r="R19" s="1">
        <v>0</v>
      </c>
    </row>
    <row r="20" spans="1:18" x14ac:dyDescent="0.2">
      <c r="A20" s="1" t="s">
        <v>46</v>
      </c>
      <c r="B20" s="1">
        <v>462</v>
      </c>
      <c r="C20" s="1">
        <v>3</v>
      </c>
      <c r="D20" s="1">
        <v>19</v>
      </c>
      <c r="E20" s="1">
        <v>27</v>
      </c>
      <c r="F20" s="1">
        <v>10</v>
      </c>
      <c r="G20" s="1">
        <v>10</v>
      </c>
      <c r="H20" s="1">
        <v>12</v>
      </c>
      <c r="I20" s="1">
        <v>67</v>
      </c>
      <c r="J20" s="1">
        <v>8</v>
      </c>
      <c r="K20" s="1">
        <v>9</v>
      </c>
      <c r="L20" s="1">
        <v>2</v>
      </c>
      <c r="M20" s="1">
        <v>13</v>
      </c>
      <c r="N20" s="1">
        <v>6</v>
      </c>
      <c r="O20" s="1">
        <v>17</v>
      </c>
      <c r="P20" s="1">
        <v>259</v>
      </c>
      <c r="Q20" s="1">
        <v>0</v>
      </c>
      <c r="R20" s="1">
        <v>0</v>
      </c>
    </row>
    <row r="21" spans="1:18" s="2" customFormat="1" x14ac:dyDescent="0.2">
      <c r="A21" s="2" t="s">
        <v>47</v>
      </c>
      <c r="B21" s="2">
        <v>35.1</v>
      </c>
      <c r="C21" s="2">
        <v>38.1</v>
      </c>
      <c r="D21" s="2">
        <v>42.1</v>
      </c>
      <c r="E21" s="2">
        <v>34.1</v>
      </c>
      <c r="F21" s="2">
        <v>39.4</v>
      </c>
      <c r="G21" s="2">
        <v>38.4</v>
      </c>
      <c r="H21" s="2">
        <v>36.1</v>
      </c>
      <c r="I21" s="2">
        <v>35.9</v>
      </c>
      <c r="J21" s="2">
        <v>39.4</v>
      </c>
      <c r="K21" s="2">
        <v>31.3</v>
      </c>
      <c r="L21" s="2">
        <v>38.1</v>
      </c>
      <c r="M21" s="2">
        <v>32.299999999999997</v>
      </c>
      <c r="N21" s="2">
        <v>43.6</v>
      </c>
      <c r="O21" s="2">
        <v>39.299999999999997</v>
      </c>
      <c r="P21" s="2">
        <v>34.4</v>
      </c>
      <c r="Q21" s="2">
        <v>50</v>
      </c>
      <c r="R21" s="2">
        <v>35</v>
      </c>
    </row>
    <row r="23" spans="1:18" x14ac:dyDescent="0.2">
      <c r="A23" s="1" t="s">
        <v>149</v>
      </c>
      <c r="B23" s="1">
        <v>9217</v>
      </c>
      <c r="C23" s="1">
        <v>41</v>
      </c>
      <c r="D23" s="1">
        <v>147</v>
      </c>
      <c r="E23" s="1">
        <v>196</v>
      </c>
      <c r="F23" s="1">
        <v>107</v>
      </c>
      <c r="G23" s="1">
        <v>144</v>
      </c>
      <c r="H23" s="1">
        <v>148</v>
      </c>
      <c r="I23" s="1">
        <v>1302</v>
      </c>
      <c r="J23" s="1">
        <v>149</v>
      </c>
      <c r="K23" s="1">
        <v>158</v>
      </c>
      <c r="L23" s="1">
        <v>113</v>
      </c>
      <c r="M23" s="1">
        <v>165</v>
      </c>
      <c r="N23" s="1">
        <v>75</v>
      </c>
      <c r="O23" s="1">
        <v>256</v>
      </c>
      <c r="P23" s="1">
        <v>6204</v>
      </c>
      <c r="Q23" s="1">
        <v>4</v>
      </c>
      <c r="R23" s="1">
        <v>8</v>
      </c>
    </row>
    <row r="24" spans="1:18" x14ac:dyDescent="0.2">
      <c r="A24" s="1" t="s">
        <v>31</v>
      </c>
      <c r="B24" s="1">
        <v>596</v>
      </c>
      <c r="C24" s="1">
        <v>5</v>
      </c>
      <c r="D24" s="1">
        <v>3</v>
      </c>
      <c r="E24" s="1">
        <v>16</v>
      </c>
      <c r="F24" s="1">
        <v>12</v>
      </c>
      <c r="G24" s="1">
        <v>4</v>
      </c>
      <c r="H24" s="1">
        <v>11</v>
      </c>
      <c r="I24" s="1">
        <v>89</v>
      </c>
      <c r="J24" s="1">
        <v>11</v>
      </c>
      <c r="K24" s="1">
        <v>4</v>
      </c>
      <c r="L24" s="1">
        <v>7</v>
      </c>
      <c r="M24" s="1">
        <v>16</v>
      </c>
      <c r="N24" s="1">
        <v>3</v>
      </c>
      <c r="O24" s="1">
        <v>14</v>
      </c>
      <c r="P24" s="1">
        <v>401</v>
      </c>
      <c r="Q24" s="1">
        <v>0</v>
      </c>
      <c r="R24" s="1">
        <v>0</v>
      </c>
    </row>
    <row r="25" spans="1:18" x14ac:dyDescent="0.2">
      <c r="A25" s="1" t="s">
        <v>32</v>
      </c>
      <c r="B25" s="1">
        <v>650</v>
      </c>
      <c r="C25" s="1">
        <v>0</v>
      </c>
      <c r="D25" s="1">
        <v>14</v>
      </c>
      <c r="E25" s="1">
        <v>18</v>
      </c>
      <c r="F25" s="1">
        <v>8</v>
      </c>
      <c r="G25" s="1">
        <v>12</v>
      </c>
      <c r="H25" s="1">
        <v>16</v>
      </c>
      <c r="I25" s="1">
        <v>99</v>
      </c>
      <c r="J25" s="1">
        <v>11</v>
      </c>
      <c r="K25" s="1">
        <v>7</v>
      </c>
      <c r="L25" s="1">
        <v>7</v>
      </c>
      <c r="M25" s="1">
        <v>21</v>
      </c>
      <c r="N25" s="1">
        <v>10</v>
      </c>
      <c r="O25" s="1">
        <v>24</v>
      </c>
      <c r="P25" s="1">
        <v>403</v>
      </c>
      <c r="Q25" s="1">
        <v>0</v>
      </c>
      <c r="R25" s="1">
        <v>0</v>
      </c>
    </row>
    <row r="26" spans="1:18" x14ac:dyDescent="0.2">
      <c r="A26" s="1" t="s">
        <v>33</v>
      </c>
      <c r="B26" s="1">
        <v>599</v>
      </c>
      <c r="C26" s="1">
        <v>3</v>
      </c>
      <c r="D26" s="1">
        <v>24</v>
      </c>
      <c r="E26" s="1">
        <v>17</v>
      </c>
      <c r="F26" s="1">
        <v>6</v>
      </c>
      <c r="G26" s="1">
        <v>12</v>
      </c>
      <c r="H26" s="1">
        <v>15</v>
      </c>
      <c r="I26" s="1">
        <v>85</v>
      </c>
      <c r="J26" s="1">
        <v>14</v>
      </c>
      <c r="K26" s="1">
        <v>13</v>
      </c>
      <c r="L26" s="1">
        <v>5</v>
      </c>
      <c r="M26" s="1">
        <v>13</v>
      </c>
      <c r="N26" s="1">
        <v>6</v>
      </c>
      <c r="O26" s="1">
        <v>15</v>
      </c>
      <c r="P26" s="1">
        <v>371</v>
      </c>
      <c r="Q26" s="1">
        <v>0</v>
      </c>
      <c r="R26" s="1">
        <v>0</v>
      </c>
    </row>
    <row r="27" spans="1:18" x14ac:dyDescent="0.2">
      <c r="A27" s="1" t="s">
        <v>34</v>
      </c>
      <c r="B27" s="1">
        <v>749</v>
      </c>
      <c r="C27" s="1">
        <v>0</v>
      </c>
      <c r="D27" s="1">
        <v>12</v>
      </c>
      <c r="E27" s="1">
        <v>14</v>
      </c>
      <c r="F27" s="1">
        <v>8</v>
      </c>
      <c r="G27" s="1">
        <v>9</v>
      </c>
      <c r="H27" s="1">
        <v>12</v>
      </c>
      <c r="I27" s="1">
        <v>117</v>
      </c>
      <c r="J27" s="1">
        <v>13</v>
      </c>
      <c r="K27" s="1">
        <v>39</v>
      </c>
      <c r="L27" s="1">
        <v>12</v>
      </c>
      <c r="M27" s="1">
        <v>16</v>
      </c>
      <c r="N27" s="1">
        <v>1</v>
      </c>
      <c r="O27" s="1">
        <v>10</v>
      </c>
      <c r="P27" s="1">
        <v>486</v>
      </c>
      <c r="Q27" s="1">
        <v>0</v>
      </c>
      <c r="R27" s="1">
        <v>0</v>
      </c>
    </row>
    <row r="28" spans="1:18" x14ac:dyDescent="0.2">
      <c r="A28" s="1" t="s">
        <v>35</v>
      </c>
      <c r="B28" s="1">
        <v>605</v>
      </c>
      <c r="C28" s="1">
        <v>1</v>
      </c>
      <c r="D28" s="1">
        <v>3</v>
      </c>
      <c r="E28" s="1">
        <v>7</v>
      </c>
      <c r="F28" s="1">
        <v>5</v>
      </c>
      <c r="G28" s="1">
        <v>11</v>
      </c>
      <c r="H28" s="1">
        <v>4</v>
      </c>
      <c r="I28" s="1">
        <v>69</v>
      </c>
      <c r="J28" s="1">
        <v>11</v>
      </c>
      <c r="K28" s="1">
        <v>7</v>
      </c>
      <c r="L28" s="1">
        <v>9</v>
      </c>
      <c r="M28" s="1">
        <v>9</v>
      </c>
      <c r="N28" s="1">
        <v>2</v>
      </c>
      <c r="O28" s="1">
        <v>11</v>
      </c>
      <c r="P28" s="1">
        <v>454</v>
      </c>
      <c r="Q28" s="1">
        <v>0</v>
      </c>
      <c r="R28" s="1">
        <v>2</v>
      </c>
    </row>
    <row r="29" spans="1:18" x14ac:dyDescent="0.2">
      <c r="A29" s="1" t="s">
        <v>36</v>
      </c>
      <c r="B29" s="1">
        <v>636</v>
      </c>
      <c r="C29" s="1">
        <v>3</v>
      </c>
      <c r="D29" s="1">
        <v>5</v>
      </c>
      <c r="E29" s="1">
        <v>6</v>
      </c>
      <c r="F29" s="1">
        <v>2</v>
      </c>
      <c r="G29" s="1">
        <v>5</v>
      </c>
      <c r="H29" s="1">
        <v>8</v>
      </c>
      <c r="I29" s="1">
        <v>76</v>
      </c>
      <c r="J29" s="1">
        <v>6</v>
      </c>
      <c r="K29" s="1">
        <v>10</v>
      </c>
      <c r="L29" s="1">
        <v>5</v>
      </c>
      <c r="M29" s="1">
        <v>10</v>
      </c>
      <c r="N29" s="1">
        <v>2</v>
      </c>
      <c r="O29" s="1">
        <v>12</v>
      </c>
      <c r="P29" s="1">
        <v>485</v>
      </c>
      <c r="Q29" s="1">
        <v>0</v>
      </c>
      <c r="R29" s="1">
        <v>1</v>
      </c>
    </row>
    <row r="30" spans="1:18" x14ac:dyDescent="0.2">
      <c r="A30" s="1" t="s">
        <v>37</v>
      </c>
      <c r="B30" s="1">
        <v>778</v>
      </c>
      <c r="C30" s="1">
        <v>5</v>
      </c>
      <c r="D30" s="1">
        <v>6</v>
      </c>
      <c r="E30" s="1">
        <v>10</v>
      </c>
      <c r="F30" s="1">
        <v>5</v>
      </c>
      <c r="G30" s="1">
        <v>16</v>
      </c>
      <c r="H30" s="1">
        <v>12</v>
      </c>
      <c r="I30" s="1">
        <v>98</v>
      </c>
      <c r="J30" s="1">
        <v>8</v>
      </c>
      <c r="K30" s="1">
        <v>9</v>
      </c>
      <c r="L30" s="1">
        <v>5</v>
      </c>
      <c r="M30" s="1">
        <v>9</v>
      </c>
      <c r="N30" s="1">
        <v>2</v>
      </c>
      <c r="O30" s="1">
        <v>14</v>
      </c>
      <c r="P30" s="1">
        <v>578</v>
      </c>
      <c r="Q30" s="1">
        <v>0</v>
      </c>
      <c r="R30" s="1">
        <v>1</v>
      </c>
    </row>
    <row r="31" spans="1:18" x14ac:dyDescent="0.2">
      <c r="A31" s="1" t="s">
        <v>38</v>
      </c>
      <c r="B31" s="1">
        <v>865</v>
      </c>
      <c r="C31" s="1">
        <v>7</v>
      </c>
      <c r="D31" s="1">
        <v>7</v>
      </c>
      <c r="E31" s="1">
        <v>10</v>
      </c>
      <c r="F31" s="1">
        <v>10</v>
      </c>
      <c r="G31" s="1">
        <v>9</v>
      </c>
      <c r="H31" s="1">
        <v>6</v>
      </c>
      <c r="I31" s="1">
        <v>116</v>
      </c>
      <c r="J31" s="1">
        <v>10</v>
      </c>
      <c r="K31" s="1">
        <v>9</v>
      </c>
      <c r="L31" s="1">
        <v>7</v>
      </c>
      <c r="M31" s="1">
        <v>5</v>
      </c>
      <c r="N31" s="1">
        <v>6</v>
      </c>
      <c r="O31" s="1">
        <v>27</v>
      </c>
      <c r="P31" s="1">
        <v>635</v>
      </c>
      <c r="Q31" s="1">
        <v>0</v>
      </c>
      <c r="R31" s="1">
        <v>1</v>
      </c>
    </row>
    <row r="32" spans="1:18" x14ac:dyDescent="0.2">
      <c r="A32" s="1" t="s">
        <v>39</v>
      </c>
      <c r="B32" s="1">
        <v>826</v>
      </c>
      <c r="C32" s="1">
        <v>4</v>
      </c>
      <c r="D32" s="1">
        <v>9</v>
      </c>
      <c r="E32" s="1">
        <v>14</v>
      </c>
      <c r="F32" s="1">
        <v>7</v>
      </c>
      <c r="G32" s="1">
        <v>19</v>
      </c>
      <c r="H32" s="1">
        <v>10</v>
      </c>
      <c r="I32" s="1">
        <v>125</v>
      </c>
      <c r="J32" s="1">
        <v>13</v>
      </c>
      <c r="K32" s="1">
        <v>12</v>
      </c>
      <c r="L32" s="1">
        <v>14</v>
      </c>
      <c r="M32" s="1">
        <v>10</v>
      </c>
      <c r="N32" s="1">
        <v>6</v>
      </c>
      <c r="O32" s="1">
        <v>21</v>
      </c>
      <c r="P32" s="1">
        <v>561</v>
      </c>
      <c r="Q32" s="1">
        <v>1</v>
      </c>
      <c r="R32" s="1">
        <v>0</v>
      </c>
    </row>
    <row r="33" spans="1:18" x14ac:dyDescent="0.2">
      <c r="A33" s="1" t="s">
        <v>40</v>
      </c>
      <c r="B33" s="1">
        <v>809</v>
      </c>
      <c r="C33" s="1">
        <v>1</v>
      </c>
      <c r="D33" s="1">
        <v>15</v>
      </c>
      <c r="E33" s="1">
        <v>15</v>
      </c>
      <c r="F33" s="1">
        <v>8</v>
      </c>
      <c r="G33" s="1">
        <v>13</v>
      </c>
      <c r="H33" s="1">
        <v>13</v>
      </c>
      <c r="I33" s="1">
        <v>122</v>
      </c>
      <c r="J33" s="1">
        <v>14</v>
      </c>
      <c r="K33" s="1">
        <v>11</v>
      </c>
      <c r="L33" s="1">
        <v>13</v>
      </c>
      <c r="M33" s="1">
        <v>9</v>
      </c>
      <c r="N33" s="1">
        <v>12</v>
      </c>
      <c r="O33" s="1">
        <v>22</v>
      </c>
      <c r="P33" s="1">
        <v>539</v>
      </c>
      <c r="Q33" s="1">
        <v>1</v>
      </c>
      <c r="R33" s="1">
        <v>1</v>
      </c>
    </row>
    <row r="34" spans="1:18" x14ac:dyDescent="0.2">
      <c r="A34" s="1" t="s">
        <v>41</v>
      </c>
      <c r="B34" s="1">
        <v>668</v>
      </c>
      <c r="C34" s="1">
        <v>3</v>
      </c>
      <c r="D34" s="1">
        <v>7</v>
      </c>
      <c r="E34" s="1">
        <v>20</v>
      </c>
      <c r="F34" s="1">
        <v>14</v>
      </c>
      <c r="G34" s="1">
        <v>12</v>
      </c>
      <c r="H34" s="1">
        <v>11</v>
      </c>
      <c r="I34" s="1">
        <v>105</v>
      </c>
      <c r="J34" s="1">
        <v>14</v>
      </c>
      <c r="K34" s="1">
        <v>10</v>
      </c>
      <c r="L34" s="1">
        <v>12</v>
      </c>
      <c r="M34" s="1">
        <v>12</v>
      </c>
      <c r="N34" s="1">
        <v>13</v>
      </c>
      <c r="O34" s="1">
        <v>25</v>
      </c>
      <c r="P34" s="1">
        <v>407</v>
      </c>
      <c r="Q34" s="1">
        <v>2</v>
      </c>
      <c r="R34" s="1">
        <v>1</v>
      </c>
    </row>
    <row r="35" spans="1:18" x14ac:dyDescent="0.2">
      <c r="A35" s="1" t="s">
        <v>42</v>
      </c>
      <c r="B35" s="1">
        <v>563</v>
      </c>
      <c r="C35" s="1">
        <v>2</v>
      </c>
      <c r="D35" s="1">
        <v>20</v>
      </c>
      <c r="E35" s="1">
        <v>21</v>
      </c>
      <c r="F35" s="1">
        <v>6</v>
      </c>
      <c r="G35" s="1">
        <v>10</v>
      </c>
      <c r="H35" s="1">
        <v>6</v>
      </c>
      <c r="I35" s="1">
        <v>83</v>
      </c>
      <c r="J35" s="1">
        <v>7</v>
      </c>
      <c r="K35" s="1">
        <v>12</v>
      </c>
      <c r="L35" s="1">
        <v>7</v>
      </c>
      <c r="M35" s="1">
        <v>15</v>
      </c>
      <c r="N35" s="1">
        <v>4</v>
      </c>
      <c r="O35" s="1">
        <v>17</v>
      </c>
      <c r="P35" s="1">
        <v>352</v>
      </c>
      <c r="Q35" s="1">
        <v>0</v>
      </c>
      <c r="R35" s="1">
        <v>1</v>
      </c>
    </row>
    <row r="36" spans="1:18" x14ac:dyDescent="0.2">
      <c r="A36" s="1" t="s">
        <v>43</v>
      </c>
      <c r="B36" s="1">
        <v>398</v>
      </c>
      <c r="C36" s="1">
        <v>3</v>
      </c>
      <c r="D36" s="1">
        <v>10</v>
      </c>
      <c r="E36" s="1">
        <v>12</v>
      </c>
      <c r="F36" s="1">
        <v>8</v>
      </c>
      <c r="G36" s="1">
        <v>6</v>
      </c>
      <c r="H36" s="1">
        <v>16</v>
      </c>
      <c r="I36" s="1">
        <v>51</v>
      </c>
      <c r="J36" s="1">
        <v>11</v>
      </c>
      <c r="K36" s="1">
        <v>6</v>
      </c>
      <c r="L36" s="1">
        <v>3</v>
      </c>
      <c r="M36" s="1">
        <v>11</v>
      </c>
      <c r="N36" s="1">
        <v>1</v>
      </c>
      <c r="O36" s="1">
        <v>15</v>
      </c>
      <c r="P36" s="1">
        <v>245</v>
      </c>
      <c r="Q36" s="1">
        <v>0</v>
      </c>
      <c r="R36" s="1">
        <v>0</v>
      </c>
    </row>
    <row r="37" spans="1:18" x14ac:dyDescent="0.2">
      <c r="A37" s="1" t="s">
        <v>44</v>
      </c>
      <c r="B37" s="1">
        <v>208</v>
      </c>
      <c r="C37" s="1">
        <v>1</v>
      </c>
      <c r="D37" s="1">
        <v>2</v>
      </c>
      <c r="E37" s="1">
        <v>5</v>
      </c>
      <c r="F37" s="1">
        <v>4</v>
      </c>
      <c r="G37" s="1">
        <v>2</v>
      </c>
      <c r="H37" s="1">
        <v>4</v>
      </c>
      <c r="I37" s="1">
        <v>23</v>
      </c>
      <c r="J37" s="1">
        <v>1</v>
      </c>
      <c r="K37" s="1">
        <v>5</v>
      </c>
      <c r="L37" s="1">
        <v>4</v>
      </c>
      <c r="M37" s="1">
        <v>4</v>
      </c>
      <c r="N37" s="1">
        <v>4</v>
      </c>
      <c r="O37" s="1">
        <v>13</v>
      </c>
      <c r="P37" s="1">
        <v>136</v>
      </c>
      <c r="Q37" s="1">
        <v>0</v>
      </c>
      <c r="R37" s="1">
        <v>0</v>
      </c>
    </row>
    <row r="38" spans="1:18" x14ac:dyDescent="0.2">
      <c r="A38" s="1" t="s">
        <v>45</v>
      </c>
      <c r="B38" s="1">
        <v>118</v>
      </c>
      <c r="C38" s="1">
        <v>2</v>
      </c>
      <c r="D38" s="1">
        <v>4</v>
      </c>
      <c r="E38" s="1">
        <v>2</v>
      </c>
      <c r="F38" s="1">
        <v>2</v>
      </c>
      <c r="G38" s="1">
        <v>1</v>
      </c>
      <c r="H38" s="1">
        <v>1</v>
      </c>
      <c r="I38" s="1">
        <v>19</v>
      </c>
      <c r="J38" s="1">
        <v>2</v>
      </c>
      <c r="K38" s="1">
        <v>0</v>
      </c>
      <c r="L38" s="1">
        <v>2</v>
      </c>
      <c r="M38" s="1">
        <v>1</v>
      </c>
      <c r="N38" s="1">
        <v>1</v>
      </c>
      <c r="O38" s="1">
        <v>9</v>
      </c>
      <c r="P38" s="1">
        <v>72</v>
      </c>
      <c r="Q38" s="1">
        <v>0</v>
      </c>
      <c r="R38" s="1">
        <v>0</v>
      </c>
    </row>
    <row r="39" spans="1:18" x14ac:dyDescent="0.2">
      <c r="A39" s="1" t="s">
        <v>46</v>
      </c>
      <c r="B39" s="1">
        <v>149</v>
      </c>
      <c r="C39" s="1">
        <v>1</v>
      </c>
      <c r="D39" s="1">
        <v>6</v>
      </c>
      <c r="E39" s="1">
        <v>9</v>
      </c>
      <c r="F39" s="1">
        <v>2</v>
      </c>
      <c r="G39" s="1">
        <v>3</v>
      </c>
      <c r="H39" s="1">
        <v>3</v>
      </c>
      <c r="I39" s="1">
        <v>25</v>
      </c>
      <c r="J39" s="1">
        <v>3</v>
      </c>
      <c r="K39" s="1">
        <v>4</v>
      </c>
      <c r="L39" s="1">
        <v>1</v>
      </c>
      <c r="M39" s="1">
        <v>4</v>
      </c>
      <c r="N39" s="1">
        <v>2</v>
      </c>
      <c r="O39" s="1">
        <v>7</v>
      </c>
      <c r="P39" s="1">
        <v>79</v>
      </c>
      <c r="Q39" s="1">
        <v>0</v>
      </c>
      <c r="R39" s="1">
        <v>0</v>
      </c>
    </row>
    <row r="40" spans="1:18" s="2" customFormat="1" x14ac:dyDescent="0.2">
      <c r="A40" s="2" t="s">
        <v>47</v>
      </c>
      <c r="B40" s="2">
        <v>35</v>
      </c>
      <c r="C40" s="2">
        <v>37.5</v>
      </c>
      <c r="D40" s="2">
        <v>39.6</v>
      </c>
      <c r="E40" s="2">
        <v>40</v>
      </c>
      <c r="F40" s="2">
        <v>38.799999999999997</v>
      </c>
      <c r="G40" s="2">
        <v>36.700000000000003</v>
      </c>
      <c r="H40" s="2">
        <v>33.299999999999997</v>
      </c>
      <c r="I40" s="2">
        <v>35.799999999999997</v>
      </c>
      <c r="J40" s="2">
        <v>35.299999999999997</v>
      </c>
      <c r="K40" s="2">
        <v>29.5</v>
      </c>
      <c r="L40" s="2">
        <v>39.6</v>
      </c>
      <c r="M40" s="2">
        <v>28.8</v>
      </c>
      <c r="N40" s="2">
        <v>44.6</v>
      </c>
      <c r="O40" s="2">
        <v>40.200000000000003</v>
      </c>
      <c r="P40" s="2">
        <v>34.299999999999997</v>
      </c>
      <c r="Q40" s="2">
        <v>50</v>
      </c>
      <c r="R40" s="2">
        <v>35</v>
      </c>
    </row>
    <row r="42" spans="1:18" x14ac:dyDescent="0.2">
      <c r="A42" s="1" t="s">
        <v>150</v>
      </c>
      <c r="B42" s="1">
        <v>8284</v>
      </c>
      <c r="C42" s="1">
        <v>35</v>
      </c>
      <c r="D42" s="1">
        <v>134</v>
      </c>
      <c r="E42" s="1">
        <v>257</v>
      </c>
      <c r="F42" s="1">
        <v>119</v>
      </c>
      <c r="G42" s="1">
        <v>155</v>
      </c>
      <c r="H42" s="1">
        <v>139</v>
      </c>
      <c r="I42" s="1">
        <v>1235</v>
      </c>
      <c r="J42" s="1">
        <v>132</v>
      </c>
      <c r="K42" s="1">
        <v>99</v>
      </c>
      <c r="L42" s="1">
        <v>82</v>
      </c>
      <c r="M42" s="1">
        <v>144</v>
      </c>
      <c r="N42" s="1">
        <v>55</v>
      </c>
      <c r="O42" s="1">
        <v>233</v>
      </c>
      <c r="P42" s="1">
        <v>5461</v>
      </c>
      <c r="Q42" s="1">
        <v>2</v>
      </c>
      <c r="R42" s="1">
        <v>2</v>
      </c>
    </row>
    <row r="43" spans="1:18" x14ac:dyDescent="0.2">
      <c r="A43" s="1" t="s">
        <v>31</v>
      </c>
      <c r="B43" s="1">
        <v>568</v>
      </c>
      <c r="C43" s="1">
        <v>3</v>
      </c>
      <c r="D43" s="1">
        <v>6</v>
      </c>
      <c r="E43" s="1">
        <v>22</v>
      </c>
      <c r="F43" s="1">
        <v>10</v>
      </c>
      <c r="G43" s="1">
        <v>9</v>
      </c>
      <c r="H43" s="1">
        <v>10</v>
      </c>
      <c r="I43" s="1">
        <v>77</v>
      </c>
      <c r="J43" s="1">
        <v>4</v>
      </c>
      <c r="K43" s="1">
        <v>5</v>
      </c>
      <c r="L43" s="1">
        <v>11</v>
      </c>
      <c r="M43" s="1">
        <v>10</v>
      </c>
      <c r="N43" s="1">
        <v>4</v>
      </c>
      <c r="O43" s="1">
        <v>25</v>
      </c>
      <c r="P43" s="1">
        <v>372</v>
      </c>
      <c r="Q43" s="1">
        <v>0</v>
      </c>
      <c r="R43" s="1">
        <v>0</v>
      </c>
    </row>
    <row r="44" spans="1:18" x14ac:dyDescent="0.2">
      <c r="A44" s="1" t="s">
        <v>32</v>
      </c>
      <c r="B44" s="1">
        <v>562</v>
      </c>
      <c r="C44" s="1">
        <v>5</v>
      </c>
      <c r="D44" s="1">
        <v>16</v>
      </c>
      <c r="E44" s="1">
        <v>19</v>
      </c>
      <c r="F44" s="1">
        <v>11</v>
      </c>
      <c r="G44" s="1">
        <v>11</v>
      </c>
      <c r="H44" s="1">
        <v>6</v>
      </c>
      <c r="I44" s="1">
        <v>82</v>
      </c>
      <c r="J44" s="1">
        <v>13</v>
      </c>
      <c r="K44" s="1">
        <v>6</v>
      </c>
      <c r="L44" s="1">
        <v>6</v>
      </c>
      <c r="M44" s="1">
        <v>14</v>
      </c>
      <c r="N44" s="1">
        <v>4</v>
      </c>
      <c r="O44" s="1">
        <v>20</v>
      </c>
      <c r="P44" s="1">
        <v>349</v>
      </c>
      <c r="Q44" s="1">
        <v>0</v>
      </c>
      <c r="R44" s="1">
        <v>0</v>
      </c>
    </row>
    <row r="45" spans="1:18" x14ac:dyDescent="0.2">
      <c r="A45" s="1" t="s">
        <v>33</v>
      </c>
      <c r="B45" s="1">
        <v>557</v>
      </c>
      <c r="C45" s="1">
        <v>1</v>
      </c>
      <c r="D45" s="1">
        <v>9</v>
      </c>
      <c r="E45" s="1">
        <v>26</v>
      </c>
      <c r="F45" s="1">
        <v>9</v>
      </c>
      <c r="G45" s="1">
        <v>12</v>
      </c>
      <c r="H45" s="1">
        <v>14</v>
      </c>
      <c r="I45" s="1">
        <v>92</v>
      </c>
      <c r="J45" s="1">
        <v>10</v>
      </c>
      <c r="K45" s="1">
        <v>4</v>
      </c>
      <c r="L45" s="1">
        <v>6</v>
      </c>
      <c r="M45" s="1">
        <v>11</v>
      </c>
      <c r="N45" s="1">
        <v>9</v>
      </c>
      <c r="O45" s="1">
        <v>23</v>
      </c>
      <c r="P45" s="1">
        <v>331</v>
      </c>
      <c r="Q45" s="1">
        <v>0</v>
      </c>
      <c r="R45" s="1">
        <v>0</v>
      </c>
    </row>
    <row r="46" spans="1:18" x14ac:dyDescent="0.2">
      <c r="A46" s="1" t="s">
        <v>34</v>
      </c>
      <c r="B46" s="1">
        <v>676</v>
      </c>
      <c r="C46" s="1">
        <v>0</v>
      </c>
      <c r="D46" s="1">
        <v>4</v>
      </c>
      <c r="E46" s="1">
        <v>54</v>
      </c>
      <c r="F46" s="1">
        <v>4</v>
      </c>
      <c r="G46" s="1">
        <v>14</v>
      </c>
      <c r="H46" s="1">
        <v>14</v>
      </c>
      <c r="I46" s="1">
        <v>116</v>
      </c>
      <c r="J46" s="1">
        <v>3</v>
      </c>
      <c r="K46" s="1">
        <v>15</v>
      </c>
      <c r="L46" s="1">
        <v>8</v>
      </c>
      <c r="M46" s="1">
        <v>9</v>
      </c>
      <c r="N46" s="1">
        <v>1</v>
      </c>
      <c r="O46" s="1">
        <v>4</v>
      </c>
      <c r="P46" s="1">
        <v>430</v>
      </c>
      <c r="Q46" s="1">
        <v>0</v>
      </c>
      <c r="R46" s="1">
        <v>0</v>
      </c>
    </row>
    <row r="47" spans="1:18" x14ac:dyDescent="0.2">
      <c r="A47" s="1" t="s">
        <v>35</v>
      </c>
      <c r="B47" s="1">
        <v>527</v>
      </c>
      <c r="C47" s="1">
        <v>2</v>
      </c>
      <c r="D47" s="1">
        <v>5</v>
      </c>
      <c r="E47" s="1">
        <v>8</v>
      </c>
      <c r="F47" s="1">
        <v>6</v>
      </c>
      <c r="G47" s="1">
        <v>6</v>
      </c>
      <c r="H47" s="1">
        <v>4</v>
      </c>
      <c r="I47" s="1">
        <v>74</v>
      </c>
      <c r="J47" s="1">
        <v>6</v>
      </c>
      <c r="K47" s="1">
        <v>8</v>
      </c>
      <c r="L47" s="1">
        <v>2</v>
      </c>
      <c r="M47" s="1">
        <v>9</v>
      </c>
      <c r="N47" s="1">
        <v>0</v>
      </c>
      <c r="O47" s="1">
        <v>7</v>
      </c>
      <c r="P47" s="1">
        <v>390</v>
      </c>
      <c r="Q47" s="1">
        <v>0</v>
      </c>
      <c r="R47" s="1">
        <v>0</v>
      </c>
    </row>
    <row r="48" spans="1:18" x14ac:dyDescent="0.2">
      <c r="A48" s="1" t="s">
        <v>36</v>
      </c>
      <c r="B48" s="1">
        <v>593</v>
      </c>
      <c r="C48" s="1">
        <v>4</v>
      </c>
      <c r="D48" s="1">
        <v>4</v>
      </c>
      <c r="E48" s="1">
        <v>3</v>
      </c>
      <c r="F48" s="1">
        <v>4</v>
      </c>
      <c r="G48" s="1">
        <v>6</v>
      </c>
      <c r="H48" s="1">
        <v>6</v>
      </c>
      <c r="I48" s="1">
        <v>76</v>
      </c>
      <c r="J48" s="1">
        <v>2</v>
      </c>
      <c r="K48" s="1">
        <v>7</v>
      </c>
      <c r="L48" s="1">
        <v>6</v>
      </c>
      <c r="M48" s="1">
        <v>10</v>
      </c>
      <c r="N48" s="1">
        <v>0</v>
      </c>
      <c r="O48" s="1">
        <v>8</v>
      </c>
      <c r="P48" s="1">
        <v>456</v>
      </c>
      <c r="Q48" s="1">
        <v>0</v>
      </c>
      <c r="R48" s="1">
        <v>1</v>
      </c>
    </row>
    <row r="49" spans="1:18" x14ac:dyDescent="0.2">
      <c r="A49" s="1" t="s">
        <v>37</v>
      </c>
      <c r="B49" s="1">
        <v>609</v>
      </c>
      <c r="C49" s="1">
        <v>1</v>
      </c>
      <c r="D49" s="1">
        <v>5</v>
      </c>
      <c r="E49" s="1">
        <v>10</v>
      </c>
      <c r="F49" s="1">
        <v>7</v>
      </c>
      <c r="G49" s="1">
        <v>6</v>
      </c>
      <c r="H49" s="1">
        <v>8</v>
      </c>
      <c r="I49" s="1">
        <v>78</v>
      </c>
      <c r="J49" s="1">
        <v>10</v>
      </c>
      <c r="K49" s="1">
        <v>5</v>
      </c>
      <c r="L49" s="1">
        <v>3</v>
      </c>
      <c r="M49" s="1">
        <v>5</v>
      </c>
      <c r="N49" s="1">
        <v>2</v>
      </c>
      <c r="O49" s="1">
        <v>15</v>
      </c>
      <c r="P49" s="1">
        <v>453</v>
      </c>
      <c r="Q49" s="1">
        <v>1</v>
      </c>
      <c r="R49" s="1">
        <v>0</v>
      </c>
    </row>
    <row r="50" spans="1:18" x14ac:dyDescent="0.2">
      <c r="A50" s="1" t="s">
        <v>38</v>
      </c>
      <c r="B50" s="1">
        <v>697</v>
      </c>
      <c r="C50" s="1">
        <v>1</v>
      </c>
      <c r="D50" s="1">
        <v>8</v>
      </c>
      <c r="E50" s="1">
        <v>9</v>
      </c>
      <c r="F50" s="1">
        <v>8</v>
      </c>
      <c r="G50" s="1">
        <v>15</v>
      </c>
      <c r="H50" s="1">
        <v>10</v>
      </c>
      <c r="I50" s="1">
        <v>111</v>
      </c>
      <c r="J50" s="1">
        <v>11</v>
      </c>
      <c r="K50" s="1">
        <v>3</v>
      </c>
      <c r="L50" s="1">
        <v>2</v>
      </c>
      <c r="M50" s="1">
        <v>12</v>
      </c>
      <c r="N50" s="1">
        <v>5</v>
      </c>
      <c r="O50" s="1">
        <v>23</v>
      </c>
      <c r="P50" s="1">
        <v>478</v>
      </c>
      <c r="Q50" s="1">
        <v>0</v>
      </c>
      <c r="R50" s="1">
        <v>1</v>
      </c>
    </row>
    <row r="51" spans="1:18" x14ac:dyDescent="0.2">
      <c r="A51" s="1" t="s">
        <v>39</v>
      </c>
      <c r="B51" s="1">
        <v>679</v>
      </c>
      <c r="C51" s="1">
        <v>3</v>
      </c>
      <c r="D51" s="1">
        <v>14</v>
      </c>
      <c r="E51" s="1">
        <v>16</v>
      </c>
      <c r="F51" s="1">
        <v>17</v>
      </c>
      <c r="G51" s="1">
        <v>15</v>
      </c>
      <c r="H51" s="1">
        <v>11</v>
      </c>
      <c r="I51" s="1">
        <v>103</v>
      </c>
      <c r="J51" s="1">
        <v>10</v>
      </c>
      <c r="K51" s="1">
        <v>9</v>
      </c>
      <c r="L51" s="1">
        <v>3</v>
      </c>
      <c r="M51" s="1">
        <v>4</v>
      </c>
      <c r="N51" s="1">
        <v>5</v>
      </c>
      <c r="O51" s="1">
        <v>14</v>
      </c>
      <c r="P51" s="1">
        <v>455</v>
      </c>
      <c r="Q51" s="1">
        <v>0</v>
      </c>
      <c r="R51" s="1">
        <v>0</v>
      </c>
    </row>
    <row r="52" spans="1:18" x14ac:dyDescent="0.2">
      <c r="A52" s="1" t="s">
        <v>40</v>
      </c>
      <c r="B52" s="1">
        <v>713</v>
      </c>
      <c r="C52" s="1">
        <v>2</v>
      </c>
      <c r="D52" s="1">
        <v>10</v>
      </c>
      <c r="E52" s="1">
        <v>19</v>
      </c>
      <c r="F52" s="1">
        <v>8</v>
      </c>
      <c r="G52" s="1">
        <v>14</v>
      </c>
      <c r="H52" s="1">
        <v>11</v>
      </c>
      <c r="I52" s="1">
        <v>119</v>
      </c>
      <c r="J52" s="1">
        <v>12</v>
      </c>
      <c r="K52" s="1">
        <v>9</v>
      </c>
      <c r="L52" s="1">
        <v>15</v>
      </c>
      <c r="M52" s="1">
        <v>11</v>
      </c>
      <c r="N52" s="1">
        <v>8</v>
      </c>
      <c r="O52" s="1">
        <v>22</v>
      </c>
      <c r="P52" s="1">
        <v>453</v>
      </c>
      <c r="Q52" s="1">
        <v>0</v>
      </c>
      <c r="R52" s="1">
        <v>0</v>
      </c>
    </row>
    <row r="53" spans="1:18" x14ac:dyDescent="0.2">
      <c r="A53" s="1" t="s">
        <v>41</v>
      </c>
      <c r="B53" s="1">
        <v>557</v>
      </c>
      <c r="C53" s="1">
        <v>2</v>
      </c>
      <c r="D53" s="1">
        <v>8</v>
      </c>
      <c r="E53" s="1">
        <v>12</v>
      </c>
      <c r="F53" s="1">
        <v>10</v>
      </c>
      <c r="G53" s="1">
        <v>12</v>
      </c>
      <c r="H53" s="1">
        <v>7</v>
      </c>
      <c r="I53" s="1">
        <v>92</v>
      </c>
      <c r="J53" s="1">
        <v>16</v>
      </c>
      <c r="K53" s="1">
        <v>10</v>
      </c>
      <c r="L53" s="1">
        <v>6</v>
      </c>
      <c r="M53" s="1">
        <v>19</v>
      </c>
      <c r="N53" s="1">
        <v>2</v>
      </c>
      <c r="O53" s="1">
        <v>17</v>
      </c>
      <c r="P53" s="1">
        <v>343</v>
      </c>
      <c r="Q53" s="1">
        <v>1</v>
      </c>
      <c r="R53" s="1">
        <v>0</v>
      </c>
    </row>
    <row r="54" spans="1:18" x14ac:dyDescent="0.2">
      <c r="A54" s="1" t="s">
        <v>42</v>
      </c>
      <c r="B54" s="1">
        <v>472</v>
      </c>
      <c r="C54" s="1">
        <v>2</v>
      </c>
      <c r="D54" s="1">
        <v>12</v>
      </c>
      <c r="E54" s="1">
        <v>15</v>
      </c>
      <c r="F54" s="1">
        <v>5</v>
      </c>
      <c r="G54" s="1">
        <v>10</v>
      </c>
      <c r="H54" s="1">
        <v>7</v>
      </c>
      <c r="I54" s="1">
        <v>74</v>
      </c>
      <c r="J54" s="1">
        <v>6</v>
      </c>
      <c r="K54" s="1">
        <v>6</v>
      </c>
      <c r="L54" s="1">
        <v>3</v>
      </c>
      <c r="M54" s="1">
        <v>9</v>
      </c>
      <c r="N54" s="1">
        <v>6</v>
      </c>
      <c r="O54" s="1">
        <v>13</v>
      </c>
      <c r="P54" s="1">
        <v>304</v>
      </c>
      <c r="Q54" s="1">
        <v>0</v>
      </c>
      <c r="R54" s="1">
        <v>0</v>
      </c>
    </row>
    <row r="55" spans="1:18" x14ac:dyDescent="0.2">
      <c r="A55" s="1" t="s">
        <v>43</v>
      </c>
      <c r="B55" s="1">
        <v>394</v>
      </c>
      <c r="C55" s="1">
        <v>6</v>
      </c>
      <c r="D55" s="1">
        <v>11</v>
      </c>
      <c r="E55" s="1">
        <v>12</v>
      </c>
      <c r="F55" s="1">
        <v>7</v>
      </c>
      <c r="G55" s="1">
        <v>8</v>
      </c>
      <c r="H55" s="1">
        <v>12</v>
      </c>
      <c r="I55" s="1">
        <v>55</v>
      </c>
      <c r="J55" s="1">
        <v>11</v>
      </c>
      <c r="K55" s="1">
        <v>2</v>
      </c>
      <c r="L55" s="1">
        <v>6</v>
      </c>
      <c r="M55" s="1">
        <v>3</v>
      </c>
      <c r="N55" s="1">
        <v>2</v>
      </c>
      <c r="O55" s="1">
        <v>14</v>
      </c>
      <c r="P55" s="1">
        <v>245</v>
      </c>
      <c r="Q55" s="1">
        <v>0</v>
      </c>
      <c r="R55" s="1">
        <v>0</v>
      </c>
    </row>
    <row r="56" spans="1:18" x14ac:dyDescent="0.2">
      <c r="A56" s="1" t="s">
        <v>44</v>
      </c>
      <c r="B56" s="1">
        <v>208</v>
      </c>
      <c r="C56" s="1">
        <v>0</v>
      </c>
      <c r="D56" s="1">
        <v>2</v>
      </c>
      <c r="E56" s="1">
        <v>4</v>
      </c>
      <c r="F56" s="1">
        <v>2</v>
      </c>
      <c r="G56" s="1">
        <v>7</v>
      </c>
      <c r="H56" s="1">
        <v>3</v>
      </c>
      <c r="I56" s="1">
        <v>23</v>
      </c>
      <c r="J56" s="1">
        <v>8</v>
      </c>
      <c r="K56" s="1">
        <v>4</v>
      </c>
      <c r="L56" s="1">
        <v>2</v>
      </c>
      <c r="M56" s="1">
        <v>6</v>
      </c>
      <c r="N56" s="1">
        <v>3</v>
      </c>
      <c r="O56" s="1">
        <v>14</v>
      </c>
      <c r="P56" s="1">
        <v>130</v>
      </c>
      <c r="Q56" s="1">
        <v>0</v>
      </c>
      <c r="R56" s="1">
        <v>0</v>
      </c>
    </row>
    <row r="57" spans="1:18" x14ac:dyDescent="0.2">
      <c r="A57" s="1" t="s">
        <v>45</v>
      </c>
      <c r="B57" s="1">
        <v>159</v>
      </c>
      <c r="C57" s="1">
        <v>1</v>
      </c>
      <c r="D57" s="1">
        <v>7</v>
      </c>
      <c r="E57" s="1">
        <v>10</v>
      </c>
      <c r="F57" s="1">
        <v>3</v>
      </c>
      <c r="G57" s="1">
        <v>3</v>
      </c>
      <c r="H57" s="1">
        <v>7</v>
      </c>
      <c r="I57" s="1">
        <v>21</v>
      </c>
      <c r="J57" s="1">
        <v>5</v>
      </c>
      <c r="K57" s="1">
        <v>1</v>
      </c>
      <c r="L57" s="1">
        <v>2</v>
      </c>
      <c r="M57" s="1">
        <v>3</v>
      </c>
      <c r="N57" s="1">
        <v>0</v>
      </c>
      <c r="O57" s="1">
        <v>4</v>
      </c>
      <c r="P57" s="1">
        <v>92</v>
      </c>
      <c r="Q57" s="1">
        <v>0</v>
      </c>
      <c r="R57" s="1">
        <v>0</v>
      </c>
    </row>
    <row r="58" spans="1:18" x14ac:dyDescent="0.2">
      <c r="A58" s="1" t="s">
        <v>46</v>
      </c>
      <c r="B58" s="1">
        <v>313</v>
      </c>
      <c r="C58" s="1">
        <v>2</v>
      </c>
      <c r="D58" s="1">
        <v>13</v>
      </c>
      <c r="E58" s="1">
        <v>18</v>
      </c>
      <c r="F58" s="1">
        <v>8</v>
      </c>
      <c r="G58" s="1">
        <v>7</v>
      </c>
      <c r="H58" s="1">
        <v>9</v>
      </c>
      <c r="I58" s="1">
        <v>42</v>
      </c>
      <c r="J58" s="1">
        <v>5</v>
      </c>
      <c r="K58" s="1">
        <v>5</v>
      </c>
      <c r="L58" s="1">
        <v>1</v>
      </c>
      <c r="M58" s="1">
        <v>9</v>
      </c>
      <c r="N58" s="1">
        <v>4</v>
      </c>
      <c r="O58" s="1">
        <v>10</v>
      </c>
      <c r="P58" s="1">
        <v>180</v>
      </c>
      <c r="Q58" s="1">
        <v>0</v>
      </c>
      <c r="R58" s="1">
        <v>0</v>
      </c>
    </row>
    <row r="59" spans="1:18" s="2" customFormat="1" x14ac:dyDescent="0.2">
      <c r="A59" s="2" t="s">
        <v>47</v>
      </c>
      <c r="B59" s="2">
        <v>35.4</v>
      </c>
      <c r="C59" s="2">
        <v>40.799999999999997</v>
      </c>
      <c r="D59" s="2">
        <v>43.6</v>
      </c>
      <c r="E59" s="2">
        <v>24.7</v>
      </c>
      <c r="F59" s="2">
        <v>40.1</v>
      </c>
      <c r="G59" s="2">
        <v>39.5</v>
      </c>
      <c r="H59" s="2">
        <v>38.799999999999997</v>
      </c>
      <c r="I59" s="2">
        <v>36</v>
      </c>
      <c r="J59" s="2">
        <v>43.5</v>
      </c>
      <c r="K59" s="2">
        <v>34.5</v>
      </c>
      <c r="L59" s="2">
        <v>33.299999999999997</v>
      </c>
      <c r="M59" s="2">
        <v>36.700000000000003</v>
      </c>
      <c r="N59" s="2">
        <v>42.5</v>
      </c>
      <c r="O59" s="2">
        <v>38.200000000000003</v>
      </c>
      <c r="P59" s="2">
        <v>34.4</v>
      </c>
      <c r="Q59" s="2">
        <v>42.5</v>
      </c>
      <c r="R59" s="2">
        <v>32.5</v>
      </c>
    </row>
    <row r="60" spans="1:18" x14ac:dyDescent="0.2">
      <c r="A60" s="5" t="s">
        <v>131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F23B6-E04B-4C56-8A98-8E75EFC5DB85}">
  <dimension ref="A1:R49"/>
  <sheetViews>
    <sheetView view="pageBreakPreview" zoomScale="125" zoomScaleNormal="100" zoomScaleSheetLayoutView="125" workbookViewId="0">
      <selection activeCell="A4" sqref="A4"/>
    </sheetView>
  </sheetViews>
  <sheetFormatPr defaultRowHeight="9.6" x14ac:dyDescent="0.2"/>
  <cols>
    <col min="1" max="1" width="14.33203125" style="1" customWidth="1"/>
    <col min="2" max="18" width="4.33203125" style="1" customWidth="1"/>
    <col min="19" max="16384" width="8.88671875" style="1"/>
  </cols>
  <sheetData>
    <row r="1" spans="1:18" x14ac:dyDescent="0.2">
      <c r="A1" s="1" t="s">
        <v>135</v>
      </c>
    </row>
    <row r="2" spans="1:18" x14ac:dyDescent="0.2">
      <c r="A2" s="12"/>
      <c r="B2" s="13"/>
      <c r="C2" s="14" t="s">
        <v>172</v>
      </c>
      <c r="D2" s="14" t="s">
        <v>174</v>
      </c>
      <c r="E2" s="14" t="s">
        <v>176</v>
      </c>
      <c r="F2" s="14"/>
      <c r="G2" s="14" t="s">
        <v>178</v>
      </c>
      <c r="H2" s="14" t="s">
        <v>180</v>
      </c>
      <c r="I2" s="14"/>
      <c r="J2" s="14" t="s">
        <v>182</v>
      </c>
      <c r="K2" s="14" t="s">
        <v>184</v>
      </c>
      <c r="L2" s="14" t="s">
        <v>186</v>
      </c>
      <c r="M2" s="14" t="s">
        <v>188</v>
      </c>
      <c r="N2" s="14"/>
      <c r="O2" s="14" t="s">
        <v>190</v>
      </c>
      <c r="P2" s="14"/>
      <c r="Q2" s="14" t="s">
        <v>192</v>
      </c>
      <c r="R2" s="15" t="s">
        <v>194</v>
      </c>
    </row>
    <row r="3" spans="1:18" s="10" customFormat="1" x14ac:dyDescent="0.2">
      <c r="A3" s="18" t="s">
        <v>136</v>
      </c>
      <c r="B3" s="16" t="s">
        <v>0</v>
      </c>
      <c r="C3" s="16" t="s">
        <v>173</v>
      </c>
      <c r="D3" s="16" t="s">
        <v>175</v>
      </c>
      <c r="E3" s="16" t="s">
        <v>177</v>
      </c>
      <c r="F3" s="16" t="s">
        <v>1</v>
      </c>
      <c r="G3" s="16" t="s">
        <v>179</v>
      </c>
      <c r="H3" s="16" t="s">
        <v>181</v>
      </c>
      <c r="I3" s="16" t="s">
        <v>2</v>
      </c>
      <c r="J3" s="16" t="s">
        <v>183</v>
      </c>
      <c r="K3" s="16" t="s">
        <v>185</v>
      </c>
      <c r="L3" s="16" t="s">
        <v>187</v>
      </c>
      <c r="M3" s="16" t="s">
        <v>189</v>
      </c>
      <c r="N3" s="16" t="s">
        <v>3</v>
      </c>
      <c r="O3" s="16" t="s">
        <v>191</v>
      </c>
      <c r="P3" s="16" t="s">
        <v>4</v>
      </c>
      <c r="Q3" s="16" t="s">
        <v>193</v>
      </c>
      <c r="R3" s="17" t="s">
        <v>195</v>
      </c>
    </row>
    <row r="4" spans="1:18" x14ac:dyDescent="0.2">
      <c r="A4" s="1" t="s">
        <v>148</v>
      </c>
      <c r="B4" s="1">
        <v>17501</v>
      </c>
      <c r="C4" s="1">
        <v>76</v>
      </c>
      <c r="D4" s="1">
        <v>281</v>
      </c>
      <c r="E4" s="1">
        <v>453</v>
      </c>
      <c r="F4" s="1">
        <v>226</v>
      </c>
      <c r="G4" s="1">
        <v>299</v>
      </c>
      <c r="H4" s="1">
        <v>287</v>
      </c>
      <c r="I4" s="1">
        <v>2537</v>
      </c>
      <c r="J4" s="1">
        <v>281</v>
      </c>
      <c r="K4" s="1">
        <v>257</v>
      </c>
      <c r="L4" s="1">
        <v>195</v>
      </c>
      <c r="M4" s="1">
        <v>309</v>
      </c>
      <c r="N4" s="1">
        <v>130</v>
      </c>
      <c r="O4" s="1">
        <v>489</v>
      </c>
      <c r="P4" s="1">
        <v>11665</v>
      </c>
      <c r="Q4" s="1">
        <v>6</v>
      </c>
      <c r="R4" s="1">
        <v>10</v>
      </c>
    </row>
    <row r="5" spans="1:18" x14ac:dyDescent="0.2">
      <c r="A5" s="1" t="s">
        <v>48</v>
      </c>
      <c r="B5" s="1">
        <v>4342</v>
      </c>
      <c r="C5" s="1">
        <v>27</v>
      </c>
      <c r="D5" s="1">
        <v>89</v>
      </c>
      <c r="E5" s="1">
        <v>117</v>
      </c>
      <c r="F5" s="1">
        <v>61</v>
      </c>
      <c r="G5" s="1">
        <v>82</v>
      </c>
      <c r="H5" s="1">
        <v>87</v>
      </c>
      <c r="I5" s="1">
        <v>649</v>
      </c>
      <c r="J5" s="1">
        <v>78</v>
      </c>
      <c r="K5" s="1">
        <v>55</v>
      </c>
      <c r="L5" s="1">
        <v>55</v>
      </c>
      <c r="M5" s="1">
        <v>76</v>
      </c>
      <c r="N5" s="1">
        <v>43</v>
      </c>
      <c r="O5" s="1">
        <v>168</v>
      </c>
      <c r="P5" s="1">
        <v>2746</v>
      </c>
      <c r="Q5" s="1">
        <v>4</v>
      </c>
      <c r="R5" s="1">
        <v>5</v>
      </c>
    </row>
    <row r="6" spans="1:18" x14ac:dyDescent="0.2">
      <c r="A6" s="1" t="s">
        <v>215</v>
      </c>
      <c r="B6" s="19">
        <f>B4/B5</f>
        <v>4.0306310456011056</v>
      </c>
      <c r="C6" s="19">
        <f t="shared" ref="C6:R6" si="0">C4/C5</f>
        <v>2.8148148148148149</v>
      </c>
      <c r="D6" s="19">
        <f t="shared" si="0"/>
        <v>3.1573033707865168</v>
      </c>
      <c r="E6" s="19">
        <f t="shared" si="0"/>
        <v>3.8717948717948718</v>
      </c>
      <c r="F6" s="19">
        <f t="shared" si="0"/>
        <v>3.7049180327868854</v>
      </c>
      <c r="G6" s="19">
        <f t="shared" si="0"/>
        <v>3.6463414634146343</v>
      </c>
      <c r="H6" s="19">
        <f t="shared" si="0"/>
        <v>3.2988505747126435</v>
      </c>
      <c r="I6" s="19">
        <f t="shared" si="0"/>
        <v>3.9090909090909092</v>
      </c>
      <c r="J6" s="19">
        <f t="shared" si="0"/>
        <v>3.6025641025641026</v>
      </c>
      <c r="K6" s="19">
        <f t="shared" si="0"/>
        <v>4.6727272727272728</v>
      </c>
      <c r="L6" s="19">
        <f t="shared" si="0"/>
        <v>3.5454545454545454</v>
      </c>
      <c r="M6" s="19">
        <f t="shared" si="0"/>
        <v>4.0657894736842106</v>
      </c>
      <c r="N6" s="19">
        <f t="shared" si="0"/>
        <v>3.0232558139534884</v>
      </c>
      <c r="O6" s="19">
        <f t="shared" si="0"/>
        <v>2.9107142857142856</v>
      </c>
      <c r="P6" s="19">
        <f t="shared" si="0"/>
        <v>4.2479970866715222</v>
      </c>
      <c r="Q6" s="19">
        <f t="shared" si="0"/>
        <v>1.5</v>
      </c>
      <c r="R6" s="19">
        <f t="shared" si="0"/>
        <v>2</v>
      </c>
    </row>
    <row r="7" spans="1:18" x14ac:dyDescent="0.2">
      <c r="A7" s="1" t="s">
        <v>49</v>
      </c>
      <c r="B7" s="1">
        <v>2391</v>
      </c>
      <c r="C7" s="1">
        <v>14</v>
      </c>
      <c r="D7" s="1">
        <v>50</v>
      </c>
      <c r="E7" s="1">
        <v>66</v>
      </c>
      <c r="F7" s="1">
        <v>32</v>
      </c>
      <c r="G7" s="1">
        <v>48</v>
      </c>
      <c r="H7" s="1">
        <v>55</v>
      </c>
      <c r="I7" s="1">
        <v>404</v>
      </c>
      <c r="J7" s="1">
        <v>50</v>
      </c>
      <c r="K7" s="1">
        <v>35</v>
      </c>
      <c r="L7" s="1">
        <v>38</v>
      </c>
      <c r="M7" s="1">
        <v>51</v>
      </c>
      <c r="N7" s="1">
        <v>20</v>
      </c>
      <c r="O7" s="1">
        <v>83</v>
      </c>
      <c r="P7" s="1">
        <v>1442</v>
      </c>
      <c r="Q7" s="1">
        <v>1</v>
      </c>
      <c r="R7" s="1">
        <v>2</v>
      </c>
    </row>
    <row r="8" spans="1:18" x14ac:dyDescent="0.2">
      <c r="A8" s="1" t="s">
        <v>209</v>
      </c>
      <c r="B8" s="1">
        <v>4516</v>
      </c>
      <c r="C8" s="1">
        <v>19</v>
      </c>
      <c r="D8" s="1">
        <v>66</v>
      </c>
      <c r="E8" s="1">
        <v>98</v>
      </c>
      <c r="F8" s="1">
        <v>73</v>
      </c>
      <c r="G8" s="1">
        <v>87</v>
      </c>
      <c r="H8" s="1">
        <v>91</v>
      </c>
      <c r="I8" s="1">
        <v>739</v>
      </c>
      <c r="J8" s="1">
        <v>77</v>
      </c>
      <c r="K8" s="1">
        <v>59</v>
      </c>
      <c r="L8" s="1">
        <v>54</v>
      </c>
      <c r="M8" s="1">
        <v>78</v>
      </c>
      <c r="N8" s="1">
        <v>37</v>
      </c>
      <c r="O8" s="1">
        <v>121</v>
      </c>
      <c r="P8" s="1">
        <v>2917</v>
      </c>
      <c r="Q8" s="1">
        <v>0</v>
      </c>
      <c r="R8" s="1">
        <v>0</v>
      </c>
    </row>
    <row r="9" spans="1:18" x14ac:dyDescent="0.2">
      <c r="A9" s="1" t="s">
        <v>210</v>
      </c>
      <c r="B9" s="1">
        <v>111</v>
      </c>
      <c r="C9" s="1">
        <v>1</v>
      </c>
      <c r="D9" s="1">
        <v>0</v>
      </c>
      <c r="E9" s="1">
        <v>1</v>
      </c>
      <c r="F9" s="1">
        <v>4</v>
      </c>
      <c r="G9" s="1">
        <v>0</v>
      </c>
      <c r="H9" s="1">
        <v>6</v>
      </c>
      <c r="I9" s="1">
        <v>23</v>
      </c>
      <c r="J9" s="1">
        <v>0</v>
      </c>
      <c r="K9" s="1">
        <v>0</v>
      </c>
      <c r="L9" s="1">
        <v>7</v>
      </c>
      <c r="M9" s="1">
        <v>8</v>
      </c>
      <c r="N9" s="1">
        <v>0</v>
      </c>
      <c r="O9" s="1">
        <v>13</v>
      </c>
      <c r="P9" s="1">
        <v>47</v>
      </c>
      <c r="Q9" s="1">
        <v>1</v>
      </c>
      <c r="R9" s="1">
        <v>0</v>
      </c>
    </row>
    <row r="10" spans="1:18" x14ac:dyDescent="0.2">
      <c r="A10" s="1" t="s">
        <v>211</v>
      </c>
      <c r="B10" s="1">
        <v>387</v>
      </c>
      <c r="C10" s="1">
        <v>5</v>
      </c>
      <c r="D10" s="1">
        <v>5</v>
      </c>
      <c r="E10" s="1">
        <v>6</v>
      </c>
      <c r="F10" s="1">
        <v>6</v>
      </c>
      <c r="G10" s="1">
        <v>6</v>
      </c>
      <c r="H10" s="1">
        <v>7</v>
      </c>
      <c r="I10" s="1">
        <v>43</v>
      </c>
      <c r="J10" s="1">
        <v>13</v>
      </c>
      <c r="K10" s="1">
        <v>4</v>
      </c>
      <c r="L10" s="1">
        <v>9</v>
      </c>
      <c r="M10" s="1">
        <v>6</v>
      </c>
      <c r="N10" s="1">
        <v>3</v>
      </c>
      <c r="O10" s="1">
        <v>13</v>
      </c>
      <c r="P10" s="1">
        <v>261</v>
      </c>
      <c r="Q10" s="1">
        <v>0</v>
      </c>
      <c r="R10" s="1">
        <v>0</v>
      </c>
    </row>
    <row r="11" spans="1:18" x14ac:dyDescent="0.2">
      <c r="A11" s="1" t="s">
        <v>212</v>
      </c>
      <c r="B11" s="1">
        <v>131</v>
      </c>
      <c r="C11" s="1">
        <v>0</v>
      </c>
      <c r="D11" s="1">
        <v>2</v>
      </c>
      <c r="E11" s="1">
        <v>3</v>
      </c>
      <c r="F11" s="1">
        <v>3</v>
      </c>
      <c r="G11" s="1">
        <v>4</v>
      </c>
      <c r="H11" s="1">
        <v>5</v>
      </c>
      <c r="I11" s="1">
        <v>17</v>
      </c>
      <c r="J11" s="1">
        <v>5</v>
      </c>
      <c r="K11" s="1">
        <v>3</v>
      </c>
      <c r="L11" s="1">
        <v>0</v>
      </c>
      <c r="M11" s="1">
        <v>3</v>
      </c>
      <c r="N11" s="1">
        <v>1</v>
      </c>
      <c r="O11" s="1">
        <v>2</v>
      </c>
      <c r="P11" s="1">
        <v>83</v>
      </c>
      <c r="Q11" s="1">
        <v>0</v>
      </c>
      <c r="R11" s="1">
        <v>0</v>
      </c>
    </row>
    <row r="12" spans="1:18" x14ac:dyDescent="0.2">
      <c r="A12" s="1" t="s">
        <v>54</v>
      </c>
      <c r="B12" s="1">
        <v>1555</v>
      </c>
      <c r="C12" s="1">
        <v>7</v>
      </c>
      <c r="D12" s="1">
        <v>43</v>
      </c>
      <c r="E12" s="1">
        <v>68</v>
      </c>
      <c r="F12" s="1">
        <v>30</v>
      </c>
      <c r="G12" s="1">
        <v>25</v>
      </c>
      <c r="H12" s="1">
        <v>29</v>
      </c>
      <c r="I12" s="1">
        <v>151</v>
      </c>
      <c r="J12" s="1">
        <v>23</v>
      </c>
      <c r="K12" s="1">
        <v>23</v>
      </c>
      <c r="L12" s="1">
        <v>12</v>
      </c>
      <c r="M12" s="1">
        <v>50</v>
      </c>
      <c r="N12" s="1">
        <v>14</v>
      </c>
      <c r="O12" s="1">
        <v>50</v>
      </c>
      <c r="P12" s="1">
        <v>1030</v>
      </c>
      <c r="Q12" s="1">
        <v>0</v>
      </c>
      <c r="R12" s="1">
        <v>0</v>
      </c>
    </row>
    <row r="13" spans="1:18" x14ac:dyDescent="0.2">
      <c r="A13" s="1" t="s">
        <v>55</v>
      </c>
      <c r="B13" s="1">
        <v>1070</v>
      </c>
      <c r="C13" s="1">
        <v>2</v>
      </c>
      <c r="D13" s="1">
        <v>13</v>
      </c>
      <c r="E13" s="1">
        <v>32</v>
      </c>
      <c r="F13" s="1">
        <v>8</v>
      </c>
      <c r="G13" s="1">
        <v>20</v>
      </c>
      <c r="H13" s="1">
        <v>3</v>
      </c>
      <c r="I13" s="1">
        <v>145</v>
      </c>
      <c r="J13" s="1">
        <v>15</v>
      </c>
      <c r="K13" s="1">
        <v>13</v>
      </c>
      <c r="L13" s="1">
        <v>14</v>
      </c>
      <c r="M13" s="1">
        <v>30</v>
      </c>
      <c r="N13" s="1">
        <v>7</v>
      </c>
      <c r="O13" s="1">
        <v>24</v>
      </c>
      <c r="P13" s="1">
        <v>744</v>
      </c>
      <c r="Q13" s="1">
        <v>0</v>
      </c>
      <c r="R13" s="1">
        <v>0</v>
      </c>
    </row>
    <row r="14" spans="1:18" x14ac:dyDescent="0.2">
      <c r="A14" s="1" t="s">
        <v>56</v>
      </c>
      <c r="B14" s="1">
        <v>328</v>
      </c>
      <c r="C14" s="1">
        <v>0</v>
      </c>
      <c r="D14" s="1">
        <v>4</v>
      </c>
      <c r="E14" s="1">
        <v>0</v>
      </c>
      <c r="F14" s="1">
        <v>0</v>
      </c>
      <c r="G14" s="1">
        <v>4</v>
      </c>
      <c r="H14" s="1">
        <v>0</v>
      </c>
      <c r="I14" s="1">
        <v>43</v>
      </c>
      <c r="J14" s="1">
        <v>5</v>
      </c>
      <c r="K14" s="1">
        <v>0</v>
      </c>
      <c r="L14" s="1">
        <v>2</v>
      </c>
      <c r="M14" s="1">
        <v>1</v>
      </c>
      <c r="N14" s="1">
        <v>3</v>
      </c>
      <c r="O14" s="1">
        <v>1</v>
      </c>
      <c r="P14" s="1">
        <v>262</v>
      </c>
      <c r="Q14" s="1">
        <v>0</v>
      </c>
      <c r="R14" s="1">
        <v>3</v>
      </c>
    </row>
    <row r="15" spans="1:18" x14ac:dyDescent="0.2">
      <c r="A15" s="1" t="s">
        <v>213</v>
      </c>
      <c r="B15" s="1">
        <v>332</v>
      </c>
      <c r="C15" s="1">
        <v>1</v>
      </c>
      <c r="D15" s="1">
        <v>9</v>
      </c>
      <c r="E15" s="1">
        <v>10</v>
      </c>
      <c r="F15" s="1">
        <v>9</v>
      </c>
      <c r="G15" s="1">
        <v>14</v>
      </c>
      <c r="H15" s="1">
        <v>4</v>
      </c>
      <c r="I15" s="1">
        <v>73</v>
      </c>
      <c r="J15" s="1">
        <v>9</v>
      </c>
      <c r="K15" s="1">
        <v>1</v>
      </c>
      <c r="L15" s="1">
        <v>1</v>
      </c>
      <c r="M15" s="1">
        <v>6</v>
      </c>
      <c r="N15" s="1">
        <v>1</v>
      </c>
      <c r="O15" s="1">
        <v>7</v>
      </c>
      <c r="P15" s="1">
        <v>187</v>
      </c>
      <c r="Q15" s="1">
        <v>0</v>
      </c>
      <c r="R15" s="1">
        <v>0</v>
      </c>
    </row>
    <row r="16" spans="1:18" x14ac:dyDescent="0.2">
      <c r="A16" s="1" t="s">
        <v>214</v>
      </c>
      <c r="B16" s="1">
        <v>65</v>
      </c>
      <c r="C16" s="1">
        <v>0</v>
      </c>
      <c r="D16" s="1">
        <v>0</v>
      </c>
      <c r="E16" s="1">
        <v>1</v>
      </c>
      <c r="F16" s="1">
        <v>0</v>
      </c>
      <c r="G16" s="1">
        <v>2</v>
      </c>
      <c r="H16" s="1">
        <v>0</v>
      </c>
      <c r="I16" s="1">
        <v>13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49</v>
      </c>
      <c r="Q16" s="1">
        <v>0</v>
      </c>
      <c r="R16" s="1">
        <v>0</v>
      </c>
    </row>
    <row r="17" spans="1:18" x14ac:dyDescent="0.2">
      <c r="A17" s="1" t="s">
        <v>59</v>
      </c>
      <c r="B17" s="1">
        <v>38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</v>
      </c>
      <c r="J17" s="1">
        <v>2</v>
      </c>
      <c r="K17" s="1">
        <v>0</v>
      </c>
      <c r="L17" s="1">
        <v>0</v>
      </c>
      <c r="M17" s="1">
        <v>0</v>
      </c>
      <c r="N17" s="1">
        <v>1</v>
      </c>
      <c r="O17" s="1">
        <v>1</v>
      </c>
      <c r="P17" s="1">
        <v>31</v>
      </c>
      <c r="Q17" s="1">
        <v>0</v>
      </c>
      <c r="R17" s="1">
        <v>0</v>
      </c>
    </row>
    <row r="18" spans="1:18" x14ac:dyDescent="0.2">
      <c r="A18" s="1" t="s">
        <v>60</v>
      </c>
      <c r="B18" s="1">
        <v>2235</v>
      </c>
      <c r="C18" s="1">
        <v>0</v>
      </c>
      <c r="D18" s="1">
        <v>0</v>
      </c>
      <c r="E18" s="1">
        <v>51</v>
      </c>
      <c r="F18" s="1">
        <v>0</v>
      </c>
      <c r="G18" s="1">
        <v>7</v>
      </c>
      <c r="H18" s="1">
        <v>0</v>
      </c>
      <c r="I18" s="1">
        <v>234</v>
      </c>
      <c r="J18" s="1">
        <v>4</v>
      </c>
      <c r="K18" s="1">
        <v>64</v>
      </c>
      <c r="L18" s="1">
        <v>3</v>
      </c>
      <c r="M18" s="1">
        <v>0</v>
      </c>
      <c r="N18" s="1">
        <v>0</v>
      </c>
      <c r="O18" s="1">
        <v>6</v>
      </c>
      <c r="P18" s="1">
        <v>1866</v>
      </c>
      <c r="Q18" s="1">
        <v>0</v>
      </c>
      <c r="R18" s="1">
        <v>0</v>
      </c>
    </row>
    <row r="20" spans="1:18" x14ac:dyDescent="0.2">
      <c r="A20" s="1" t="s">
        <v>149</v>
      </c>
      <c r="B20" s="1">
        <v>9217</v>
      </c>
      <c r="C20" s="1">
        <v>41</v>
      </c>
      <c r="D20" s="1">
        <v>147</v>
      </c>
      <c r="E20" s="1">
        <v>196</v>
      </c>
      <c r="F20" s="1">
        <v>107</v>
      </c>
      <c r="G20" s="1">
        <v>144</v>
      </c>
      <c r="H20" s="1">
        <v>148</v>
      </c>
      <c r="I20" s="1">
        <v>1302</v>
      </c>
      <c r="J20" s="1">
        <v>149</v>
      </c>
      <c r="K20" s="1">
        <v>158</v>
      </c>
      <c r="L20" s="1">
        <v>113</v>
      </c>
      <c r="M20" s="1">
        <v>165</v>
      </c>
      <c r="N20" s="1">
        <v>75</v>
      </c>
      <c r="O20" s="1">
        <v>256</v>
      </c>
      <c r="P20" s="1">
        <v>6204</v>
      </c>
      <c r="Q20" s="1">
        <v>4</v>
      </c>
      <c r="R20" s="1">
        <v>8</v>
      </c>
    </row>
    <row r="21" spans="1:18" x14ac:dyDescent="0.2">
      <c r="A21" s="1" t="s">
        <v>48</v>
      </c>
      <c r="B21" s="1">
        <v>3101</v>
      </c>
      <c r="C21" s="1">
        <v>22</v>
      </c>
      <c r="D21" s="1">
        <v>67</v>
      </c>
      <c r="E21" s="1">
        <v>80</v>
      </c>
      <c r="F21" s="1">
        <v>46</v>
      </c>
      <c r="G21" s="1">
        <v>58</v>
      </c>
      <c r="H21" s="1">
        <v>66</v>
      </c>
      <c r="I21" s="1">
        <v>492</v>
      </c>
      <c r="J21" s="1">
        <v>52</v>
      </c>
      <c r="K21" s="1">
        <v>39</v>
      </c>
      <c r="L21" s="1">
        <v>47</v>
      </c>
      <c r="M21" s="1">
        <v>61</v>
      </c>
      <c r="N21" s="1">
        <v>31</v>
      </c>
      <c r="O21" s="1">
        <v>105</v>
      </c>
      <c r="P21" s="1">
        <v>1926</v>
      </c>
      <c r="Q21" s="1">
        <v>4</v>
      </c>
      <c r="R21" s="1">
        <v>5</v>
      </c>
    </row>
    <row r="22" spans="1:18" x14ac:dyDescent="0.2">
      <c r="A22" s="1" t="s">
        <v>49</v>
      </c>
      <c r="B22" s="1">
        <v>207</v>
      </c>
      <c r="C22" s="1">
        <v>0</v>
      </c>
      <c r="D22" s="1">
        <v>3</v>
      </c>
      <c r="E22" s="1">
        <v>6</v>
      </c>
      <c r="F22" s="1">
        <v>0</v>
      </c>
      <c r="G22" s="1">
        <v>2</v>
      </c>
      <c r="H22" s="1">
        <v>4</v>
      </c>
      <c r="I22" s="1">
        <v>18</v>
      </c>
      <c r="J22" s="1">
        <v>5</v>
      </c>
      <c r="K22" s="1">
        <v>4</v>
      </c>
      <c r="L22" s="1">
        <v>4</v>
      </c>
      <c r="M22" s="1">
        <v>1</v>
      </c>
      <c r="N22" s="1">
        <v>1</v>
      </c>
      <c r="O22" s="1">
        <v>22</v>
      </c>
      <c r="P22" s="1">
        <v>137</v>
      </c>
      <c r="Q22" s="1">
        <v>0</v>
      </c>
      <c r="R22" s="1">
        <v>0</v>
      </c>
    </row>
    <row r="23" spans="1:18" x14ac:dyDescent="0.2">
      <c r="A23" s="1" t="s">
        <v>209</v>
      </c>
      <c r="B23" s="1">
        <v>2381</v>
      </c>
      <c r="C23" s="1">
        <v>11</v>
      </c>
      <c r="D23" s="1">
        <v>39</v>
      </c>
      <c r="E23" s="1">
        <v>47</v>
      </c>
      <c r="F23" s="1">
        <v>31</v>
      </c>
      <c r="G23" s="1">
        <v>42</v>
      </c>
      <c r="H23" s="1">
        <v>52</v>
      </c>
      <c r="I23" s="1">
        <v>393</v>
      </c>
      <c r="J23" s="1">
        <v>45</v>
      </c>
      <c r="K23" s="1">
        <v>31</v>
      </c>
      <c r="L23" s="1">
        <v>28</v>
      </c>
      <c r="M23" s="1">
        <v>47</v>
      </c>
      <c r="N23" s="1">
        <v>25</v>
      </c>
      <c r="O23" s="1">
        <v>64</v>
      </c>
      <c r="P23" s="1">
        <v>1526</v>
      </c>
      <c r="Q23" s="1">
        <v>0</v>
      </c>
      <c r="R23" s="1">
        <v>0</v>
      </c>
    </row>
    <row r="24" spans="1:18" x14ac:dyDescent="0.2">
      <c r="A24" s="1" t="s">
        <v>210</v>
      </c>
      <c r="B24" s="1">
        <v>61</v>
      </c>
      <c r="C24" s="1">
        <v>1</v>
      </c>
      <c r="D24" s="1">
        <v>0</v>
      </c>
      <c r="E24" s="1">
        <v>1</v>
      </c>
      <c r="F24" s="1">
        <v>3</v>
      </c>
      <c r="G24" s="1">
        <v>0</v>
      </c>
      <c r="H24" s="1">
        <v>3</v>
      </c>
      <c r="I24" s="1">
        <v>10</v>
      </c>
      <c r="J24" s="1">
        <v>0</v>
      </c>
      <c r="K24" s="1">
        <v>0</v>
      </c>
      <c r="L24" s="1">
        <v>4</v>
      </c>
      <c r="M24" s="1">
        <v>3</v>
      </c>
      <c r="N24" s="1">
        <v>0</v>
      </c>
      <c r="O24" s="1">
        <v>7</v>
      </c>
      <c r="P24" s="1">
        <v>29</v>
      </c>
      <c r="Q24" s="1">
        <v>0</v>
      </c>
      <c r="R24" s="1">
        <v>0</v>
      </c>
    </row>
    <row r="25" spans="1:18" x14ac:dyDescent="0.2">
      <c r="A25" s="1" t="s">
        <v>211</v>
      </c>
      <c r="B25" s="1">
        <v>217</v>
      </c>
      <c r="C25" s="1">
        <v>2</v>
      </c>
      <c r="D25" s="1">
        <v>4</v>
      </c>
      <c r="E25" s="1">
        <v>4</v>
      </c>
      <c r="F25" s="1">
        <v>4</v>
      </c>
      <c r="G25" s="1">
        <v>4</v>
      </c>
      <c r="H25" s="1">
        <v>4</v>
      </c>
      <c r="I25" s="1">
        <v>27</v>
      </c>
      <c r="J25" s="1">
        <v>7</v>
      </c>
      <c r="K25" s="1">
        <v>1</v>
      </c>
      <c r="L25" s="1">
        <v>8</v>
      </c>
      <c r="M25" s="1">
        <v>3</v>
      </c>
      <c r="N25" s="1">
        <v>3</v>
      </c>
      <c r="O25" s="1">
        <v>7</v>
      </c>
      <c r="P25" s="1">
        <v>139</v>
      </c>
      <c r="Q25" s="1">
        <v>0</v>
      </c>
      <c r="R25" s="1">
        <v>0</v>
      </c>
    </row>
    <row r="26" spans="1:18" x14ac:dyDescent="0.2">
      <c r="A26" s="1" t="s">
        <v>212</v>
      </c>
      <c r="B26" s="1">
        <v>15</v>
      </c>
      <c r="C26" s="1">
        <v>0</v>
      </c>
      <c r="D26" s="1">
        <v>1</v>
      </c>
      <c r="E26" s="1">
        <v>1</v>
      </c>
      <c r="F26" s="1">
        <v>0</v>
      </c>
      <c r="G26" s="1">
        <v>0</v>
      </c>
      <c r="H26" s="1">
        <v>1</v>
      </c>
      <c r="I26" s="1">
        <v>2</v>
      </c>
      <c r="J26" s="1">
        <v>0</v>
      </c>
      <c r="K26" s="1">
        <v>1</v>
      </c>
      <c r="L26" s="1">
        <v>0</v>
      </c>
      <c r="M26" s="1">
        <v>1</v>
      </c>
      <c r="N26" s="1">
        <v>0</v>
      </c>
      <c r="O26" s="1">
        <v>0</v>
      </c>
      <c r="P26" s="1">
        <v>8</v>
      </c>
      <c r="Q26" s="1">
        <v>0</v>
      </c>
      <c r="R26" s="1">
        <v>0</v>
      </c>
    </row>
    <row r="27" spans="1:18" x14ac:dyDescent="0.2">
      <c r="A27" s="1" t="s">
        <v>54</v>
      </c>
      <c r="B27" s="1">
        <v>820</v>
      </c>
      <c r="C27" s="1">
        <v>2</v>
      </c>
      <c r="D27" s="1">
        <v>20</v>
      </c>
      <c r="E27" s="1">
        <v>31</v>
      </c>
      <c r="F27" s="1">
        <v>15</v>
      </c>
      <c r="G27" s="1">
        <v>11</v>
      </c>
      <c r="H27" s="1">
        <v>15</v>
      </c>
      <c r="I27" s="1">
        <v>83</v>
      </c>
      <c r="J27" s="1">
        <v>16</v>
      </c>
      <c r="K27" s="1">
        <v>16</v>
      </c>
      <c r="L27" s="1">
        <v>8</v>
      </c>
      <c r="M27" s="1">
        <v>31</v>
      </c>
      <c r="N27" s="1">
        <v>6</v>
      </c>
      <c r="O27" s="1">
        <v>23</v>
      </c>
      <c r="P27" s="1">
        <v>543</v>
      </c>
      <c r="Q27" s="1">
        <v>0</v>
      </c>
      <c r="R27" s="1">
        <v>0</v>
      </c>
    </row>
    <row r="28" spans="1:18" x14ac:dyDescent="0.2">
      <c r="A28" s="1" t="s">
        <v>55</v>
      </c>
      <c r="B28" s="1">
        <v>572</v>
      </c>
      <c r="C28" s="1">
        <v>2</v>
      </c>
      <c r="D28" s="1">
        <v>8</v>
      </c>
      <c r="E28" s="1">
        <v>19</v>
      </c>
      <c r="F28" s="1">
        <v>3</v>
      </c>
      <c r="G28" s="1">
        <v>12</v>
      </c>
      <c r="H28" s="1">
        <v>2</v>
      </c>
      <c r="I28" s="1">
        <v>66</v>
      </c>
      <c r="J28" s="1">
        <v>8</v>
      </c>
      <c r="K28" s="1">
        <v>8</v>
      </c>
      <c r="L28" s="1">
        <v>9</v>
      </c>
      <c r="M28" s="1">
        <v>16</v>
      </c>
      <c r="N28" s="1">
        <v>6</v>
      </c>
      <c r="O28" s="1">
        <v>15</v>
      </c>
      <c r="P28" s="1">
        <v>398</v>
      </c>
      <c r="Q28" s="1">
        <v>0</v>
      </c>
      <c r="R28" s="1">
        <v>0</v>
      </c>
    </row>
    <row r="29" spans="1:18" x14ac:dyDescent="0.2">
      <c r="A29" s="1" t="s">
        <v>56</v>
      </c>
      <c r="B29" s="1">
        <v>182</v>
      </c>
      <c r="C29" s="1">
        <v>0</v>
      </c>
      <c r="D29" s="1">
        <v>3</v>
      </c>
      <c r="E29" s="1">
        <v>0</v>
      </c>
      <c r="F29" s="1">
        <v>0</v>
      </c>
      <c r="G29" s="1">
        <v>3</v>
      </c>
      <c r="H29" s="1">
        <v>0</v>
      </c>
      <c r="I29" s="1">
        <v>30</v>
      </c>
      <c r="J29" s="1">
        <v>4</v>
      </c>
      <c r="K29" s="1">
        <v>0</v>
      </c>
      <c r="L29" s="1">
        <v>2</v>
      </c>
      <c r="M29" s="1">
        <v>0</v>
      </c>
      <c r="N29" s="1">
        <v>2</v>
      </c>
      <c r="O29" s="1">
        <v>1</v>
      </c>
      <c r="P29" s="1">
        <v>134</v>
      </c>
      <c r="Q29" s="1">
        <v>0</v>
      </c>
      <c r="R29" s="1">
        <v>3</v>
      </c>
    </row>
    <row r="30" spans="1:18" x14ac:dyDescent="0.2">
      <c r="A30" s="1" t="s">
        <v>213</v>
      </c>
      <c r="B30" s="1">
        <v>110</v>
      </c>
      <c r="C30" s="1">
        <v>1</v>
      </c>
      <c r="D30" s="1">
        <v>2</v>
      </c>
      <c r="E30" s="1">
        <v>7</v>
      </c>
      <c r="F30" s="1">
        <v>5</v>
      </c>
      <c r="G30" s="1">
        <v>5</v>
      </c>
      <c r="H30" s="1">
        <v>1</v>
      </c>
      <c r="I30" s="1">
        <v>24</v>
      </c>
      <c r="J30" s="1">
        <v>7</v>
      </c>
      <c r="K30" s="1">
        <v>1</v>
      </c>
      <c r="L30" s="1">
        <v>0</v>
      </c>
      <c r="M30" s="1">
        <v>2</v>
      </c>
      <c r="N30" s="1">
        <v>1</v>
      </c>
      <c r="O30" s="1">
        <v>6</v>
      </c>
      <c r="P30" s="1">
        <v>48</v>
      </c>
      <c r="Q30" s="1">
        <v>0</v>
      </c>
      <c r="R30" s="1">
        <v>0</v>
      </c>
    </row>
    <row r="31" spans="1:18" x14ac:dyDescent="0.2">
      <c r="A31" s="1" t="s">
        <v>214</v>
      </c>
      <c r="B31" s="1">
        <v>19</v>
      </c>
      <c r="C31" s="1">
        <v>0</v>
      </c>
      <c r="D31" s="1">
        <v>0</v>
      </c>
      <c r="E31" s="1">
        <v>0</v>
      </c>
      <c r="F31" s="1">
        <v>0</v>
      </c>
      <c r="G31" s="1">
        <v>2</v>
      </c>
      <c r="H31" s="1">
        <v>0</v>
      </c>
      <c r="I31" s="1">
        <v>8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9</v>
      </c>
      <c r="Q31" s="1">
        <v>0</v>
      </c>
      <c r="R31" s="1">
        <v>0</v>
      </c>
    </row>
    <row r="32" spans="1:18" x14ac:dyDescent="0.2">
      <c r="A32" s="1" t="s">
        <v>59</v>
      </c>
      <c r="B32" s="1">
        <v>8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6</v>
      </c>
      <c r="Q32" s="1">
        <v>0</v>
      </c>
      <c r="R32" s="1">
        <v>0</v>
      </c>
    </row>
    <row r="33" spans="1:18" x14ac:dyDescent="0.2">
      <c r="A33" s="1" t="s">
        <v>60</v>
      </c>
      <c r="B33" s="1">
        <v>1524</v>
      </c>
      <c r="C33" s="1">
        <v>0</v>
      </c>
      <c r="D33" s="1">
        <v>0</v>
      </c>
      <c r="E33" s="1">
        <v>0</v>
      </c>
      <c r="F33" s="1">
        <v>0</v>
      </c>
      <c r="G33" s="1">
        <v>5</v>
      </c>
      <c r="H33" s="1">
        <v>0</v>
      </c>
      <c r="I33" s="1">
        <v>148</v>
      </c>
      <c r="J33" s="1">
        <v>4</v>
      </c>
      <c r="K33" s="1">
        <v>57</v>
      </c>
      <c r="L33" s="1">
        <v>3</v>
      </c>
      <c r="M33" s="1">
        <v>0</v>
      </c>
      <c r="N33" s="1">
        <v>0</v>
      </c>
      <c r="O33" s="1">
        <v>6</v>
      </c>
      <c r="P33" s="1">
        <v>1301</v>
      </c>
      <c r="Q33" s="1">
        <v>0</v>
      </c>
      <c r="R33" s="1">
        <v>0</v>
      </c>
    </row>
    <row r="35" spans="1:18" x14ac:dyDescent="0.2">
      <c r="A35" s="1" t="s">
        <v>150</v>
      </c>
      <c r="B35" s="1">
        <v>8284</v>
      </c>
      <c r="C35" s="1">
        <v>35</v>
      </c>
      <c r="D35" s="1">
        <v>134</v>
      </c>
      <c r="E35" s="1">
        <v>257</v>
      </c>
      <c r="F35" s="1">
        <v>119</v>
      </c>
      <c r="G35" s="1">
        <v>155</v>
      </c>
      <c r="H35" s="1">
        <v>139</v>
      </c>
      <c r="I35" s="1">
        <v>1235</v>
      </c>
      <c r="J35" s="1">
        <v>132</v>
      </c>
      <c r="K35" s="1">
        <v>99</v>
      </c>
      <c r="L35" s="1">
        <v>82</v>
      </c>
      <c r="M35" s="1">
        <v>144</v>
      </c>
      <c r="N35" s="1">
        <v>55</v>
      </c>
      <c r="O35" s="1">
        <v>233</v>
      </c>
      <c r="P35" s="1">
        <v>5461</v>
      </c>
      <c r="Q35" s="1">
        <v>2</v>
      </c>
      <c r="R35" s="1">
        <v>2</v>
      </c>
    </row>
    <row r="36" spans="1:18" x14ac:dyDescent="0.2">
      <c r="A36" s="1" t="s">
        <v>48</v>
      </c>
      <c r="B36" s="1">
        <v>1241</v>
      </c>
      <c r="C36" s="1">
        <v>5</v>
      </c>
      <c r="D36" s="1">
        <v>22</v>
      </c>
      <c r="E36" s="1">
        <v>37</v>
      </c>
      <c r="F36" s="1">
        <v>15</v>
      </c>
      <c r="G36" s="1">
        <v>24</v>
      </c>
      <c r="H36" s="1">
        <v>21</v>
      </c>
      <c r="I36" s="1">
        <v>157</v>
      </c>
      <c r="J36" s="1">
        <v>26</v>
      </c>
      <c r="K36" s="1">
        <v>16</v>
      </c>
      <c r="L36" s="1">
        <v>8</v>
      </c>
      <c r="M36" s="1">
        <v>15</v>
      </c>
      <c r="N36" s="1">
        <v>12</v>
      </c>
      <c r="O36" s="1">
        <v>63</v>
      </c>
      <c r="P36" s="1">
        <v>820</v>
      </c>
      <c r="Q36" s="1">
        <v>0</v>
      </c>
      <c r="R36" s="1">
        <v>0</v>
      </c>
    </row>
    <row r="37" spans="1:18" x14ac:dyDescent="0.2">
      <c r="A37" s="1" t="s">
        <v>49</v>
      </c>
      <c r="B37" s="1">
        <v>2184</v>
      </c>
      <c r="C37" s="1">
        <v>14</v>
      </c>
      <c r="D37" s="1">
        <v>47</v>
      </c>
      <c r="E37" s="1">
        <v>60</v>
      </c>
      <c r="F37" s="1">
        <v>32</v>
      </c>
      <c r="G37" s="1">
        <v>46</v>
      </c>
      <c r="H37" s="1">
        <v>51</v>
      </c>
      <c r="I37" s="1">
        <v>386</v>
      </c>
      <c r="J37" s="1">
        <v>45</v>
      </c>
      <c r="K37" s="1">
        <v>31</v>
      </c>
      <c r="L37" s="1">
        <v>34</v>
      </c>
      <c r="M37" s="1">
        <v>50</v>
      </c>
      <c r="N37" s="1">
        <v>19</v>
      </c>
      <c r="O37" s="1">
        <v>61</v>
      </c>
      <c r="P37" s="1">
        <v>1305</v>
      </c>
      <c r="Q37" s="1">
        <v>1</v>
      </c>
      <c r="R37" s="1">
        <v>2</v>
      </c>
    </row>
    <row r="38" spans="1:18" x14ac:dyDescent="0.2">
      <c r="A38" s="1" t="s">
        <v>209</v>
      </c>
      <c r="B38" s="1">
        <v>2135</v>
      </c>
      <c r="C38" s="1">
        <v>8</v>
      </c>
      <c r="D38" s="1">
        <v>27</v>
      </c>
      <c r="E38" s="1">
        <v>51</v>
      </c>
      <c r="F38" s="1">
        <v>42</v>
      </c>
      <c r="G38" s="1">
        <v>45</v>
      </c>
      <c r="H38" s="1">
        <v>39</v>
      </c>
      <c r="I38" s="1">
        <v>346</v>
      </c>
      <c r="J38" s="1">
        <v>32</v>
      </c>
      <c r="K38" s="1">
        <v>28</v>
      </c>
      <c r="L38" s="1">
        <v>26</v>
      </c>
      <c r="M38" s="1">
        <v>31</v>
      </c>
      <c r="N38" s="1">
        <v>12</v>
      </c>
      <c r="O38" s="1">
        <v>57</v>
      </c>
      <c r="P38" s="1">
        <v>1391</v>
      </c>
      <c r="Q38" s="1">
        <v>0</v>
      </c>
      <c r="R38" s="1">
        <v>0</v>
      </c>
    </row>
    <row r="39" spans="1:18" x14ac:dyDescent="0.2">
      <c r="A39" s="1" t="s">
        <v>210</v>
      </c>
      <c r="B39" s="1">
        <v>50</v>
      </c>
      <c r="C39" s="1">
        <v>0</v>
      </c>
      <c r="D39" s="1">
        <v>0</v>
      </c>
      <c r="E39" s="1">
        <v>0</v>
      </c>
      <c r="F39" s="1">
        <v>1</v>
      </c>
      <c r="G39" s="1">
        <v>0</v>
      </c>
      <c r="H39" s="1">
        <v>3</v>
      </c>
      <c r="I39" s="1">
        <v>13</v>
      </c>
      <c r="J39" s="1">
        <v>0</v>
      </c>
      <c r="K39" s="1">
        <v>0</v>
      </c>
      <c r="L39" s="1">
        <v>3</v>
      </c>
      <c r="M39" s="1">
        <v>5</v>
      </c>
      <c r="N39" s="1">
        <v>0</v>
      </c>
      <c r="O39" s="1">
        <v>6</v>
      </c>
      <c r="P39" s="1">
        <v>18</v>
      </c>
      <c r="Q39" s="1">
        <v>1</v>
      </c>
      <c r="R39" s="1">
        <v>0</v>
      </c>
    </row>
    <row r="40" spans="1:18" x14ac:dyDescent="0.2">
      <c r="A40" s="1" t="s">
        <v>211</v>
      </c>
      <c r="B40" s="1">
        <v>170</v>
      </c>
      <c r="C40" s="1">
        <v>3</v>
      </c>
      <c r="D40" s="1">
        <v>1</v>
      </c>
      <c r="E40" s="1">
        <v>2</v>
      </c>
      <c r="F40" s="1">
        <v>2</v>
      </c>
      <c r="G40" s="1">
        <v>2</v>
      </c>
      <c r="H40" s="1">
        <v>3</v>
      </c>
      <c r="I40" s="1">
        <v>16</v>
      </c>
      <c r="J40" s="1">
        <v>6</v>
      </c>
      <c r="K40" s="1">
        <v>3</v>
      </c>
      <c r="L40" s="1">
        <v>1</v>
      </c>
      <c r="M40" s="1">
        <v>3</v>
      </c>
      <c r="N40" s="1">
        <v>0</v>
      </c>
      <c r="O40" s="1">
        <v>6</v>
      </c>
      <c r="P40" s="1">
        <v>122</v>
      </c>
      <c r="Q40" s="1">
        <v>0</v>
      </c>
      <c r="R40" s="1">
        <v>0</v>
      </c>
    </row>
    <row r="41" spans="1:18" x14ac:dyDescent="0.2">
      <c r="A41" s="1" t="s">
        <v>212</v>
      </c>
      <c r="B41" s="1">
        <v>116</v>
      </c>
      <c r="C41" s="1">
        <v>0</v>
      </c>
      <c r="D41" s="1">
        <v>1</v>
      </c>
      <c r="E41" s="1">
        <v>2</v>
      </c>
      <c r="F41" s="1">
        <v>3</v>
      </c>
      <c r="G41" s="1">
        <v>4</v>
      </c>
      <c r="H41" s="1">
        <v>4</v>
      </c>
      <c r="I41" s="1">
        <v>15</v>
      </c>
      <c r="J41" s="1">
        <v>5</v>
      </c>
      <c r="K41" s="1">
        <v>2</v>
      </c>
      <c r="L41" s="1">
        <v>0</v>
      </c>
      <c r="M41" s="1">
        <v>2</v>
      </c>
      <c r="N41" s="1">
        <v>1</v>
      </c>
      <c r="O41" s="1">
        <v>2</v>
      </c>
      <c r="P41" s="1">
        <v>75</v>
      </c>
      <c r="Q41" s="1">
        <v>0</v>
      </c>
      <c r="R41" s="1">
        <v>0</v>
      </c>
    </row>
    <row r="42" spans="1:18" x14ac:dyDescent="0.2">
      <c r="A42" s="1" t="s">
        <v>54</v>
      </c>
      <c r="B42" s="1">
        <v>735</v>
      </c>
      <c r="C42" s="1">
        <v>5</v>
      </c>
      <c r="D42" s="1">
        <v>23</v>
      </c>
      <c r="E42" s="1">
        <v>37</v>
      </c>
      <c r="F42" s="1">
        <v>15</v>
      </c>
      <c r="G42" s="1">
        <v>14</v>
      </c>
      <c r="H42" s="1">
        <v>14</v>
      </c>
      <c r="I42" s="1">
        <v>68</v>
      </c>
      <c r="J42" s="1">
        <v>7</v>
      </c>
      <c r="K42" s="1">
        <v>7</v>
      </c>
      <c r="L42" s="1">
        <v>4</v>
      </c>
      <c r="M42" s="1">
        <v>19</v>
      </c>
      <c r="N42" s="1">
        <v>8</v>
      </c>
      <c r="O42" s="1">
        <v>27</v>
      </c>
      <c r="P42" s="1">
        <v>487</v>
      </c>
      <c r="Q42" s="1">
        <v>0</v>
      </c>
      <c r="R42" s="1">
        <v>0</v>
      </c>
    </row>
    <row r="43" spans="1:18" x14ac:dyDescent="0.2">
      <c r="A43" s="1" t="s">
        <v>55</v>
      </c>
      <c r="B43" s="1">
        <v>498</v>
      </c>
      <c r="C43" s="1">
        <v>0</v>
      </c>
      <c r="D43" s="1">
        <v>5</v>
      </c>
      <c r="E43" s="1">
        <v>13</v>
      </c>
      <c r="F43" s="1">
        <v>5</v>
      </c>
      <c r="G43" s="1">
        <v>8</v>
      </c>
      <c r="H43" s="1">
        <v>1</v>
      </c>
      <c r="I43" s="1">
        <v>79</v>
      </c>
      <c r="J43" s="1">
        <v>7</v>
      </c>
      <c r="K43" s="1">
        <v>5</v>
      </c>
      <c r="L43" s="1">
        <v>5</v>
      </c>
      <c r="M43" s="1">
        <v>14</v>
      </c>
      <c r="N43" s="1">
        <v>1</v>
      </c>
      <c r="O43" s="1">
        <v>9</v>
      </c>
      <c r="P43" s="1">
        <v>346</v>
      </c>
      <c r="Q43" s="1">
        <v>0</v>
      </c>
      <c r="R43" s="1">
        <v>0</v>
      </c>
    </row>
    <row r="44" spans="1:18" x14ac:dyDescent="0.2">
      <c r="A44" s="1" t="s">
        <v>56</v>
      </c>
      <c r="B44" s="1">
        <v>146</v>
      </c>
      <c r="C44" s="1">
        <v>0</v>
      </c>
      <c r="D44" s="1">
        <v>1</v>
      </c>
      <c r="E44" s="1">
        <v>0</v>
      </c>
      <c r="F44" s="1">
        <v>0</v>
      </c>
      <c r="G44" s="1">
        <v>1</v>
      </c>
      <c r="H44" s="1">
        <v>0</v>
      </c>
      <c r="I44" s="1">
        <v>13</v>
      </c>
      <c r="J44" s="1">
        <v>1</v>
      </c>
      <c r="K44" s="1">
        <v>0</v>
      </c>
      <c r="L44" s="1">
        <v>0</v>
      </c>
      <c r="M44" s="1">
        <v>1</v>
      </c>
      <c r="N44" s="1">
        <v>1</v>
      </c>
      <c r="O44" s="1">
        <v>0</v>
      </c>
      <c r="P44" s="1">
        <v>128</v>
      </c>
      <c r="Q44" s="1">
        <v>0</v>
      </c>
      <c r="R44" s="1">
        <v>0</v>
      </c>
    </row>
    <row r="45" spans="1:18" x14ac:dyDescent="0.2">
      <c r="A45" s="1" t="s">
        <v>213</v>
      </c>
      <c r="B45" s="1">
        <v>222</v>
      </c>
      <c r="C45" s="1">
        <v>0</v>
      </c>
      <c r="D45" s="1">
        <v>7</v>
      </c>
      <c r="E45" s="1">
        <v>3</v>
      </c>
      <c r="F45" s="1">
        <v>4</v>
      </c>
      <c r="G45" s="1">
        <v>9</v>
      </c>
      <c r="H45" s="1">
        <v>3</v>
      </c>
      <c r="I45" s="1">
        <v>49</v>
      </c>
      <c r="J45" s="1">
        <v>2</v>
      </c>
      <c r="K45" s="1">
        <v>0</v>
      </c>
      <c r="L45" s="1">
        <v>1</v>
      </c>
      <c r="M45" s="1">
        <v>4</v>
      </c>
      <c r="N45" s="1">
        <v>0</v>
      </c>
      <c r="O45" s="1">
        <v>1</v>
      </c>
      <c r="P45" s="1">
        <v>139</v>
      </c>
      <c r="Q45" s="1">
        <v>0</v>
      </c>
      <c r="R45" s="1">
        <v>0</v>
      </c>
    </row>
    <row r="46" spans="1:18" x14ac:dyDescent="0.2">
      <c r="A46" s="1" t="s">
        <v>214</v>
      </c>
      <c r="B46" s="1">
        <v>46</v>
      </c>
      <c r="C46" s="1">
        <v>0</v>
      </c>
      <c r="D46" s="1">
        <v>0</v>
      </c>
      <c r="E46" s="1">
        <v>1</v>
      </c>
      <c r="F46" s="1">
        <v>0</v>
      </c>
      <c r="G46" s="1">
        <v>0</v>
      </c>
      <c r="H46" s="1">
        <v>0</v>
      </c>
      <c r="I46" s="1">
        <v>5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40</v>
      </c>
      <c r="Q46" s="1">
        <v>0</v>
      </c>
      <c r="R46" s="1">
        <v>0</v>
      </c>
    </row>
    <row r="47" spans="1:18" x14ac:dyDescent="0.2">
      <c r="A47" s="1" t="s">
        <v>59</v>
      </c>
      <c r="B47" s="1">
        <v>30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2</v>
      </c>
      <c r="J47" s="1">
        <v>1</v>
      </c>
      <c r="K47" s="1">
        <v>0</v>
      </c>
      <c r="L47" s="1">
        <v>0</v>
      </c>
      <c r="M47" s="1">
        <v>0</v>
      </c>
      <c r="N47" s="1">
        <v>1</v>
      </c>
      <c r="O47" s="1">
        <v>1</v>
      </c>
      <c r="P47" s="1">
        <v>25</v>
      </c>
      <c r="Q47" s="1">
        <v>0</v>
      </c>
      <c r="R47" s="1">
        <v>0</v>
      </c>
    </row>
    <row r="48" spans="1:18" x14ac:dyDescent="0.2">
      <c r="A48" s="1" t="s">
        <v>60</v>
      </c>
      <c r="B48" s="1">
        <v>711</v>
      </c>
      <c r="C48" s="1">
        <v>0</v>
      </c>
      <c r="D48" s="1">
        <v>0</v>
      </c>
      <c r="E48" s="1">
        <v>51</v>
      </c>
      <c r="F48" s="1">
        <v>0</v>
      </c>
      <c r="G48" s="1">
        <v>2</v>
      </c>
      <c r="H48" s="1">
        <v>0</v>
      </c>
      <c r="I48" s="1">
        <v>86</v>
      </c>
      <c r="J48" s="1">
        <v>0</v>
      </c>
      <c r="K48" s="1">
        <v>7</v>
      </c>
      <c r="L48" s="1">
        <v>0</v>
      </c>
      <c r="M48" s="1">
        <v>0</v>
      </c>
      <c r="N48" s="1">
        <v>0</v>
      </c>
      <c r="O48" s="1">
        <v>0</v>
      </c>
      <c r="P48" s="1">
        <v>565</v>
      </c>
      <c r="Q48" s="1">
        <v>0</v>
      </c>
      <c r="R48" s="1">
        <v>0</v>
      </c>
    </row>
    <row r="49" spans="1:18" x14ac:dyDescent="0.2">
      <c r="A49" s="5" t="s">
        <v>131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2199-E014-440B-8D94-35EB0F1195B8}">
  <dimension ref="A1:R39"/>
  <sheetViews>
    <sheetView view="pageBreakPreview" zoomScale="125" zoomScaleNormal="100" zoomScaleSheetLayoutView="125" workbookViewId="0">
      <selection activeCell="A3" sqref="A3"/>
    </sheetView>
  </sheetViews>
  <sheetFormatPr defaultRowHeight="9.6" x14ac:dyDescent="0.2"/>
  <cols>
    <col min="1" max="1" width="9" style="1" customWidth="1"/>
    <col min="2" max="18" width="4.33203125" style="1" customWidth="1"/>
    <col min="19" max="16384" width="8.88671875" style="1"/>
  </cols>
  <sheetData>
    <row r="1" spans="1:18" x14ac:dyDescent="0.2">
      <c r="A1" s="1" t="s">
        <v>137</v>
      </c>
    </row>
    <row r="2" spans="1:18" x14ac:dyDescent="0.2">
      <c r="A2" s="12"/>
      <c r="B2" s="13"/>
      <c r="C2" s="14" t="s">
        <v>172</v>
      </c>
      <c r="D2" s="14" t="s">
        <v>174</v>
      </c>
      <c r="E2" s="14" t="s">
        <v>176</v>
      </c>
      <c r="F2" s="14"/>
      <c r="G2" s="14" t="s">
        <v>178</v>
      </c>
      <c r="H2" s="14" t="s">
        <v>180</v>
      </c>
      <c r="I2" s="14"/>
      <c r="J2" s="14" t="s">
        <v>182</v>
      </c>
      <c r="K2" s="14" t="s">
        <v>184</v>
      </c>
      <c r="L2" s="14" t="s">
        <v>186</v>
      </c>
      <c r="M2" s="14" t="s">
        <v>188</v>
      </c>
      <c r="N2" s="14"/>
      <c r="O2" s="14" t="s">
        <v>190</v>
      </c>
      <c r="P2" s="14"/>
      <c r="Q2" s="14" t="s">
        <v>192</v>
      </c>
      <c r="R2" s="15" t="s">
        <v>194</v>
      </c>
    </row>
    <row r="3" spans="1:18" s="10" customFormat="1" x14ac:dyDescent="0.2">
      <c r="A3" s="18" t="s">
        <v>138</v>
      </c>
      <c r="B3" s="16" t="s">
        <v>0</v>
      </c>
      <c r="C3" s="16" t="s">
        <v>173</v>
      </c>
      <c r="D3" s="16" t="s">
        <v>175</v>
      </c>
      <c r="E3" s="16" t="s">
        <v>177</v>
      </c>
      <c r="F3" s="16" t="s">
        <v>1</v>
      </c>
      <c r="G3" s="16" t="s">
        <v>179</v>
      </c>
      <c r="H3" s="16" t="s">
        <v>181</v>
      </c>
      <c r="I3" s="16" t="s">
        <v>2</v>
      </c>
      <c r="J3" s="16" t="s">
        <v>183</v>
      </c>
      <c r="K3" s="16" t="s">
        <v>185</v>
      </c>
      <c r="L3" s="16" t="s">
        <v>187</v>
      </c>
      <c r="M3" s="16" t="s">
        <v>189</v>
      </c>
      <c r="N3" s="16" t="s">
        <v>3</v>
      </c>
      <c r="O3" s="16" t="s">
        <v>191</v>
      </c>
      <c r="P3" s="16" t="s">
        <v>4</v>
      </c>
      <c r="Q3" s="16" t="s">
        <v>193</v>
      </c>
      <c r="R3" s="17" t="s">
        <v>195</v>
      </c>
    </row>
    <row r="4" spans="1:18" x14ac:dyDescent="0.2">
      <c r="A4" s="1" t="s">
        <v>148</v>
      </c>
      <c r="B4" s="1">
        <v>17501</v>
      </c>
      <c r="C4" s="1">
        <v>76</v>
      </c>
      <c r="D4" s="1">
        <v>281</v>
      </c>
      <c r="E4" s="1">
        <v>453</v>
      </c>
      <c r="F4" s="1">
        <v>226</v>
      </c>
      <c r="G4" s="1">
        <v>299</v>
      </c>
      <c r="H4" s="1">
        <v>287</v>
      </c>
      <c r="I4" s="1">
        <v>2537</v>
      </c>
      <c r="J4" s="1">
        <v>281</v>
      </c>
      <c r="K4" s="1">
        <v>257</v>
      </c>
      <c r="L4" s="1">
        <v>195</v>
      </c>
      <c r="M4" s="1">
        <v>309</v>
      </c>
      <c r="N4" s="1">
        <v>130</v>
      </c>
      <c r="O4" s="1">
        <v>489</v>
      </c>
      <c r="P4" s="1">
        <v>11665</v>
      </c>
      <c r="Q4" s="1">
        <v>6</v>
      </c>
      <c r="R4" s="1">
        <v>10</v>
      </c>
    </row>
    <row r="5" spans="1:18" x14ac:dyDescent="0.2">
      <c r="A5" s="1" t="s">
        <v>61</v>
      </c>
      <c r="B5" s="1">
        <v>12855</v>
      </c>
      <c r="C5" s="1">
        <v>71</v>
      </c>
      <c r="D5" s="1">
        <v>254</v>
      </c>
      <c r="E5" s="1">
        <v>392</v>
      </c>
      <c r="F5" s="1">
        <v>210</v>
      </c>
      <c r="G5" s="1">
        <v>253</v>
      </c>
      <c r="H5" s="1">
        <v>259</v>
      </c>
      <c r="I5" s="1">
        <v>1957</v>
      </c>
      <c r="J5" s="1">
        <v>237</v>
      </c>
      <c r="K5" s="1">
        <v>221</v>
      </c>
      <c r="L5" s="1">
        <v>179</v>
      </c>
      <c r="M5" s="1">
        <v>280</v>
      </c>
      <c r="N5" s="1">
        <v>119</v>
      </c>
      <c r="O5" s="1">
        <v>426</v>
      </c>
      <c r="P5" s="1">
        <v>7984</v>
      </c>
      <c r="Q5" s="1">
        <v>5</v>
      </c>
      <c r="R5" s="1">
        <v>8</v>
      </c>
    </row>
    <row r="6" spans="1:18" x14ac:dyDescent="0.2">
      <c r="A6" s="1" t="s">
        <v>62</v>
      </c>
      <c r="B6" s="1">
        <v>277</v>
      </c>
      <c r="C6" s="1">
        <v>0</v>
      </c>
      <c r="D6" s="1">
        <v>0</v>
      </c>
      <c r="E6" s="1">
        <v>6</v>
      </c>
      <c r="F6" s="1">
        <v>2</v>
      </c>
      <c r="G6" s="1">
        <v>7</v>
      </c>
      <c r="H6" s="1">
        <v>4</v>
      </c>
      <c r="I6" s="1">
        <v>47</v>
      </c>
      <c r="J6" s="1">
        <v>2</v>
      </c>
      <c r="K6" s="1">
        <v>1</v>
      </c>
      <c r="L6" s="1">
        <v>1</v>
      </c>
      <c r="M6" s="1">
        <v>15</v>
      </c>
      <c r="N6" s="1">
        <v>4</v>
      </c>
      <c r="O6" s="1">
        <v>11</v>
      </c>
      <c r="P6" s="1">
        <v>177</v>
      </c>
      <c r="Q6" s="1">
        <v>0</v>
      </c>
      <c r="R6" s="1">
        <v>0</v>
      </c>
    </row>
    <row r="7" spans="1:18" x14ac:dyDescent="0.2">
      <c r="A7" s="1" t="s">
        <v>63</v>
      </c>
      <c r="B7" s="1">
        <v>224</v>
      </c>
      <c r="C7" s="1">
        <v>0</v>
      </c>
      <c r="D7" s="1">
        <v>0</v>
      </c>
      <c r="E7" s="1">
        <v>1</v>
      </c>
      <c r="F7" s="1">
        <v>0</v>
      </c>
      <c r="G7" s="1">
        <v>0</v>
      </c>
      <c r="H7" s="1">
        <v>0</v>
      </c>
      <c r="I7" s="1">
        <v>16</v>
      </c>
      <c r="J7" s="1">
        <v>2</v>
      </c>
      <c r="K7" s="1">
        <v>0</v>
      </c>
      <c r="L7" s="1">
        <v>0</v>
      </c>
      <c r="M7" s="1">
        <v>0</v>
      </c>
      <c r="N7" s="1">
        <v>0</v>
      </c>
      <c r="O7" s="1">
        <v>5</v>
      </c>
      <c r="P7" s="1">
        <v>200</v>
      </c>
      <c r="Q7" s="1">
        <v>0</v>
      </c>
      <c r="R7" s="1">
        <v>0</v>
      </c>
    </row>
    <row r="8" spans="1:18" x14ac:dyDescent="0.2">
      <c r="A8" s="1" t="s">
        <v>64</v>
      </c>
      <c r="B8" s="1">
        <v>2795</v>
      </c>
      <c r="C8" s="1">
        <v>4</v>
      </c>
      <c r="D8" s="1">
        <v>20</v>
      </c>
      <c r="E8" s="1">
        <v>16</v>
      </c>
      <c r="F8" s="1">
        <v>10</v>
      </c>
      <c r="G8" s="1">
        <v>24</v>
      </c>
      <c r="H8" s="1">
        <v>18</v>
      </c>
      <c r="I8" s="1">
        <v>396</v>
      </c>
      <c r="J8" s="1">
        <v>35</v>
      </c>
      <c r="K8" s="1">
        <v>31</v>
      </c>
      <c r="L8" s="1">
        <v>10</v>
      </c>
      <c r="M8" s="1">
        <v>9</v>
      </c>
      <c r="N8" s="1">
        <v>6</v>
      </c>
      <c r="O8" s="1">
        <v>40</v>
      </c>
      <c r="P8" s="1">
        <v>2176</v>
      </c>
      <c r="Q8" s="1">
        <v>0</v>
      </c>
      <c r="R8" s="1">
        <v>0</v>
      </c>
    </row>
    <row r="9" spans="1:18" x14ac:dyDescent="0.2">
      <c r="A9" s="1" t="s">
        <v>65</v>
      </c>
      <c r="B9" s="1">
        <v>191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18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173</v>
      </c>
      <c r="Q9" s="1">
        <v>0</v>
      </c>
      <c r="R9" s="1">
        <v>0</v>
      </c>
    </row>
    <row r="10" spans="1:18" x14ac:dyDescent="0.2">
      <c r="A10" s="1" t="s">
        <v>66</v>
      </c>
      <c r="B10" s="1">
        <v>192</v>
      </c>
      <c r="C10" s="1">
        <v>0</v>
      </c>
      <c r="D10" s="1">
        <v>0</v>
      </c>
      <c r="E10" s="1">
        <v>2</v>
      </c>
      <c r="F10" s="1">
        <v>0</v>
      </c>
      <c r="G10" s="1">
        <v>0</v>
      </c>
      <c r="H10" s="1">
        <v>0</v>
      </c>
      <c r="I10" s="1">
        <v>34</v>
      </c>
      <c r="J10" s="1">
        <v>0</v>
      </c>
      <c r="K10" s="1">
        <v>2</v>
      </c>
      <c r="L10" s="1">
        <v>2</v>
      </c>
      <c r="M10" s="1">
        <v>0</v>
      </c>
      <c r="N10" s="1">
        <v>0</v>
      </c>
      <c r="O10" s="1">
        <v>0</v>
      </c>
      <c r="P10" s="1">
        <v>152</v>
      </c>
      <c r="Q10" s="1">
        <v>0</v>
      </c>
      <c r="R10" s="1">
        <v>0</v>
      </c>
    </row>
    <row r="11" spans="1:18" x14ac:dyDescent="0.2">
      <c r="A11" s="1" t="s">
        <v>67</v>
      </c>
      <c r="B11" s="1">
        <v>160</v>
      </c>
      <c r="C11" s="1">
        <v>0</v>
      </c>
      <c r="D11" s="1">
        <v>0</v>
      </c>
      <c r="E11" s="1">
        <v>3</v>
      </c>
      <c r="F11" s="1">
        <v>0</v>
      </c>
      <c r="G11" s="1">
        <v>8</v>
      </c>
      <c r="H11" s="1">
        <v>5</v>
      </c>
      <c r="I11" s="1">
        <v>38</v>
      </c>
      <c r="J11" s="1">
        <v>4</v>
      </c>
      <c r="K11" s="1">
        <v>2</v>
      </c>
      <c r="L11" s="1">
        <v>0</v>
      </c>
      <c r="M11" s="1">
        <v>2</v>
      </c>
      <c r="N11" s="1">
        <v>0</v>
      </c>
      <c r="O11" s="1">
        <v>4</v>
      </c>
      <c r="P11" s="1">
        <v>94</v>
      </c>
      <c r="Q11" s="1">
        <v>0</v>
      </c>
      <c r="R11" s="1">
        <v>0</v>
      </c>
    </row>
    <row r="12" spans="1:18" x14ac:dyDescent="0.2">
      <c r="A12" s="1" t="s">
        <v>68</v>
      </c>
      <c r="B12" s="1">
        <v>352</v>
      </c>
      <c r="C12" s="1">
        <v>1</v>
      </c>
      <c r="D12" s="1">
        <v>0</v>
      </c>
      <c r="E12" s="1">
        <v>2</v>
      </c>
      <c r="F12" s="1">
        <v>1</v>
      </c>
      <c r="G12" s="1">
        <v>0</v>
      </c>
      <c r="H12" s="1">
        <v>0</v>
      </c>
      <c r="I12" s="1">
        <v>6</v>
      </c>
      <c r="J12" s="1">
        <v>0</v>
      </c>
      <c r="K12" s="1">
        <v>0</v>
      </c>
      <c r="L12" s="1">
        <v>2</v>
      </c>
      <c r="M12" s="1">
        <v>0</v>
      </c>
      <c r="N12" s="1">
        <v>0</v>
      </c>
      <c r="O12" s="1">
        <v>0</v>
      </c>
      <c r="P12" s="1">
        <v>340</v>
      </c>
      <c r="Q12" s="1">
        <v>0</v>
      </c>
      <c r="R12" s="1">
        <v>0</v>
      </c>
    </row>
    <row r="13" spans="1:18" x14ac:dyDescent="0.2">
      <c r="A13" s="1" t="s">
        <v>69</v>
      </c>
      <c r="B13" s="1">
        <v>24</v>
      </c>
      <c r="C13" s="1">
        <v>0</v>
      </c>
      <c r="D13" s="1">
        <v>1</v>
      </c>
      <c r="E13" s="1">
        <v>0</v>
      </c>
      <c r="F13" s="1">
        <v>0</v>
      </c>
      <c r="G13" s="1">
        <v>1</v>
      </c>
      <c r="H13" s="1">
        <v>0</v>
      </c>
      <c r="I13" s="1">
        <v>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</v>
      </c>
      <c r="P13" s="1">
        <v>20</v>
      </c>
      <c r="Q13" s="1">
        <v>0</v>
      </c>
      <c r="R13" s="1">
        <v>0</v>
      </c>
    </row>
    <row r="14" spans="1:18" x14ac:dyDescent="0.2">
      <c r="A14" s="1" t="s">
        <v>70</v>
      </c>
      <c r="B14" s="1">
        <v>431</v>
      </c>
      <c r="C14" s="1">
        <v>0</v>
      </c>
      <c r="D14" s="1">
        <v>6</v>
      </c>
      <c r="E14" s="1">
        <v>31</v>
      </c>
      <c r="F14" s="1">
        <v>3</v>
      </c>
      <c r="G14" s="1">
        <v>6</v>
      </c>
      <c r="H14" s="1">
        <v>1</v>
      </c>
      <c r="I14" s="1">
        <v>24</v>
      </c>
      <c r="J14" s="1">
        <v>1</v>
      </c>
      <c r="K14" s="1">
        <v>0</v>
      </c>
      <c r="L14" s="1">
        <v>1</v>
      </c>
      <c r="M14" s="1">
        <v>3</v>
      </c>
      <c r="N14" s="1">
        <v>1</v>
      </c>
      <c r="O14" s="1">
        <v>2</v>
      </c>
      <c r="P14" s="1">
        <v>349</v>
      </c>
      <c r="Q14" s="1">
        <v>1</v>
      </c>
      <c r="R14" s="1">
        <v>2</v>
      </c>
    </row>
    <row r="16" spans="1:18" x14ac:dyDescent="0.2">
      <c r="A16" s="1" t="s">
        <v>149</v>
      </c>
      <c r="B16" s="1">
        <v>9217</v>
      </c>
      <c r="C16" s="1">
        <v>41</v>
      </c>
      <c r="D16" s="1">
        <v>147</v>
      </c>
      <c r="E16" s="1">
        <v>196</v>
      </c>
      <c r="F16" s="1">
        <v>107</v>
      </c>
      <c r="G16" s="1">
        <v>144</v>
      </c>
      <c r="H16" s="1">
        <v>148</v>
      </c>
      <c r="I16" s="1">
        <v>1302</v>
      </c>
      <c r="J16" s="1">
        <v>149</v>
      </c>
      <c r="K16" s="1">
        <v>158</v>
      </c>
      <c r="L16" s="1">
        <v>113</v>
      </c>
      <c r="M16" s="1">
        <v>165</v>
      </c>
      <c r="N16" s="1">
        <v>75</v>
      </c>
      <c r="O16" s="1">
        <v>256</v>
      </c>
      <c r="P16" s="1">
        <v>6204</v>
      </c>
      <c r="Q16" s="1">
        <v>4</v>
      </c>
      <c r="R16" s="1">
        <v>8</v>
      </c>
    </row>
    <row r="17" spans="1:18" x14ac:dyDescent="0.2">
      <c r="A17" s="1" t="s">
        <v>61</v>
      </c>
      <c r="B17" s="1">
        <v>6540</v>
      </c>
      <c r="C17" s="1">
        <v>37</v>
      </c>
      <c r="D17" s="1">
        <v>137</v>
      </c>
      <c r="E17" s="1">
        <v>180</v>
      </c>
      <c r="F17" s="1">
        <v>101</v>
      </c>
      <c r="G17" s="1">
        <v>121</v>
      </c>
      <c r="H17" s="1">
        <v>132</v>
      </c>
      <c r="I17" s="1">
        <v>984</v>
      </c>
      <c r="J17" s="1">
        <v>125</v>
      </c>
      <c r="K17" s="1">
        <v>127</v>
      </c>
      <c r="L17" s="1">
        <v>100</v>
      </c>
      <c r="M17" s="1">
        <v>150</v>
      </c>
      <c r="N17" s="1">
        <v>72</v>
      </c>
      <c r="O17" s="1">
        <v>218</v>
      </c>
      <c r="P17" s="1">
        <v>4047</v>
      </c>
      <c r="Q17" s="1">
        <v>3</v>
      </c>
      <c r="R17" s="1">
        <v>6</v>
      </c>
    </row>
    <row r="18" spans="1:18" x14ac:dyDescent="0.2">
      <c r="A18" s="1" t="s">
        <v>62</v>
      </c>
      <c r="B18" s="1">
        <v>150</v>
      </c>
      <c r="C18" s="1">
        <v>0</v>
      </c>
      <c r="D18" s="1">
        <v>0</v>
      </c>
      <c r="E18" s="1">
        <v>2</v>
      </c>
      <c r="F18" s="1">
        <v>1</v>
      </c>
      <c r="G18" s="1">
        <v>3</v>
      </c>
      <c r="H18" s="1">
        <v>3</v>
      </c>
      <c r="I18" s="1">
        <v>27</v>
      </c>
      <c r="J18" s="1">
        <v>0</v>
      </c>
      <c r="K18" s="1">
        <v>1</v>
      </c>
      <c r="L18" s="1">
        <v>0</v>
      </c>
      <c r="M18" s="1">
        <v>8</v>
      </c>
      <c r="N18" s="1">
        <v>0</v>
      </c>
      <c r="O18" s="1">
        <v>7</v>
      </c>
      <c r="P18" s="1">
        <v>98</v>
      </c>
      <c r="Q18" s="1">
        <v>0</v>
      </c>
      <c r="R18" s="1">
        <v>0</v>
      </c>
    </row>
    <row r="19" spans="1:18" x14ac:dyDescent="0.2">
      <c r="A19" s="1" t="s">
        <v>63</v>
      </c>
      <c r="B19" s="1">
        <v>104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5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1</v>
      </c>
      <c r="P19" s="1">
        <v>97</v>
      </c>
      <c r="Q19" s="1">
        <v>0</v>
      </c>
      <c r="R19" s="1">
        <v>0</v>
      </c>
    </row>
    <row r="20" spans="1:18" x14ac:dyDescent="0.2">
      <c r="A20" s="1" t="s">
        <v>64</v>
      </c>
      <c r="B20" s="1">
        <v>1475</v>
      </c>
      <c r="C20" s="1">
        <v>3</v>
      </c>
      <c r="D20" s="1">
        <v>8</v>
      </c>
      <c r="E20" s="1">
        <v>8</v>
      </c>
      <c r="F20" s="1">
        <v>4</v>
      </c>
      <c r="G20" s="1">
        <v>12</v>
      </c>
      <c r="H20" s="1">
        <v>7</v>
      </c>
      <c r="I20" s="1">
        <v>197</v>
      </c>
      <c r="J20" s="1">
        <v>21</v>
      </c>
      <c r="K20" s="1">
        <v>26</v>
      </c>
      <c r="L20" s="1">
        <v>9</v>
      </c>
      <c r="M20" s="1">
        <v>2</v>
      </c>
      <c r="N20" s="1">
        <v>3</v>
      </c>
      <c r="O20" s="1">
        <v>24</v>
      </c>
      <c r="P20" s="1">
        <v>1151</v>
      </c>
      <c r="Q20" s="1">
        <v>0</v>
      </c>
      <c r="R20" s="1">
        <v>0</v>
      </c>
    </row>
    <row r="21" spans="1:18" x14ac:dyDescent="0.2">
      <c r="A21" s="1" t="s">
        <v>65</v>
      </c>
      <c r="B21" s="1">
        <v>144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14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130</v>
      </c>
      <c r="Q21" s="1">
        <v>0</v>
      </c>
      <c r="R21" s="1">
        <v>0</v>
      </c>
    </row>
    <row r="22" spans="1:18" x14ac:dyDescent="0.2">
      <c r="A22" s="1" t="s">
        <v>66</v>
      </c>
      <c r="B22" s="1">
        <v>97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23</v>
      </c>
      <c r="J22" s="1">
        <v>0</v>
      </c>
      <c r="K22" s="1">
        <v>2</v>
      </c>
      <c r="L22" s="1">
        <v>1</v>
      </c>
      <c r="M22" s="1">
        <v>0</v>
      </c>
      <c r="N22" s="1">
        <v>0</v>
      </c>
      <c r="O22" s="1">
        <v>0</v>
      </c>
      <c r="P22" s="1">
        <v>71</v>
      </c>
      <c r="Q22" s="1">
        <v>0</v>
      </c>
      <c r="R22" s="1">
        <v>0</v>
      </c>
    </row>
    <row r="23" spans="1:18" x14ac:dyDescent="0.2">
      <c r="A23" s="1" t="s">
        <v>67</v>
      </c>
      <c r="B23" s="1">
        <v>151</v>
      </c>
      <c r="C23" s="1">
        <v>0</v>
      </c>
      <c r="D23" s="1">
        <v>0</v>
      </c>
      <c r="E23" s="1">
        <v>3</v>
      </c>
      <c r="F23" s="1">
        <v>0</v>
      </c>
      <c r="G23" s="1">
        <v>6</v>
      </c>
      <c r="H23" s="1">
        <v>5</v>
      </c>
      <c r="I23" s="1">
        <v>35</v>
      </c>
      <c r="J23" s="1">
        <v>1</v>
      </c>
      <c r="K23" s="1">
        <v>2</v>
      </c>
      <c r="L23" s="1">
        <v>0</v>
      </c>
      <c r="M23" s="1">
        <v>2</v>
      </c>
      <c r="N23" s="1">
        <v>0</v>
      </c>
      <c r="O23" s="1">
        <v>4</v>
      </c>
      <c r="P23" s="1">
        <v>93</v>
      </c>
      <c r="Q23" s="1">
        <v>0</v>
      </c>
      <c r="R23" s="1">
        <v>0</v>
      </c>
    </row>
    <row r="24" spans="1:18" x14ac:dyDescent="0.2">
      <c r="A24" s="1" t="s">
        <v>68</v>
      </c>
      <c r="B24" s="1">
        <v>310</v>
      </c>
      <c r="C24" s="1"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3</v>
      </c>
      <c r="J24" s="1">
        <v>0</v>
      </c>
      <c r="K24" s="1">
        <v>0</v>
      </c>
      <c r="L24" s="1">
        <v>2</v>
      </c>
      <c r="M24" s="1">
        <v>0</v>
      </c>
      <c r="N24" s="1">
        <v>0</v>
      </c>
      <c r="O24" s="1">
        <v>0</v>
      </c>
      <c r="P24" s="1">
        <v>304</v>
      </c>
      <c r="Q24" s="1">
        <v>0</v>
      </c>
      <c r="R24" s="1">
        <v>0</v>
      </c>
    </row>
    <row r="25" spans="1:18" x14ac:dyDescent="0.2">
      <c r="A25" s="1" t="s">
        <v>69</v>
      </c>
      <c r="B25" s="1">
        <v>13</v>
      </c>
      <c r="C25" s="1">
        <v>0</v>
      </c>
      <c r="D25" s="1">
        <v>1</v>
      </c>
      <c r="E25" s="1">
        <v>0</v>
      </c>
      <c r="F25" s="1">
        <v>0</v>
      </c>
      <c r="G25" s="1">
        <v>1</v>
      </c>
      <c r="H25" s="1">
        <v>0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</v>
      </c>
      <c r="P25" s="1">
        <v>9</v>
      </c>
      <c r="Q25" s="1">
        <v>0</v>
      </c>
      <c r="R25" s="1">
        <v>0</v>
      </c>
    </row>
    <row r="26" spans="1:18" x14ac:dyDescent="0.2">
      <c r="A26" s="1" t="s">
        <v>70</v>
      </c>
      <c r="B26" s="1">
        <v>233</v>
      </c>
      <c r="C26" s="1">
        <v>0</v>
      </c>
      <c r="D26" s="1">
        <v>1</v>
      </c>
      <c r="E26" s="1">
        <v>3</v>
      </c>
      <c r="F26" s="1">
        <v>1</v>
      </c>
      <c r="G26" s="1">
        <v>1</v>
      </c>
      <c r="H26" s="1">
        <v>1</v>
      </c>
      <c r="I26" s="1">
        <v>13</v>
      </c>
      <c r="J26" s="1">
        <v>1</v>
      </c>
      <c r="K26" s="1">
        <v>0</v>
      </c>
      <c r="L26" s="1">
        <v>1</v>
      </c>
      <c r="M26" s="1">
        <v>3</v>
      </c>
      <c r="N26" s="1">
        <v>0</v>
      </c>
      <c r="O26" s="1">
        <v>1</v>
      </c>
      <c r="P26" s="1">
        <v>204</v>
      </c>
      <c r="Q26" s="1">
        <v>1</v>
      </c>
      <c r="R26" s="1">
        <v>2</v>
      </c>
    </row>
    <row r="28" spans="1:18" x14ac:dyDescent="0.2">
      <c r="A28" s="1" t="s">
        <v>151</v>
      </c>
      <c r="B28" s="1">
        <v>8284</v>
      </c>
      <c r="C28" s="1">
        <v>35</v>
      </c>
      <c r="D28" s="1">
        <v>134</v>
      </c>
      <c r="E28" s="1">
        <v>257</v>
      </c>
      <c r="F28" s="1">
        <v>119</v>
      </c>
      <c r="G28" s="1">
        <v>155</v>
      </c>
      <c r="H28" s="1">
        <v>139</v>
      </c>
      <c r="I28" s="1">
        <v>1235</v>
      </c>
      <c r="J28" s="1">
        <v>132</v>
      </c>
      <c r="K28" s="1">
        <v>99</v>
      </c>
      <c r="L28" s="1">
        <v>82</v>
      </c>
      <c r="M28" s="1">
        <v>144</v>
      </c>
      <c r="N28" s="1">
        <v>55</v>
      </c>
      <c r="O28" s="1">
        <v>233</v>
      </c>
      <c r="P28" s="1">
        <v>5461</v>
      </c>
      <c r="Q28" s="1">
        <v>2</v>
      </c>
      <c r="R28" s="1">
        <v>2</v>
      </c>
    </row>
    <row r="29" spans="1:18" x14ac:dyDescent="0.2">
      <c r="A29" s="1" t="s">
        <v>61</v>
      </c>
      <c r="B29" s="1">
        <v>6315</v>
      </c>
      <c r="C29" s="1">
        <v>34</v>
      </c>
      <c r="D29" s="1">
        <v>117</v>
      </c>
      <c r="E29" s="1">
        <v>212</v>
      </c>
      <c r="F29" s="1">
        <v>109</v>
      </c>
      <c r="G29" s="1">
        <v>132</v>
      </c>
      <c r="H29" s="1">
        <v>127</v>
      </c>
      <c r="I29" s="1">
        <v>973</v>
      </c>
      <c r="J29" s="1">
        <v>112</v>
      </c>
      <c r="K29" s="1">
        <v>94</v>
      </c>
      <c r="L29" s="1">
        <v>79</v>
      </c>
      <c r="M29" s="1">
        <v>130</v>
      </c>
      <c r="N29" s="1">
        <v>47</v>
      </c>
      <c r="O29" s="1">
        <v>208</v>
      </c>
      <c r="P29" s="1">
        <v>3937</v>
      </c>
      <c r="Q29" s="1">
        <v>2</v>
      </c>
      <c r="R29" s="1">
        <v>2</v>
      </c>
    </row>
    <row r="30" spans="1:18" x14ac:dyDescent="0.2">
      <c r="A30" s="1" t="s">
        <v>62</v>
      </c>
      <c r="B30" s="1">
        <v>127</v>
      </c>
      <c r="C30" s="1">
        <v>0</v>
      </c>
      <c r="D30" s="1">
        <v>0</v>
      </c>
      <c r="E30" s="1">
        <v>4</v>
      </c>
      <c r="F30" s="1">
        <v>1</v>
      </c>
      <c r="G30" s="1">
        <v>4</v>
      </c>
      <c r="H30" s="1">
        <v>1</v>
      </c>
      <c r="I30" s="1">
        <v>20</v>
      </c>
      <c r="J30" s="1">
        <v>2</v>
      </c>
      <c r="K30" s="1">
        <v>0</v>
      </c>
      <c r="L30" s="1">
        <v>1</v>
      </c>
      <c r="M30" s="1">
        <v>7</v>
      </c>
      <c r="N30" s="1">
        <v>4</v>
      </c>
      <c r="O30" s="1">
        <v>4</v>
      </c>
      <c r="P30" s="1">
        <v>79</v>
      </c>
      <c r="Q30" s="1">
        <v>0</v>
      </c>
      <c r="R30" s="1">
        <v>0</v>
      </c>
    </row>
    <row r="31" spans="1:18" x14ac:dyDescent="0.2">
      <c r="A31" s="1" t="s">
        <v>63</v>
      </c>
      <c r="B31" s="1">
        <v>120</v>
      </c>
      <c r="C31" s="1">
        <v>0</v>
      </c>
      <c r="D31" s="1">
        <v>0</v>
      </c>
      <c r="E31" s="1">
        <v>1</v>
      </c>
      <c r="F31" s="1">
        <v>0</v>
      </c>
      <c r="G31" s="1">
        <v>0</v>
      </c>
      <c r="H31" s="1">
        <v>0</v>
      </c>
      <c r="I31" s="1">
        <v>11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4</v>
      </c>
      <c r="P31" s="1">
        <v>103</v>
      </c>
      <c r="Q31" s="1">
        <v>0</v>
      </c>
      <c r="R31" s="1">
        <v>0</v>
      </c>
    </row>
    <row r="32" spans="1:18" x14ac:dyDescent="0.2">
      <c r="A32" s="1" t="s">
        <v>64</v>
      </c>
      <c r="B32" s="1">
        <v>1320</v>
      </c>
      <c r="C32" s="1">
        <v>1</v>
      </c>
      <c r="D32" s="1">
        <v>12</v>
      </c>
      <c r="E32" s="1">
        <v>8</v>
      </c>
      <c r="F32" s="1">
        <v>6</v>
      </c>
      <c r="G32" s="1">
        <v>12</v>
      </c>
      <c r="H32" s="1">
        <v>11</v>
      </c>
      <c r="I32" s="1">
        <v>199</v>
      </c>
      <c r="J32" s="1">
        <v>14</v>
      </c>
      <c r="K32" s="1">
        <v>5</v>
      </c>
      <c r="L32" s="1">
        <v>1</v>
      </c>
      <c r="M32" s="1">
        <v>7</v>
      </c>
      <c r="N32" s="1">
        <v>3</v>
      </c>
      <c r="O32" s="1">
        <v>16</v>
      </c>
      <c r="P32" s="1">
        <v>1025</v>
      </c>
      <c r="Q32" s="1">
        <v>0</v>
      </c>
      <c r="R32" s="1">
        <v>0</v>
      </c>
    </row>
    <row r="33" spans="1:18" x14ac:dyDescent="0.2">
      <c r="A33" s="1" t="s">
        <v>65</v>
      </c>
      <c r="B33" s="1">
        <v>47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43</v>
      </c>
      <c r="Q33" s="1">
        <v>0</v>
      </c>
      <c r="R33" s="1">
        <v>0</v>
      </c>
    </row>
    <row r="34" spans="1:18" x14ac:dyDescent="0.2">
      <c r="A34" s="1" t="s">
        <v>66</v>
      </c>
      <c r="B34" s="1">
        <v>95</v>
      </c>
      <c r="C34" s="1">
        <v>0</v>
      </c>
      <c r="D34" s="1">
        <v>0</v>
      </c>
      <c r="E34" s="1">
        <v>2</v>
      </c>
      <c r="F34" s="1">
        <v>0</v>
      </c>
      <c r="G34" s="1">
        <v>0</v>
      </c>
      <c r="H34" s="1">
        <v>0</v>
      </c>
      <c r="I34" s="1">
        <v>11</v>
      </c>
      <c r="J34" s="1">
        <v>0</v>
      </c>
      <c r="K34" s="1">
        <v>0</v>
      </c>
      <c r="L34" s="1">
        <v>1</v>
      </c>
      <c r="M34" s="1">
        <v>0</v>
      </c>
      <c r="N34" s="1">
        <v>0</v>
      </c>
      <c r="O34" s="1">
        <v>0</v>
      </c>
      <c r="P34" s="1">
        <v>81</v>
      </c>
      <c r="Q34" s="1">
        <v>0</v>
      </c>
      <c r="R34" s="1">
        <v>0</v>
      </c>
    </row>
    <row r="35" spans="1:18" x14ac:dyDescent="0.2">
      <c r="A35" s="1" t="s">
        <v>67</v>
      </c>
      <c r="B35" s="1">
        <v>9</v>
      </c>
      <c r="C35" s="1">
        <v>0</v>
      </c>
      <c r="D35" s="1">
        <v>0</v>
      </c>
      <c r="E35" s="1">
        <v>0</v>
      </c>
      <c r="F35" s="1">
        <v>0</v>
      </c>
      <c r="G35" s="1">
        <v>2</v>
      </c>
      <c r="H35" s="1">
        <v>0</v>
      </c>
      <c r="I35" s="1">
        <v>3</v>
      </c>
      <c r="J35" s="1">
        <v>3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</v>
      </c>
      <c r="Q35" s="1">
        <v>0</v>
      </c>
      <c r="R35" s="1">
        <v>0</v>
      </c>
    </row>
    <row r="36" spans="1:18" x14ac:dyDescent="0.2">
      <c r="A36" s="1" t="s">
        <v>68</v>
      </c>
      <c r="B36" s="1">
        <v>42</v>
      </c>
      <c r="C36" s="1">
        <v>0</v>
      </c>
      <c r="D36" s="1">
        <v>0</v>
      </c>
      <c r="E36" s="1">
        <v>2</v>
      </c>
      <c r="F36" s="1">
        <v>1</v>
      </c>
      <c r="G36" s="1">
        <v>0</v>
      </c>
      <c r="H36" s="1">
        <v>0</v>
      </c>
      <c r="I36" s="1">
        <v>3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36</v>
      </c>
      <c r="Q36" s="1">
        <v>0</v>
      </c>
      <c r="R36" s="1">
        <v>0</v>
      </c>
    </row>
    <row r="37" spans="1:18" x14ac:dyDescent="0.2">
      <c r="A37" s="1" t="s">
        <v>69</v>
      </c>
      <c r="B37" s="1">
        <v>11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11</v>
      </c>
      <c r="Q37" s="1">
        <v>0</v>
      </c>
      <c r="R37" s="1">
        <v>0</v>
      </c>
    </row>
    <row r="38" spans="1:18" x14ac:dyDescent="0.2">
      <c r="A38" s="1" t="s">
        <v>70</v>
      </c>
      <c r="B38" s="1">
        <v>198</v>
      </c>
      <c r="C38" s="1">
        <v>0</v>
      </c>
      <c r="D38" s="1">
        <v>5</v>
      </c>
      <c r="E38" s="1">
        <v>28</v>
      </c>
      <c r="F38" s="1">
        <v>2</v>
      </c>
      <c r="G38" s="1">
        <v>5</v>
      </c>
      <c r="H38" s="1">
        <v>0</v>
      </c>
      <c r="I38" s="1">
        <v>11</v>
      </c>
      <c r="J38" s="1">
        <v>0</v>
      </c>
      <c r="K38" s="1">
        <v>0</v>
      </c>
      <c r="L38" s="1">
        <v>0</v>
      </c>
      <c r="M38" s="1">
        <v>0</v>
      </c>
      <c r="N38" s="1">
        <v>1</v>
      </c>
      <c r="O38" s="1">
        <v>1</v>
      </c>
      <c r="P38" s="1">
        <v>145</v>
      </c>
      <c r="Q38" s="1">
        <v>0</v>
      </c>
      <c r="R38" s="1">
        <v>0</v>
      </c>
    </row>
    <row r="39" spans="1:18" x14ac:dyDescent="0.2">
      <c r="A39" s="5" t="s">
        <v>131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CA135-107D-4565-ADBD-6A319D151869}">
  <dimension ref="A1:R82"/>
  <sheetViews>
    <sheetView view="pageBreakPreview" zoomScale="125" zoomScaleNormal="100" zoomScaleSheetLayoutView="125" workbookViewId="0">
      <selection activeCell="E7" sqref="E7"/>
    </sheetView>
  </sheetViews>
  <sheetFormatPr defaultRowHeight="9.6" x14ac:dyDescent="0.2"/>
  <cols>
    <col min="1" max="1" width="14.21875" style="1" customWidth="1"/>
    <col min="2" max="18" width="4.33203125" style="1" customWidth="1"/>
    <col min="19" max="16384" width="8.88671875" style="1"/>
  </cols>
  <sheetData>
    <row r="1" spans="1:18" x14ac:dyDescent="0.2">
      <c r="A1" s="1" t="s">
        <v>139</v>
      </c>
    </row>
    <row r="2" spans="1:18" x14ac:dyDescent="0.2">
      <c r="A2" s="12"/>
      <c r="B2" s="13"/>
      <c r="C2" s="14" t="s">
        <v>172</v>
      </c>
      <c r="D2" s="14" t="s">
        <v>174</v>
      </c>
      <c r="E2" s="14" t="s">
        <v>176</v>
      </c>
      <c r="F2" s="14"/>
      <c r="G2" s="14" t="s">
        <v>178</v>
      </c>
      <c r="H2" s="14" t="s">
        <v>180</v>
      </c>
      <c r="I2" s="14"/>
      <c r="J2" s="14" t="s">
        <v>182</v>
      </c>
      <c r="K2" s="14" t="s">
        <v>184</v>
      </c>
      <c r="L2" s="14" t="s">
        <v>186</v>
      </c>
      <c r="M2" s="14" t="s">
        <v>188</v>
      </c>
      <c r="N2" s="14"/>
      <c r="O2" s="14" t="s">
        <v>190</v>
      </c>
      <c r="P2" s="14"/>
      <c r="Q2" s="14" t="s">
        <v>192</v>
      </c>
      <c r="R2" s="15" t="s">
        <v>194</v>
      </c>
    </row>
    <row r="3" spans="1:18" s="10" customFormat="1" x14ac:dyDescent="0.2">
      <c r="A3" s="18" t="s">
        <v>208</v>
      </c>
      <c r="B3" s="16" t="s">
        <v>0</v>
      </c>
      <c r="C3" s="16" t="s">
        <v>173</v>
      </c>
      <c r="D3" s="16" t="s">
        <v>175</v>
      </c>
      <c r="E3" s="16" t="s">
        <v>177</v>
      </c>
      <c r="F3" s="16" t="s">
        <v>1</v>
      </c>
      <c r="G3" s="16" t="s">
        <v>179</v>
      </c>
      <c r="H3" s="16" t="s">
        <v>181</v>
      </c>
      <c r="I3" s="16" t="s">
        <v>2</v>
      </c>
      <c r="J3" s="16" t="s">
        <v>183</v>
      </c>
      <c r="K3" s="16" t="s">
        <v>185</v>
      </c>
      <c r="L3" s="16" t="s">
        <v>187</v>
      </c>
      <c r="M3" s="16" t="s">
        <v>189</v>
      </c>
      <c r="N3" s="16" t="s">
        <v>3</v>
      </c>
      <c r="O3" s="16" t="s">
        <v>191</v>
      </c>
      <c r="P3" s="16" t="s">
        <v>4</v>
      </c>
      <c r="Q3" s="16" t="s">
        <v>193</v>
      </c>
      <c r="R3" s="17" t="s">
        <v>195</v>
      </c>
    </row>
    <row r="4" spans="1:18" x14ac:dyDescent="0.2">
      <c r="A4" s="1" t="s">
        <v>152</v>
      </c>
    </row>
    <row r="6" spans="1:18" x14ac:dyDescent="0.2">
      <c r="A6" s="1" t="s">
        <v>148</v>
      </c>
      <c r="B6" s="1">
        <v>16839</v>
      </c>
      <c r="C6" s="1">
        <v>69</v>
      </c>
      <c r="D6" s="1">
        <v>276</v>
      </c>
      <c r="E6" s="1">
        <v>432</v>
      </c>
      <c r="F6" s="1">
        <v>215</v>
      </c>
      <c r="G6" s="1">
        <v>290</v>
      </c>
      <c r="H6" s="1">
        <v>275</v>
      </c>
      <c r="I6" s="1">
        <v>2453</v>
      </c>
      <c r="J6" s="1">
        <v>274</v>
      </c>
      <c r="K6" s="1">
        <v>252</v>
      </c>
      <c r="L6" s="1">
        <v>182</v>
      </c>
      <c r="M6" s="1">
        <v>293</v>
      </c>
      <c r="N6" s="1">
        <v>127</v>
      </c>
      <c r="O6" s="1">
        <v>468</v>
      </c>
      <c r="P6" s="1">
        <v>11217</v>
      </c>
      <c r="Q6" s="1">
        <v>6</v>
      </c>
      <c r="R6" s="1">
        <v>10</v>
      </c>
    </row>
    <row r="7" spans="1:18" x14ac:dyDescent="0.2">
      <c r="A7" s="1" t="s">
        <v>71</v>
      </c>
      <c r="B7" s="1">
        <v>342</v>
      </c>
      <c r="C7" s="1">
        <v>2</v>
      </c>
      <c r="D7" s="1">
        <v>0</v>
      </c>
      <c r="E7" s="1">
        <v>8</v>
      </c>
      <c r="F7" s="1">
        <v>7</v>
      </c>
      <c r="G7" s="1">
        <v>1</v>
      </c>
      <c r="H7" s="1">
        <v>10</v>
      </c>
      <c r="I7" s="1">
        <v>66</v>
      </c>
      <c r="J7" s="1">
        <v>7</v>
      </c>
      <c r="K7" s="1">
        <v>4</v>
      </c>
      <c r="L7" s="1">
        <v>1</v>
      </c>
      <c r="M7" s="1">
        <v>3</v>
      </c>
      <c r="N7" s="1">
        <v>6</v>
      </c>
      <c r="O7" s="1">
        <v>9</v>
      </c>
      <c r="P7" s="1">
        <v>218</v>
      </c>
      <c r="Q7" s="1">
        <v>0</v>
      </c>
      <c r="R7" s="1">
        <v>0</v>
      </c>
    </row>
    <row r="8" spans="1:18" x14ac:dyDescent="0.2">
      <c r="A8" s="1" t="s">
        <v>205</v>
      </c>
      <c r="B8" s="1">
        <v>3243</v>
      </c>
      <c r="C8" s="1">
        <v>9</v>
      </c>
      <c r="D8" s="1">
        <v>82</v>
      </c>
      <c r="E8" s="1">
        <v>93</v>
      </c>
      <c r="F8" s="1">
        <v>56</v>
      </c>
      <c r="G8" s="1">
        <v>60</v>
      </c>
      <c r="H8" s="1">
        <v>75</v>
      </c>
      <c r="I8" s="1">
        <v>559</v>
      </c>
      <c r="J8" s="1">
        <v>51</v>
      </c>
      <c r="K8" s="1">
        <v>34</v>
      </c>
      <c r="L8" s="1">
        <v>43</v>
      </c>
      <c r="M8" s="1">
        <v>96</v>
      </c>
      <c r="N8" s="1">
        <v>26</v>
      </c>
      <c r="O8" s="1">
        <v>76</v>
      </c>
      <c r="P8" s="1">
        <v>1983</v>
      </c>
      <c r="Q8" s="1">
        <v>0</v>
      </c>
      <c r="R8" s="1">
        <v>0</v>
      </c>
    </row>
    <row r="9" spans="1:18" x14ac:dyDescent="0.2">
      <c r="A9" s="1" t="s">
        <v>206</v>
      </c>
      <c r="B9" s="1">
        <v>969</v>
      </c>
      <c r="C9" s="1">
        <v>0</v>
      </c>
      <c r="D9" s="1">
        <v>0</v>
      </c>
      <c r="E9" s="1">
        <v>73</v>
      </c>
      <c r="F9" s="1">
        <v>0</v>
      </c>
      <c r="G9" s="1">
        <v>18</v>
      </c>
      <c r="H9" s="1">
        <v>1</v>
      </c>
      <c r="I9" s="1">
        <v>92</v>
      </c>
      <c r="J9" s="1">
        <v>17</v>
      </c>
      <c r="K9" s="1">
        <v>51</v>
      </c>
      <c r="L9" s="1">
        <v>0</v>
      </c>
      <c r="M9" s="1">
        <v>5</v>
      </c>
      <c r="N9" s="1">
        <v>1</v>
      </c>
      <c r="O9" s="1">
        <v>17</v>
      </c>
      <c r="P9" s="1">
        <v>694</v>
      </c>
      <c r="Q9" s="1">
        <v>0</v>
      </c>
      <c r="R9" s="1">
        <v>0</v>
      </c>
    </row>
    <row r="10" spans="1:18" x14ac:dyDescent="0.2">
      <c r="A10" s="1" t="s">
        <v>74</v>
      </c>
      <c r="B10" s="1">
        <v>12285</v>
      </c>
      <c r="C10" s="1">
        <v>58</v>
      </c>
      <c r="D10" s="1">
        <v>194</v>
      </c>
      <c r="E10" s="1">
        <v>258</v>
      </c>
      <c r="F10" s="1">
        <v>152</v>
      </c>
      <c r="G10" s="1">
        <v>211</v>
      </c>
      <c r="H10" s="1">
        <v>189</v>
      </c>
      <c r="I10" s="1">
        <v>1736</v>
      </c>
      <c r="J10" s="1">
        <v>199</v>
      </c>
      <c r="K10" s="1">
        <v>163</v>
      </c>
      <c r="L10" s="1">
        <v>138</v>
      </c>
      <c r="M10" s="1">
        <v>189</v>
      </c>
      <c r="N10" s="1">
        <v>94</v>
      </c>
      <c r="O10" s="1">
        <v>366</v>
      </c>
      <c r="P10" s="1">
        <v>8322</v>
      </c>
      <c r="Q10" s="1">
        <v>6</v>
      </c>
      <c r="R10" s="1">
        <v>10</v>
      </c>
    </row>
    <row r="12" spans="1:18" x14ac:dyDescent="0.2">
      <c r="A12" s="1" t="s">
        <v>149</v>
      </c>
      <c r="B12" s="1">
        <v>8865</v>
      </c>
      <c r="C12" s="1">
        <v>37</v>
      </c>
      <c r="D12" s="1">
        <v>144</v>
      </c>
      <c r="E12" s="1">
        <v>186</v>
      </c>
      <c r="F12" s="1">
        <v>99</v>
      </c>
      <c r="G12" s="1">
        <v>140</v>
      </c>
      <c r="H12" s="1">
        <v>141</v>
      </c>
      <c r="I12" s="1">
        <v>1253</v>
      </c>
      <c r="J12" s="1">
        <v>144</v>
      </c>
      <c r="K12" s="1">
        <v>154</v>
      </c>
      <c r="L12" s="1">
        <v>109</v>
      </c>
      <c r="M12" s="1">
        <v>155</v>
      </c>
      <c r="N12" s="1">
        <v>73</v>
      </c>
      <c r="O12" s="1">
        <v>250</v>
      </c>
      <c r="P12" s="1">
        <v>5968</v>
      </c>
      <c r="Q12" s="1">
        <v>4</v>
      </c>
      <c r="R12" s="1">
        <v>8</v>
      </c>
    </row>
    <row r="13" spans="1:18" x14ac:dyDescent="0.2">
      <c r="A13" s="1" t="s">
        <v>71</v>
      </c>
      <c r="B13" s="1">
        <v>179</v>
      </c>
      <c r="C13" s="1">
        <v>2</v>
      </c>
      <c r="D13" s="1">
        <v>0</v>
      </c>
      <c r="E13" s="1">
        <v>3</v>
      </c>
      <c r="F13" s="1">
        <v>3</v>
      </c>
      <c r="G13" s="1">
        <v>0</v>
      </c>
      <c r="H13" s="1">
        <v>6</v>
      </c>
      <c r="I13" s="1">
        <v>29</v>
      </c>
      <c r="J13" s="1">
        <v>5</v>
      </c>
      <c r="K13" s="1">
        <v>2</v>
      </c>
      <c r="L13" s="1">
        <v>1</v>
      </c>
      <c r="M13" s="1">
        <v>2</v>
      </c>
      <c r="N13" s="1">
        <v>3</v>
      </c>
      <c r="O13" s="1">
        <v>6</v>
      </c>
      <c r="P13" s="1">
        <v>117</v>
      </c>
      <c r="Q13" s="1">
        <v>0</v>
      </c>
      <c r="R13" s="1">
        <v>0</v>
      </c>
    </row>
    <row r="14" spans="1:18" x14ac:dyDescent="0.2">
      <c r="A14" s="1" t="s">
        <v>205</v>
      </c>
      <c r="B14" s="1">
        <v>1671</v>
      </c>
      <c r="C14" s="1">
        <v>3</v>
      </c>
      <c r="D14" s="1">
        <v>49</v>
      </c>
      <c r="E14" s="1">
        <v>45</v>
      </c>
      <c r="F14" s="1">
        <v>24</v>
      </c>
      <c r="G14" s="1">
        <v>27</v>
      </c>
      <c r="H14" s="1">
        <v>41</v>
      </c>
      <c r="I14" s="1">
        <v>288</v>
      </c>
      <c r="J14" s="1">
        <v>30</v>
      </c>
      <c r="K14" s="1">
        <v>19</v>
      </c>
      <c r="L14" s="1">
        <v>21</v>
      </c>
      <c r="M14" s="1">
        <v>57</v>
      </c>
      <c r="N14" s="1">
        <v>13</v>
      </c>
      <c r="O14" s="1">
        <v>36</v>
      </c>
      <c r="P14" s="1">
        <v>1018</v>
      </c>
      <c r="Q14" s="1">
        <v>0</v>
      </c>
      <c r="R14" s="1">
        <v>0</v>
      </c>
    </row>
    <row r="15" spans="1:18" x14ac:dyDescent="0.2">
      <c r="A15" s="1" t="s">
        <v>206</v>
      </c>
      <c r="B15" s="1">
        <v>500</v>
      </c>
      <c r="C15" s="1">
        <v>0</v>
      </c>
      <c r="D15" s="1">
        <v>0</v>
      </c>
      <c r="E15" s="1">
        <v>10</v>
      </c>
      <c r="F15" s="1">
        <v>0</v>
      </c>
      <c r="G15" s="1">
        <v>6</v>
      </c>
      <c r="H15" s="1">
        <v>1</v>
      </c>
      <c r="I15" s="1">
        <v>48</v>
      </c>
      <c r="J15" s="1">
        <v>10</v>
      </c>
      <c r="K15" s="1">
        <v>37</v>
      </c>
      <c r="L15" s="1">
        <v>0</v>
      </c>
      <c r="M15" s="1">
        <v>1</v>
      </c>
      <c r="N15" s="1">
        <v>1</v>
      </c>
      <c r="O15" s="1">
        <v>7</v>
      </c>
      <c r="P15" s="1">
        <v>379</v>
      </c>
      <c r="Q15" s="1">
        <v>0</v>
      </c>
      <c r="R15" s="1">
        <v>0</v>
      </c>
    </row>
    <row r="16" spans="1:18" x14ac:dyDescent="0.2">
      <c r="A16" s="1" t="s">
        <v>74</v>
      </c>
      <c r="B16" s="1">
        <v>6515</v>
      </c>
      <c r="C16" s="1">
        <v>32</v>
      </c>
      <c r="D16" s="1">
        <v>95</v>
      </c>
      <c r="E16" s="1">
        <v>128</v>
      </c>
      <c r="F16" s="1">
        <v>72</v>
      </c>
      <c r="G16" s="1">
        <v>107</v>
      </c>
      <c r="H16" s="1">
        <v>93</v>
      </c>
      <c r="I16" s="1">
        <v>888</v>
      </c>
      <c r="J16" s="1">
        <v>99</v>
      </c>
      <c r="K16" s="1">
        <v>96</v>
      </c>
      <c r="L16" s="1">
        <v>87</v>
      </c>
      <c r="M16" s="1">
        <v>95</v>
      </c>
      <c r="N16" s="1">
        <v>56</v>
      </c>
      <c r="O16" s="1">
        <v>201</v>
      </c>
      <c r="P16" s="1">
        <v>4454</v>
      </c>
      <c r="Q16" s="1">
        <v>4</v>
      </c>
      <c r="R16" s="1">
        <v>8</v>
      </c>
    </row>
    <row r="18" spans="1:18" x14ac:dyDescent="0.2">
      <c r="A18" s="1" t="s">
        <v>150</v>
      </c>
      <c r="B18" s="1">
        <v>7974</v>
      </c>
      <c r="C18" s="1">
        <v>32</v>
      </c>
      <c r="D18" s="1">
        <v>132</v>
      </c>
      <c r="E18" s="1">
        <v>246</v>
      </c>
      <c r="F18" s="1">
        <v>116</v>
      </c>
      <c r="G18" s="1">
        <v>150</v>
      </c>
      <c r="H18" s="1">
        <v>134</v>
      </c>
      <c r="I18" s="1">
        <v>1200</v>
      </c>
      <c r="J18" s="1">
        <v>130</v>
      </c>
      <c r="K18" s="1">
        <v>98</v>
      </c>
      <c r="L18" s="1">
        <v>73</v>
      </c>
      <c r="M18" s="1">
        <v>138</v>
      </c>
      <c r="N18" s="1">
        <v>54</v>
      </c>
      <c r="O18" s="1">
        <v>218</v>
      </c>
      <c r="P18" s="1">
        <v>5249</v>
      </c>
      <c r="Q18" s="1">
        <v>2</v>
      </c>
      <c r="R18" s="1">
        <v>2</v>
      </c>
    </row>
    <row r="19" spans="1:18" x14ac:dyDescent="0.2">
      <c r="A19" s="1" t="s">
        <v>71</v>
      </c>
      <c r="B19" s="1">
        <v>163</v>
      </c>
      <c r="C19" s="1">
        <v>0</v>
      </c>
      <c r="D19" s="1">
        <v>0</v>
      </c>
      <c r="E19" s="1">
        <v>5</v>
      </c>
      <c r="F19" s="1">
        <v>4</v>
      </c>
      <c r="G19" s="1">
        <v>1</v>
      </c>
      <c r="H19" s="1">
        <v>4</v>
      </c>
      <c r="I19" s="1">
        <v>37</v>
      </c>
      <c r="J19" s="1">
        <v>2</v>
      </c>
      <c r="K19" s="1">
        <v>2</v>
      </c>
      <c r="L19" s="1">
        <v>0</v>
      </c>
      <c r="M19" s="1">
        <v>1</v>
      </c>
      <c r="N19" s="1">
        <v>3</v>
      </c>
      <c r="O19" s="1">
        <v>3</v>
      </c>
      <c r="P19" s="1">
        <v>101</v>
      </c>
      <c r="Q19" s="1">
        <v>0</v>
      </c>
      <c r="R19" s="1">
        <v>0</v>
      </c>
    </row>
    <row r="20" spans="1:18" x14ac:dyDescent="0.2">
      <c r="A20" s="1" t="s">
        <v>205</v>
      </c>
      <c r="B20" s="1">
        <v>1572</v>
      </c>
      <c r="C20" s="1">
        <v>6</v>
      </c>
      <c r="D20" s="1">
        <v>33</v>
      </c>
      <c r="E20" s="1">
        <v>48</v>
      </c>
      <c r="F20" s="1">
        <v>32</v>
      </c>
      <c r="G20" s="1">
        <v>33</v>
      </c>
      <c r="H20" s="1">
        <v>34</v>
      </c>
      <c r="I20" s="1">
        <v>271</v>
      </c>
      <c r="J20" s="1">
        <v>21</v>
      </c>
      <c r="K20" s="1">
        <v>15</v>
      </c>
      <c r="L20" s="1">
        <v>22</v>
      </c>
      <c r="M20" s="1">
        <v>39</v>
      </c>
      <c r="N20" s="1">
        <v>13</v>
      </c>
      <c r="O20" s="1">
        <v>40</v>
      </c>
      <c r="P20" s="1">
        <v>965</v>
      </c>
      <c r="Q20" s="1">
        <v>0</v>
      </c>
      <c r="R20" s="1">
        <v>0</v>
      </c>
    </row>
    <row r="21" spans="1:18" x14ac:dyDescent="0.2">
      <c r="A21" s="1" t="s">
        <v>206</v>
      </c>
      <c r="B21" s="1">
        <v>469</v>
      </c>
      <c r="C21" s="1">
        <v>0</v>
      </c>
      <c r="D21" s="1">
        <v>0</v>
      </c>
      <c r="E21" s="1">
        <v>63</v>
      </c>
      <c r="F21" s="1">
        <v>0</v>
      </c>
      <c r="G21" s="1">
        <v>12</v>
      </c>
      <c r="H21" s="1">
        <v>0</v>
      </c>
      <c r="I21" s="1">
        <v>44</v>
      </c>
      <c r="J21" s="1">
        <v>7</v>
      </c>
      <c r="K21" s="1">
        <v>14</v>
      </c>
      <c r="L21" s="1">
        <v>0</v>
      </c>
      <c r="M21" s="1">
        <v>4</v>
      </c>
      <c r="N21" s="1">
        <v>0</v>
      </c>
      <c r="O21" s="1">
        <v>10</v>
      </c>
      <c r="P21" s="1">
        <v>315</v>
      </c>
      <c r="Q21" s="1">
        <v>0</v>
      </c>
      <c r="R21" s="1">
        <v>0</v>
      </c>
    </row>
    <row r="22" spans="1:18" x14ac:dyDescent="0.2">
      <c r="A22" s="1" t="s">
        <v>74</v>
      </c>
      <c r="B22" s="1">
        <v>5770</v>
      </c>
      <c r="C22" s="1">
        <v>26</v>
      </c>
      <c r="D22" s="1">
        <v>99</v>
      </c>
      <c r="E22" s="1">
        <v>130</v>
      </c>
      <c r="F22" s="1">
        <v>80</v>
      </c>
      <c r="G22" s="1">
        <v>104</v>
      </c>
      <c r="H22" s="1">
        <v>96</v>
      </c>
      <c r="I22" s="1">
        <v>848</v>
      </c>
      <c r="J22" s="1">
        <v>100</v>
      </c>
      <c r="K22" s="1">
        <v>67</v>
      </c>
      <c r="L22" s="1">
        <v>51</v>
      </c>
      <c r="M22" s="1">
        <v>94</v>
      </c>
      <c r="N22" s="1">
        <v>38</v>
      </c>
      <c r="O22" s="1">
        <v>165</v>
      </c>
      <c r="P22" s="1">
        <v>3868</v>
      </c>
      <c r="Q22" s="1">
        <v>2</v>
      </c>
      <c r="R22" s="1">
        <v>2</v>
      </c>
    </row>
    <row r="23" spans="1:18" x14ac:dyDescent="0.2">
      <c r="A23" s="5" t="s">
        <v>131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">
      <c r="A24" s="1" t="s">
        <v>139</v>
      </c>
    </row>
    <row r="25" spans="1:18" x14ac:dyDescent="0.2">
      <c r="A25" s="12"/>
      <c r="B25" s="13"/>
      <c r="C25" s="14" t="s">
        <v>172</v>
      </c>
      <c r="D25" s="14" t="s">
        <v>174</v>
      </c>
      <c r="E25" s="14" t="s">
        <v>176</v>
      </c>
      <c r="F25" s="14"/>
      <c r="G25" s="14" t="s">
        <v>178</v>
      </c>
      <c r="H25" s="14" t="s">
        <v>180</v>
      </c>
      <c r="I25" s="14"/>
      <c r="J25" s="14" t="s">
        <v>182</v>
      </c>
      <c r="K25" s="14" t="s">
        <v>184</v>
      </c>
      <c r="L25" s="14" t="s">
        <v>186</v>
      </c>
      <c r="M25" s="14" t="s">
        <v>188</v>
      </c>
      <c r="N25" s="14"/>
      <c r="O25" s="14" t="s">
        <v>190</v>
      </c>
      <c r="P25" s="14"/>
      <c r="Q25" s="14" t="s">
        <v>192</v>
      </c>
      <c r="R25" s="15" t="s">
        <v>194</v>
      </c>
    </row>
    <row r="26" spans="1:18" s="10" customFormat="1" x14ac:dyDescent="0.2">
      <c r="A26" s="18" t="s">
        <v>208</v>
      </c>
      <c r="B26" s="16" t="s">
        <v>0</v>
      </c>
      <c r="C26" s="16" t="s">
        <v>173</v>
      </c>
      <c r="D26" s="16" t="s">
        <v>175</v>
      </c>
      <c r="E26" s="16" t="s">
        <v>177</v>
      </c>
      <c r="F26" s="16" t="s">
        <v>1</v>
      </c>
      <c r="G26" s="16" t="s">
        <v>179</v>
      </c>
      <c r="H26" s="16" t="s">
        <v>181</v>
      </c>
      <c r="I26" s="16" t="s">
        <v>2</v>
      </c>
      <c r="J26" s="16" t="s">
        <v>183</v>
      </c>
      <c r="K26" s="16" t="s">
        <v>185</v>
      </c>
      <c r="L26" s="16" t="s">
        <v>187</v>
      </c>
      <c r="M26" s="16" t="s">
        <v>189</v>
      </c>
      <c r="N26" s="16" t="s">
        <v>3</v>
      </c>
      <c r="O26" s="16" t="s">
        <v>191</v>
      </c>
      <c r="P26" s="16" t="s">
        <v>4</v>
      </c>
      <c r="Q26" s="16" t="s">
        <v>193</v>
      </c>
      <c r="R26" s="17" t="s">
        <v>195</v>
      </c>
    </row>
    <row r="27" spans="1:18" x14ac:dyDescent="0.2">
      <c r="A27" s="1" t="s">
        <v>153</v>
      </c>
    </row>
    <row r="29" spans="1:18" x14ac:dyDescent="0.2">
      <c r="A29" s="1" t="s">
        <v>148</v>
      </c>
      <c r="B29" s="1">
        <v>4212</v>
      </c>
      <c r="C29" s="1">
        <v>9</v>
      </c>
      <c r="D29" s="1">
        <v>82</v>
      </c>
      <c r="E29" s="1">
        <v>166</v>
      </c>
      <c r="F29" s="1">
        <v>56</v>
      </c>
      <c r="G29" s="1">
        <v>78</v>
      </c>
      <c r="H29" s="1">
        <v>76</v>
      </c>
      <c r="I29" s="1">
        <v>651</v>
      </c>
      <c r="J29" s="1">
        <v>68</v>
      </c>
      <c r="K29" s="1">
        <v>85</v>
      </c>
      <c r="L29" s="1">
        <v>43</v>
      </c>
      <c r="M29" s="1">
        <v>101</v>
      </c>
      <c r="N29" s="1">
        <v>27</v>
      </c>
      <c r="O29" s="1">
        <v>93</v>
      </c>
      <c r="P29" s="1">
        <v>2677</v>
      </c>
      <c r="Q29" s="1">
        <v>0</v>
      </c>
      <c r="R29" s="1">
        <v>0</v>
      </c>
    </row>
    <row r="30" spans="1:18" x14ac:dyDescent="0.2">
      <c r="A30" s="1" t="s">
        <v>75</v>
      </c>
      <c r="B30" s="1">
        <v>353</v>
      </c>
      <c r="C30" s="1">
        <v>0</v>
      </c>
      <c r="D30" s="1">
        <v>7</v>
      </c>
      <c r="E30" s="1">
        <v>17</v>
      </c>
      <c r="F30" s="1">
        <v>6</v>
      </c>
      <c r="G30" s="1">
        <v>5</v>
      </c>
      <c r="H30" s="1">
        <v>1</v>
      </c>
      <c r="I30" s="1">
        <v>63</v>
      </c>
      <c r="J30" s="1">
        <v>6</v>
      </c>
      <c r="K30" s="1">
        <v>3</v>
      </c>
      <c r="L30" s="1">
        <v>9</v>
      </c>
      <c r="M30" s="1">
        <v>10</v>
      </c>
      <c r="N30" s="1">
        <v>0</v>
      </c>
      <c r="O30" s="1">
        <v>13</v>
      </c>
      <c r="P30" s="1">
        <v>213</v>
      </c>
      <c r="Q30" s="1">
        <v>0</v>
      </c>
      <c r="R30" s="1">
        <v>0</v>
      </c>
    </row>
    <row r="31" spans="1:18" x14ac:dyDescent="0.2">
      <c r="A31" s="1" t="s">
        <v>76</v>
      </c>
      <c r="B31" s="1">
        <v>345</v>
      </c>
      <c r="C31" s="1">
        <v>1</v>
      </c>
      <c r="D31" s="1">
        <v>6</v>
      </c>
      <c r="E31" s="1">
        <v>7</v>
      </c>
      <c r="F31" s="1">
        <v>6</v>
      </c>
      <c r="G31" s="1">
        <v>7</v>
      </c>
      <c r="H31" s="1">
        <v>12</v>
      </c>
      <c r="I31" s="1">
        <v>41</v>
      </c>
      <c r="J31" s="1">
        <v>9</v>
      </c>
      <c r="K31" s="1">
        <v>4</v>
      </c>
      <c r="L31" s="1">
        <v>3</v>
      </c>
      <c r="M31" s="1">
        <v>10</v>
      </c>
      <c r="N31" s="1">
        <v>1</v>
      </c>
      <c r="O31" s="1">
        <v>11</v>
      </c>
      <c r="P31" s="1">
        <v>227</v>
      </c>
      <c r="Q31" s="1">
        <v>0</v>
      </c>
      <c r="R31" s="1">
        <v>0</v>
      </c>
    </row>
    <row r="32" spans="1:18" x14ac:dyDescent="0.2">
      <c r="A32" s="1" t="s">
        <v>77</v>
      </c>
      <c r="B32" s="1">
        <v>274</v>
      </c>
      <c r="C32" s="1">
        <v>2</v>
      </c>
      <c r="D32" s="1">
        <v>9</v>
      </c>
      <c r="E32" s="1">
        <v>8</v>
      </c>
      <c r="F32" s="1">
        <v>3</v>
      </c>
      <c r="G32" s="1">
        <v>6</v>
      </c>
      <c r="H32" s="1">
        <v>6</v>
      </c>
      <c r="I32" s="1">
        <v>33</v>
      </c>
      <c r="J32" s="1">
        <v>7</v>
      </c>
      <c r="K32" s="1">
        <v>4</v>
      </c>
      <c r="L32" s="1">
        <v>2</v>
      </c>
      <c r="M32" s="1">
        <v>10</v>
      </c>
      <c r="N32" s="1">
        <v>8</v>
      </c>
      <c r="O32" s="1">
        <v>9</v>
      </c>
      <c r="P32" s="1">
        <v>167</v>
      </c>
      <c r="Q32" s="1">
        <v>0</v>
      </c>
      <c r="R32" s="1">
        <v>0</v>
      </c>
    </row>
    <row r="33" spans="1:18" x14ac:dyDescent="0.2">
      <c r="A33" s="1" t="s">
        <v>78</v>
      </c>
      <c r="B33" s="1">
        <v>274</v>
      </c>
      <c r="C33" s="1">
        <v>2</v>
      </c>
      <c r="D33" s="1">
        <v>8</v>
      </c>
      <c r="E33" s="1">
        <v>11</v>
      </c>
      <c r="F33" s="1">
        <v>8</v>
      </c>
      <c r="G33" s="1">
        <v>4</v>
      </c>
      <c r="H33" s="1">
        <v>5</v>
      </c>
      <c r="I33" s="1">
        <v>44</v>
      </c>
      <c r="J33" s="1">
        <v>5</v>
      </c>
      <c r="K33" s="1">
        <v>1</v>
      </c>
      <c r="L33" s="1">
        <v>4</v>
      </c>
      <c r="M33" s="1">
        <v>6</v>
      </c>
      <c r="N33" s="1">
        <v>3</v>
      </c>
      <c r="O33" s="1">
        <v>12</v>
      </c>
      <c r="P33" s="1">
        <v>161</v>
      </c>
      <c r="Q33" s="1">
        <v>0</v>
      </c>
      <c r="R33" s="1">
        <v>0</v>
      </c>
    </row>
    <row r="34" spans="1:18" x14ac:dyDescent="0.2">
      <c r="A34" s="1" t="s">
        <v>79</v>
      </c>
      <c r="B34" s="1">
        <v>249</v>
      </c>
      <c r="C34" s="1">
        <v>0</v>
      </c>
      <c r="D34" s="1">
        <v>2</v>
      </c>
      <c r="E34" s="1">
        <v>9</v>
      </c>
      <c r="F34" s="1">
        <v>1</v>
      </c>
      <c r="G34" s="1">
        <v>6</v>
      </c>
      <c r="H34" s="1">
        <v>3</v>
      </c>
      <c r="I34" s="1">
        <v>46</v>
      </c>
      <c r="J34" s="1">
        <v>4</v>
      </c>
      <c r="K34" s="1">
        <v>2</v>
      </c>
      <c r="L34" s="1">
        <v>1</v>
      </c>
      <c r="M34" s="1">
        <v>5</v>
      </c>
      <c r="N34" s="1">
        <v>0</v>
      </c>
      <c r="O34" s="1">
        <v>12</v>
      </c>
      <c r="P34" s="1">
        <v>158</v>
      </c>
      <c r="Q34" s="1">
        <v>0</v>
      </c>
      <c r="R34" s="1">
        <v>0</v>
      </c>
    </row>
    <row r="35" spans="1:18" x14ac:dyDescent="0.2">
      <c r="A35" s="1" t="s">
        <v>80</v>
      </c>
      <c r="B35" s="1">
        <v>220</v>
      </c>
      <c r="C35" s="1">
        <v>0</v>
      </c>
      <c r="D35" s="1">
        <v>4</v>
      </c>
      <c r="E35" s="1">
        <v>8</v>
      </c>
      <c r="F35" s="1">
        <v>2</v>
      </c>
      <c r="G35" s="1">
        <v>3</v>
      </c>
      <c r="H35" s="1">
        <v>4</v>
      </c>
      <c r="I35" s="1">
        <v>40</v>
      </c>
      <c r="J35" s="1">
        <v>5</v>
      </c>
      <c r="K35" s="1">
        <v>4</v>
      </c>
      <c r="L35" s="1">
        <v>2</v>
      </c>
      <c r="M35" s="1">
        <v>6</v>
      </c>
      <c r="N35" s="1">
        <v>4</v>
      </c>
      <c r="O35" s="1">
        <v>7</v>
      </c>
      <c r="P35" s="1">
        <v>131</v>
      </c>
      <c r="Q35" s="1">
        <v>0</v>
      </c>
      <c r="R35" s="1">
        <v>0</v>
      </c>
    </row>
    <row r="36" spans="1:18" x14ac:dyDescent="0.2">
      <c r="A36" s="1" t="s">
        <v>81</v>
      </c>
      <c r="B36" s="1">
        <v>228</v>
      </c>
      <c r="C36" s="1">
        <v>2</v>
      </c>
      <c r="D36" s="1">
        <v>13</v>
      </c>
      <c r="E36" s="1">
        <v>4</v>
      </c>
      <c r="F36" s="1">
        <v>7</v>
      </c>
      <c r="G36" s="1">
        <v>2</v>
      </c>
      <c r="H36" s="1">
        <v>4</v>
      </c>
      <c r="I36" s="1">
        <v>35</v>
      </c>
      <c r="J36" s="1">
        <v>6</v>
      </c>
      <c r="K36" s="1">
        <v>2</v>
      </c>
      <c r="L36" s="1">
        <v>5</v>
      </c>
      <c r="M36" s="1">
        <v>4</v>
      </c>
      <c r="N36" s="1">
        <v>2</v>
      </c>
      <c r="O36" s="1">
        <v>11</v>
      </c>
      <c r="P36" s="1">
        <v>131</v>
      </c>
      <c r="Q36" s="1">
        <v>0</v>
      </c>
      <c r="R36" s="1">
        <v>0</v>
      </c>
    </row>
    <row r="37" spans="1:18" x14ac:dyDescent="0.2">
      <c r="A37" s="1" t="s">
        <v>82</v>
      </c>
      <c r="B37" s="1">
        <v>216</v>
      </c>
      <c r="C37" s="1">
        <v>2</v>
      </c>
      <c r="D37" s="1">
        <v>7</v>
      </c>
      <c r="E37" s="1">
        <v>5</v>
      </c>
      <c r="F37" s="1">
        <v>3</v>
      </c>
      <c r="G37" s="1">
        <v>4</v>
      </c>
      <c r="H37" s="1">
        <v>6</v>
      </c>
      <c r="I37" s="1">
        <v>29</v>
      </c>
      <c r="J37" s="1">
        <v>7</v>
      </c>
      <c r="K37" s="1">
        <v>3</v>
      </c>
      <c r="L37" s="1">
        <v>2</v>
      </c>
      <c r="M37" s="1">
        <v>4</v>
      </c>
      <c r="N37" s="1">
        <v>4</v>
      </c>
      <c r="O37" s="1">
        <v>8</v>
      </c>
      <c r="P37" s="1">
        <v>132</v>
      </c>
      <c r="Q37" s="1">
        <v>0</v>
      </c>
      <c r="R37" s="1">
        <v>0</v>
      </c>
    </row>
    <row r="38" spans="1:18" x14ac:dyDescent="0.2">
      <c r="A38" s="1" t="s">
        <v>83</v>
      </c>
      <c r="B38" s="1">
        <v>268</v>
      </c>
      <c r="C38" s="1">
        <v>0</v>
      </c>
      <c r="D38" s="1">
        <v>6</v>
      </c>
      <c r="E38" s="1">
        <v>11</v>
      </c>
      <c r="F38" s="1">
        <v>3</v>
      </c>
      <c r="G38" s="1">
        <v>7</v>
      </c>
      <c r="H38" s="1">
        <v>6</v>
      </c>
      <c r="I38" s="1">
        <v>39</v>
      </c>
      <c r="J38" s="1">
        <v>5</v>
      </c>
      <c r="K38" s="1">
        <v>5</v>
      </c>
      <c r="L38" s="1">
        <v>1</v>
      </c>
      <c r="M38" s="1">
        <v>7</v>
      </c>
      <c r="N38" s="1">
        <v>5</v>
      </c>
      <c r="O38" s="1">
        <v>8</v>
      </c>
      <c r="P38" s="1">
        <v>165</v>
      </c>
      <c r="Q38" s="1">
        <v>0</v>
      </c>
      <c r="R38" s="1">
        <v>0</v>
      </c>
    </row>
    <row r="39" spans="1:18" x14ac:dyDescent="0.2">
      <c r="A39" s="1" t="s">
        <v>84</v>
      </c>
      <c r="B39" s="1">
        <v>269</v>
      </c>
      <c r="C39" s="1">
        <v>0</v>
      </c>
      <c r="D39" s="1">
        <v>3</v>
      </c>
      <c r="E39" s="1">
        <v>13</v>
      </c>
      <c r="F39" s="1">
        <v>1</v>
      </c>
      <c r="G39" s="1">
        <v>8</v>
      </c>
      <c r="H39" s="1">
        <v>8</v>
      </c>
      <c r="I39" s="1">
        <v>44</v>
      </c>
      <c r="J39" s="1">
        <v>0</v>
      </c>
      <c r="K39" s="1">
        <v>10</v>
      </c>
      <c r="L39" s="1">
        <v>1</v>
      </c>
      <c r="M39" s="1">
        <v>5</v>
      </c>
      <c r="N39" s="1">
        <v>0</v>
      </c>
      <c r="O39" s="1">
        <v>2</v>
      </c>
      <c r="P39" s="1">
        <v>174</v>
      </c>
      <c r="Q39" s="1">
        <v>0</v>
      </c>
      <c r="R39" s="1">
        <v>0</v>
      </c>
    </row>
    <row r="40" spans="1:18" x14ac:dyDescent="0.2">
      <c r="A40" s="1" t="s">
        <v>85</v>
      </c>
      <c r="B40" s="1">
        <v>264</v>
      </c>
      <c r="C40" s="1">
        <v>0</v>
      </c>
      <c r="D40" s="1">
        <v>5</v>
      </c>
      <c r="E40" s="1">
        <v>20</v>
      </c>
      <c r="F40" s="1">
        <v>0</v>
      </c>
      <c r="G40" s="1">
        <v>3</v>
      </c>
      <c r="H40" s="1">
        <v>5</v>
      </c>
      <c r="I40" s="1">
        <v>36</v>
      </c>
      <c r="J40" s="1">
        <v>2</v>
      </c>
      <c r="K40" s="1">
        <v>20</v>
      </c>
      <c r="L40" s="1">
        <v>5</v>
      </c>
      <c r="M40" s="1">
        <v>6</v>
      </c>
      <c r="N40" s="1">
        <v>0</v>
      </c>
      <c r="O40" s="1">
        <v>0</v>
      </c>
      <c r="P40" s="1">
        <v>162</v>
      </c>
      <c r="Q40" s="1">
        <v>0</v>
      </c>
      <c r="R40" s="1">
        <v>0</v>
      </c>
    </row>
    <row r="41" spans="1:18" x14ac:dyDescent="0.2">
      <c r="A41" s="1" t="s">
        <v>86</v>
      </c>
      <c r="B41" s="1">
        <v>295</v>
      </c>
      <c r="C41" s="1">
        <v>0</v>
      </c>
      <c r="D41" s="1">
        <v>7</v>
      </c>
      <c r="E41" s="1">
        <v>28</v>
      </c>
      <c r="F41" s="1">
        <v>3</v>
      </c>
      <c r="G41" s="1">
        <v>3</v>
      </c>
      <c r="H41" s="1">
        <v>3</v>
      </c>
      <c r="I41" s="1">
        <v>42</v>
      </c>
      <c r="J41" s="1">
        <v>3</v>
      </c>
      <c r="K41" s="1">
        <v>13</v>
      </c>
      <c r="L41" s="1">
        <v>3</v>
      </c>
      <c r="M41" s="1">
        <v>6</v>
      </c>
      <c r="N41" s="1">
        <v>0</v>
      </c>
      <c r="O41" s="1">
        <v>0</v>
      </c>
      <c r="P41" s="1">
        <v>184</v>
      </c>
      <c r="Q41" s="1">
        <v>0</v>
      </c>
      <c r="R41" s="1">
        <v>0</v>
      </c>
    </row>
    <row r="42" spans="1:18" x14ac:dyDescent="0.2">
      <c r="A42" s="1" t="s">
        <v>87</v>
      </c>
      <c r="B42" s="1">
        <v>263</v>
      </c>
      <c r="C42" s="1">
        <v>0</v>
      </c>
      <c r="D42" s="1">
        <v>1</v>
      </c>
      <c r="E42" s="1">
        <v>10</v>
      </c>
      <c r="F42" s="1">
        <v>0</v>
      </c>
      <c r="G42" s="1">
        <v>4</v>
      </c>
      <c r="H42" s="1">
        <v>7</v>
      </c>
      <c r="I42" s="1">
        <v>57</v>
      </c>
      <c r="J42" s="1">
        <v>5</v>
      </c>
      <c r="K42" s="1">
        <v>6</v>
      </c>
      <c r="L42" s="1">
        <v>2</v>
      </c>
      <c r="M42" s="1">
        <v>8</v>
      </c>
      <c r="N42" s="1">
        <v>0</v>
      </c>
      <c r="O42" s="1">
        <v>0</v>
      </c>
      <c r="P42" s="1">
        <v>163</v>
      </c>
      <c r="Q42" s="1">
        <v>0</v>
      </c>
      <c r="R42" s="1">
        <v>0</v>
      </c>
    </row>
    <row r="43" spans="1:18" x14ac:dyDescent="0.2">
      <c r="A43" s="1" t="s">
        <v>88</v>
      </c>
      <c r="B43" s="1">
        <v>127</v>
      </c>
      <c r="C43" s="1">
        <v>0</v>
      </c>
      <c r="D43" s="1">
        <v>1</v>
      </c>
      <c r="E43" s="1">
        <v>3</v>
      </c>
      <c r="F43" s="1">
        <v>2</v>
      </c>
      <c r="G43" s="1">
        <v>8</v>
      </c>
      <c r="H43" s="1">
        <v>3</v>
      </c>
      <c r="I43" s="1">
        <v>19</v>
      </c>
      <c r="J43" s="1">
        <v>0</v>
      </c>
      <c r="K43" s="1">
        <v>1</v>
      </c>
      <c r="L43" s="1">
        <v>2</v>
      </c>
      <c r="M43" s="1">
        <v>1</v>
      </c>
      <c r="N43" s="1">
        <v>0</v>
      </c>
      <c r="O43" s="1">
        <v>0</v>
      </c>
      <c r="P43" s="1">
        <v>87</v>
      </c>
      <c r="Q43" s="1">
        <v>0</v>
      </c>
      <c r="R43" s="1">
        <v>0</v>
      </c>
    </row>
    <row r="44" spans="1:18" x14ac:dyDescent="0.2">
      <c r="A44" s="1" t="s">
        <v>89</v>
      </c>
      <c r="B44" s="1">
        <v>309</v>
      </c>
      <c r="C44" s="1">
        <v>0</v>
      </c>
      <c r="D44" s="1">
        <v>2</v>
      </c>
      <c r="E44" s="1">
        <v>7</v>
      </c>
      <c r="F44" s="1">
        <v>0</v>
      </c>
      <c r="G44" s="1">
        <v>5</v>
      </c>
      <c r="H44" s="1">
        <v>0</v>
      </c>
      <c r="I44" s="1">
        <v>22</v>
      </c>
      <c r="J44" s="1">
        <v>0</v>
      </c>
      <c r="K44" s="1">
        <v>0</v>
      </c>
      <c r="L44" s="1">
        <v>0</v>
      </c>
      <c r="M44" s="1">
        <v>10</v>
      </c>
      <c r="N44" s="1">
        <v>0</v>
      </c>
      <c r="O44" s="1">
        <v>0</v>
      </c>
      <c r="P44" s="1">
        <v>263</v>
      </c>
      <c r="Q44" s="1">
        <v>0</v>
      </c>
      <c r="R44" s="1">
        <v>0</v>
      </c>
    </row>
    <row r="45" spans="1:18" x14ac:dyDescent="0.2">
      <c r="A45" s="1" t="s">
        <v>207</v>
      </c>
      <c r="B45" s="1">
        <v>257</v>
      </c>
      <c r="C45" s="1">
        <v>0</v>
      </c>
      <c r="D45" s="1">
        <v>1</v>
      </c>
      <c r="E45" s="1">
        <v>5</v>
      </c>
      <c r="F45" s="1">
        <v>11</v>
      </c>
      <c r="G45" s="1">
        <v>3</v>
      </c>
      <c r="H45" s="1">
        <v>3</v>
      </c>
      <c r="I45" s="1">
        <v>60</v>
      </c>
      <c r="J45" s="1">
        <v>4</v>
      </c>
      <c r="K45" s="1">
        <v>7</v>
      </c>
      <c r="L45" s="1">
        <v>1</v>
      </c>
      <c r="M45" s="1">
        <v>3</v>
      </c>
      <c r="N45" s="1">
        <v>0</v>
      </c>
      <c r="O45" s="1">
        <v>0</v>
      </c>
      <c r="P45" s="1">
        <v>159</v>
      </c>
      <c r="Q45" s="1">
        <v>0</v>
      </c>
      <c r="R45" s="1">
        <v>0</v>
      </c>
    </row>
    <row r="47" spans="1:18" x14ac:dyDescent="0.2">
      <c r="A47" s="1" t="s">
        <v>149</v>
      </c>
      <c r="B47" s="1">
        <v>2171</v>
      </c>
      <c r="C47" s="1">
        <v>3</v>
      </c>
      <c r="D47" s="1">
        <v>49</v>
      </c>
      <c r="E47" s="1">
        <v>55</v>
      </c>
      <c r="F47" s="1">
        <v>24</v>
      </c>
      <c r="G47" s="1">
        <v>33</v>
      </c>
      <c r="H47" s="1">
        <v>42</v>
      </c>
      <c r="I47" s="1">
        <v>336</v>
      </c>
      <c r="J47" s="1">
        <v>40</v>
      </c>
      <c r="K47" s="1">
        <v>56</v>
      </c>
      <c r="L47" s="1">
        <v>21</v>
      </c>
      <c r="M47" s="1">
        <v>58</v>
      </c>
      <c r="N47" s="1">
        <v>14</v>
      </c>
      <c r="O47" s="1">
        <v>43</v>
      </c>
      <c r="P47" s="1">
        <v>1397</v>
      </c>
      <c r="Q47" s="1">
        <v>0</v>
      </c>
      <c r="R47" s="1">
        <v>0</v>
      </c>
    </row>
    <row r="48" spans="1:18" x14ac:dyDescent="0.2">
      <c r="A48" s="1" t="s">
        <v>75</v>
      </c>
      <c r="B48" s="1">
        <v>178</v>
      </c>
      <c r="C48" s="1">
        <v>0</v>
      </c>
      <c r="D48" s="1">
        <v>3</v>
      </c>
      <c r="E48" s="1">
        <v>6</v>
      </c>
      <c r="F48" s="1">
        <v>2</v>
      </c>
      <c r="G48" s="1">
        <v>3</v>
      </c>
      <c r="H48" s="1">
        <v>0</v>
      </c>
      <c r="I48" s="1">
        <v>36</v>
      </c>
      <c r="J48" s="1">
        <v>2</v>
      </c>
      <c r="K48" s="1">
        <v>0</v>
      </c>
      <c r="L48" s="1">
        <v>5</v>
      </c>
      <c r="M48" s="1">
        <v>7</v>
      </c>
      <c r="N48" s="1">
        <v>0</v>
      </c>
      <c r="O48" s="1">
        <v>6</v>
      </c>
      <c r="P48" s="1">
        <v>108</v>
      </c>
      <c r="Q48" s="1">
        <v>0</v>
      </c>
      <c r="R48" s="1">
        <v>0</v>
      </c>
    </row>
    <row r="49" spans="1:18" x14ac:dyDescent="0.2">
      <c r="A49" s="1" t="s">
        <v>76</v>
      </c>
      <c r="B49" s="1">
        <v>175</v>
      </c>
      <c r="C49" s="1">
        <v>0</v>
      </c>
      <c r="D49" s="1">
        <v>1</v>
      </c>
      <c r="E49" s="1">
        <v>3</v>
      </c>
      <c r="F49" s="1">
        <v>1</v>
      </c>
      <c r="G49" s="1">
        <v>4</v>
      </c>
      <c r="H49" s="1">
        <v>7</v>
      </c>
      <c r="I49" s="1">
        <v>25</v>
      </c>
      <c r="J49" s="1">
        <v>5</v>
      </c>
      <c r="K49" s="1">
        <v>3</v>
      </c>
      <c r="L49" s="1">
        <v>2</v>
      </c>
      <c r="M49" s="1">
        <v>7</v>
      </c>
      <c r="N49" s="1">
        <v>0</v>
      </c>
      <c r="O49" s="1">
        <v>6</v>
      </c>
      <c r="P49" s="1">
        <v>111</v>
      </c>
      <c r="Q49" s="1">
        <v>0</v>
      </c>
      <c r="R49" s="1">
        <v>0</v>
      </c>
    </row>
    <row r="50" spans="1:18" x14ac:dyDescent="0.2">
      <c r="A50" s="1" t="s">
        <v>77</v>
      </c>
      <c r="B50" s="1">
        <v>143</v>
      </c>
      <c r="C50" s="1">
        <v>0</v>
      </c>
      <c r="D50" s="1">
        <v>3</v>
      </c>
      <c r="E50" s="1">
        <v>5</v>
      </c>
      <c r="F50" s="1">
        <v>1</v>
      </c>
      <c r="G50" s="1">
        <v>0</v>
      </c>
      <c r="H50" s="1">
        <v>4</v>
      </c>
      <c r="I50" s="1">
        <v>16</v>
      </c>
      <c r="J50" s="1">
        <v>5</v>
      </c>
      <c r="K50" s="1">
        <v>1</v>
      </c>
      <c r="L50" s="1">
        <v>2</v>
      </c>
      <c r="M50" s="1">
        <v>5</v>
      </c>
      <c r="N50" s="1">
        <v>5</v>
      </c>
      <c r="O50" s="1">
        <v>7</v>
      </c>
      <c r="P50" s="1">
        <v>89</v>
      </c>
      <c r="Q50" s="1">
        <v>0</v>
      </c>
      <c r="R50" s="1">
        <v>0</v>
      </c>
    </row>
    <row r="51" spans="1:18" x14ac:dyDescent="0.2">
      <c r="A51" s="1" t="s">
        <v>78</v>
      </c>
      <c r="B51" s="1">
        <v>149</v>
      </c>
      <c r="C51" s="1">
        <v>0</v>
      </c>
      <c r="D51" s="1">
        <v>4</v>
      </c>
      <c r="E51" s="1">
        <v>6</v>
      </c>
      <c r="F51" s="1">
        <v>4</v>
      </c>
      <c r="G51" s="1">
        <v>3</v>
      </c>
      <c r="H51" s="1">
        <v>4</v>
      </c>
      <c r="I51" s="1">
        <v>26</v>
      </c>
      <c r="J51" s="1">
        <v>2</v>
      </c>
      <c r="K51" s="1">
        <v>0</v>
      </c>
      <c r="L51" s="1">
        <v>1</v>
      </c>
      <c r="M51" s="1">
        <v>4</v>
      </c>
      <c r="N51" s="1">
        <v>3</v>
      </c>
      <c r="O51" s="1">
        <v>4</v>
      </c>
      <c r="P51" s="1">
        <v>88</v>
      </c>
      <c r="Q51" s="1">
        <v>0</v>
      </c>
      <c r="R51" s="1">
        <v>0</v>
      </c>
    </row>
    <row r="52" spans="1:18" x14ac:dyDescent="0.2">
      <c r="A52" s="1" t="s">
        <v>79</v>
      </c>
      <c r="B52" s="1">
        <v>141</v>
      </c>
      <c r="C52" s="1">
        <v>0</v>
      </c>
      <c r="D52" s="1">
        <v>2</v>
      </c>
      <c r="E52" s="1">
        <v>4</v>
      </c>
      <c r="F52" s="1">
        <v>1</v>
      </c>
      <c r="G52" s="1">
        <v>4</v>
      </c>
      <c r="H52" s="1">
        <v>3</v>
      </c>
      <c r="I52" s="1">
        <v>25</v>
      </c>
      <c r="J52" s="1">
        <v>1</v>
      </c>
      <c r="K52" s="1">
        <v>1</v>
      </c>
      <c r="L52" s="1">
        <v>0</v>
      </c>
      <c r="M52" s="1">
        <v>3</v>
      </c>
      <c r="N52" s="1">
        <v>0</v>
      </c>
      <c r="O52" s="1">
        <v>7</v>
      </c>
      <c r="P52" s="1">
        <v>90</v>
      </c>
      <c r="Q52" s="1">
        <v>0</v>
      </c>
      <c r="R52" s="1">
        <v>0</v>
      </c>
    </row>
    <row r="53" spans="1:18" x14ac:dyDescent="0.2">
      <c r="A53" s="1" t="s">
        <v>80</v>
      </c>
      <c r="B53" s="1">
        <v>112</v>
      </c>
      <c r="C53" s="1">
        <v>0</v>
      </c>
      <c r="D53" s="1">
        <v>2</v>
      </c>
      <c r="E53" s="1">
        <v>4</v>
      </c>
      <c r="F53" s="1">
        <v>1</v>
      </c>
      <c r="G53" s="1">
        <v>3</v>
      </c>
      <c r="H53" s="1">
        <v>3</v>
      </c>
      <c r="I53" s="1">
        <v>14</v>
      </c>
      <c r="J53" s="1">
        <v>3</v>
      </c>
      <c r="K53" s="1">
        <v>2</v>
      </c>
      <c r="L53" s="1">
        <v>1</v>
      </c>
      <c r="M53" s="1">
        <v>3</v>
      </c>
      <c r="N53" s="1">
        <v>2</v>
      </c>
      <c r="O53" s="1">
        <v>2</v>
      </c>
      <c r="P53" s="1">
        <v>72</v>
      </c>
      <c r="Q53" s="1">
        <v>0</v>
      </c>
      <c r="R53" s="1">
        <v>0</v>
      </c>
    </row>
    <row r="54" spans="1:18" x14ac:dyDescent="0.2">
      <c r="A54" s="1" t="s">
        <v>81</v>
      </c>
      <c r="B54" s="1">
        <v>121</v>
      </c>
      <c r="C54" s="1">
        <v>2</v>
      </c>
      <c r="D54" s="1">
        <v>10</v>
      </c>
      <c r="E54" s="1">
        <v>2</v>
      </c>
      <c r="F54" s="1">
        <v>3</v>
      </c>
      <c r="G54" s="1">
        <v>0</v>
      </c>
      <c r="H54" s="1">
        <v>1</v>
      </c>
      <c r="I54" s="1">
        <v>19</v>
      </c>
      <c r="J54" s="1">
        <v>3</v>
      </c>
      <c r="K54" s="1">
        <v>0</v>
      </c>
      <c r="L54" s="1">
        <v>2</v>
      </c>
      <c r="M54" s="1">
        <v>2</v>
      </c>
      <c r="N54" s="1">
        <v>0</v>
      </c>
      <c r="O54" s="1">
        <v>5</v>
      </c>
      <c r="P54" s="1">
        <v>72</v>
      </c>
      <c r="Q54" s="1">
        <v>0</v>
      </c>
      <c r="R54" s="1">
        <v>0</v>
      </c>
    </row>
    <row r="55" spans="1:18" x14ac:dyDescent="0.2">
      <c r="A55" s="1" t="s">
        <v>82</v>
      </c>
      <c r="B55" s="1">
        <v>106</v>
      </c>
      <c r="C55" s="1">
        <v>1</v>
      </c>
      <c r="D55" s="1">
        <v>4</v>
      </c>
      <c r="E55" s="1">
        <v>3</v>
      </c>
      <c r="F55" s="1">
        <v>2</v>
      </c>
      <c r="G55" s="1">
        <v>1</v>
      </c>
      <c r="H55" s="1">
        <v>1</v>
      </c>
      <c r="I55" s="1">
        <v>13</v>
      </c>
      <c r="J55" s="1">
        <v>4</v>
      </c>
      <c r="K55" s="1">
        <v>3</v>
      </c>
      <c r="L55" s="1">
        <v>2</v>
      </c>
      <c r="M55" s="1">
        <v>3</v>
      </c>
      <c r="N55" s="1">
        <v>1</v>
      </c>
      <c r="O55" s="1">
        <v>2</v>
      </c>
      <c r="P55" s="1">
        <v>66</v>
      </c>
      <c r="Q55" s="1">
        <v>0</v>
      </c>
      <c r="R55" s="1">
        <v>0</v>
      </c>
    </row>
    <row r="56" spans="1:18" x14ac:dyDescent="0.2">
      <c r="A56" s="1" t="s">
        <v>83</v>
      </c>
      <c r="B56" s="1">
        <v>145</v>
      </c>
      <c r="C56" s="1">
        <v>0</v>
      </c>
      <c r="D56" s="1">
        <v>4</v>
      </c>
      <c r="E56" s="1">
        <v>5</v>
      </c>
      <c r="F56" s="1">
        <v>0</v>
      </c>
      <c r="G56" s="1">
        <v>4</v>
      </c>
      <c r="H56" s="1">
        <v>3</v>
      </c>
      <c r="I56" s="1">
        <v>22</v>
      </c>
      <c r="J56" s="1">
        <v>4</v>
      </c>
      <c r="K56" s="1">
        <v>5</v>
      </c>
      <c r="L56" s="1">
        <v>1</v>
      </c>
      <c r="M56" s="1">
        <v>2</v>
      </c>
      <c r="N56" s="1">
        <v>3</v>
      </c>
      <c r="O56" s="1">
        <v>4</v>
      </c>
      <c r="P56" s="1">
        <v>88</v>
      </c>
      <c r="Q56" s="1">
        <v>0</v>
      </c>
      <c r="R56" s="1">
        <v>0</v>
      </c>
    </row>
    <row r="57" spans="1:18" x14ac:dyDescent="0.2">
      <c r="A57" s="1" t="s">
        <v>84</v>
      </c>
      <c r="B57" s="1">
        <v>155</v>
      </c>
      <c r="C57" s="1">
        <v>0</v>
      </c>
      <c r="D57" s="1">
        <v>3</v>
      </c>
      <c r="E57" s="1">
        <v>3</v>
      </c>
      <c r="F57" s="1">
        <v>1</v>
      </c>
      <c r="G57" s="1">
        <v>2</v>
      </c>
      <c r="H57" s="1">
        <v>4</v>
      </c>
      <c r="I57" s="1">
        <v>23</v>
      </c>
      <c r="J57" s="1">
        <v>0</v>
      </c>
      <c r="K57" s="1">
        <v>9</v>
      </c>
      <c r="L57" s="1">
        <v>0</v>
      </c>
      <c r="M57" s="1">
        <v>4</v>
      </c>
      <c r="N57" s="1">
        <v>0</v>
      </c>
      <c r="O57" s="1">
        <v>0</v>
      </c>
      <c r="P57" s="1">
        <v>106</v>
      </c>
      <c r="Q57" s="1">
        <v>0</v>
      </c>
      <c r="R57" s="1">
        <v>0</v>
      </c>
    </row>
    <row r="58" spans="1:18" ht="9" customHeight="1" x14ac:dyDescent="0.2">
      <c r="A58" s="1" t="s">
        <v>85</v>
      </c>
      <c r="B58" s="1">
        <v>134</v>
      </c>
      <c r="C58" s="1">
        <v>0</v>
      </c>
      <c r="D58" s="1">
        <v>4</v>
      </c>
      <c r="E58" s="1">
        <v>0</v>
      </c>
      <c r="F58" s="1">
        <v>0</v>
      </c>
      <c r="G58" s="1">
        <v>1</v>
      </c>
      <c r="H58" s="1">
        <v>5</v>
      </c>
      <c r="I58" s="1">
        <v>19</v>
      </c>
      <c r="J58" s="1">
        <v>2</v>
      </c>
      <c r="K58" s="1">
        <v>16</v>
      </c>
      <c r="L58" s="1">
        <v>2</v>
      </c>
      <c r="M58" s="1">
        <v>2</v>
      </c>
      <c r="N58" s="1">
        <v>0</v>
      </c>
      <c r="O58" s="1">
        <v>0</v>
      </c>
      <c r="P58" s="1">
        <v>83</v>
      </c>
      <c r="Q58" s="1">
        <v>0</v>
      </c>
      <c r="R58" s="1">
        <v>0</v>
      </c>
    </row>
    <row r="59" spans="1:18" x14ac:dyDescent="0.2">
      <c r="A59" s="1" t="s">
        <v>86</v>
      </c>
      <c r="B59" s="1">
        <v>134</v>
      </c>
      <c r="C59" s="1">
        <v>0</v>
      </c>
      <c r="D59" s="1">
        <v>6</v>
      </c>
      <c r="E59" s="1">
        <v>5</v>
      </c>
      <c r="F59" s="1">
        <v>3</v>
      </c>
      <c r="G59" s="1">
        <v>0</v>
      </c>
      <c r="H59" s="1">
        <v>1</v>
      </c>
      <c r="I59" s="1">
        <v>19</v>
      </c>
      <c r="J59" s="1">
        <v>2</v>
      </c>
      <c r="K59" s="1">
        <v>7</v>
      </c>
      <c r="L59" s="1">
        <v>1</v>
      </c>
      <c r="M59" s="1">
        <v>3</v>
      </c>
      <c r="N59" s="1">
        <v>0</v>
      </c>
      <c r="O59" s="1">
        <v>0</v>
      </c>
      <c r="P59" s="1">
        <v>87</v>
      </c>
      <c r="Q59" s="1">
        <v>0</v>
      </c>
      <c r="R59" s="1">
        <v>0</v>
      </c>
    </row>
    <row r="60" spans="1:18" x14ac:dyDescent="0.2">
      <c r="A60" s="1" t="s">
        <v>87</v>
      </c>
      <c r="B60" s="1">
        <v>149</v>
      </c>
      <c r="C60" s="1">
        <v>0</v>
      </c>
      <c r="D60" s="1">
        <v>1</v>
      </c>
      <c r="E60" s="1">
        <v>3</v>
      </c>
      <c r="F60" s="1">
        <v>0</v>
      </c>
      <c r="G60" s="1">
        <v>2</v>
      </c>
      <c r="H60" s="1">
        <v>4</v>
      </c>
      <c r="I60" s="1">
        <v>34</v>
      </c>
      <c r="J60" s="1">
        <v>5</v>
      </c>
      <c r="K60" s="1">
        <v>5</v>
      </c>
      <c r="L60" s="1">
        <v>1</v>
      </c>
      <c r="M60" s="1">
        <v>6</v>
      </c>
      <c r="N60" s="1">
        <v>0</v>
      </c>
      <c r="O60" s="1">
        <v>0</v>
      </c>
      <c r="P60" s="1">
        <v>88</v>
      </c>
      <c r="Q60" s="1">
        <v>0</v>
      </c>
      <c r="R60" s="1">
        <v>0</v>
      </c>
    </row>
    <row r="61" spans="1:18" x14ac:dyDescent="0.2">
      <c r="A61" s="1" t="s">
        <v>88</v>
      </c>
      <c r="B61" s="1">
        <v>56</v>
      </c>
      <c r="C61" s="1">
        <v>0</v>
      </c>
      <c r="D61" s="1">
        <v>0</v>
      </c>
      <c r="E61" s="1">
        <v>2</v>
      </c>
      <c r="F61" s="1">
        <v>2</v>
      </c>
      <c r="G61" s="1">
        <v>4</v>
      </c>
      <c r="H61" s="1">
        <v>0</v>
      </c>
      <c r="I61" s="1">
        <v>7</v>
      </c>
      <c r="J61" s="1">
        <v>0</v>
      </c>
      <c r="K61" s="1">
        <v>1</v>
      </c>
      <c r="L61" s="1">
        <v>1</v>
      </c>
      <c r="M61" s="1">
        <v>0</v>
      </c>
      <c r="N61" s="1">
        <v>0</v>
      </c>
      <c r="O61" s="1">
        <v>0</v>
      </c>
      <c r="P61" s="1">
        <v>39</v>
      </c>
      <c r="Q61" s="1">
        <v>0</v>
      </c>
      <c r="R61" s="1">
        <v>0</v>
      </c>
    </row>
    <row r="62" spans="1:18" x14ac:dyDescent="0.2">
      <c r="A62" s="1" t="s">
        <v>89</v>
      </c>
      <c r="B62" s="1">
        <v>175</v>
      </c>
      <c r="C62" s="1">
        <v>0</v>
      </c>
      <c r="D62" s="1">
        <v>2</v>
      </c>
      <c r="E62" s="1">
        <v>3</v>
      </c>
      <c r="F62" s="1">
        <v>0</v>
      </c>
      <c r="G62" s="1">
        <v>2</v>
      </c>
      <c r="H62" s="1">
        <v>0</v>
      </c>
      <c r="I62" s="1">
        <v>12</v>
      </c>
      <c r="J62" s="1">
        <v>0</v>
      </c>
      <c r="K62" s="1">
        <v>0</v>
      </c>
      <c r="L62" s="1">
        <v>0</v>
      </c>
      <c r="M62" s="1">
        <v>5</v>
      </c>
      <c r="N62" s="1">
        <v>0</v>
      </c>
      <c r="O62" s="1">
        <v>0</v>
      </c>
      <c r="P62" s="1">
        <v>151</v>
      </c>
      <c r="Q62" s="1">
        <v>0</v>
      </c>
      <c r="R62" s="1">
        <v>0</v>
      </c>
    </row>
    <row r="63" spans="1:18" x14ac:dyDescent="0.2">
      <c r="A63" s="1" t="s">
        <v>207</v>
      </c>
      <c r="B63" s="1">
        <v>97</v>
      </c>
      <c r="C63" s="1">
        <v>0</v>
      </c>
      <c r="D63" s="1">
        <v>0</v>
      </c>
      <c r="E63" s="1">
        <v>1</v>
      </c>
      <c r="F63" s="1">
        <v>3</v>
      </c>
      <c r="G63" s="1">
        <v>0</v>
      </c>
      <c r="H63" s="1">
        <v>2</v>
      </c>
      <c r="I63" s="1">
        <v>25</v>
      </c>
      <c r="J63" s="1">
        <v>2</v>
      </c>
      <c r="K63" s="1">
        <v>3</v>
      </c>
      <c r="L63" s="1">
        <v>0</v>
      </c>
      <c r="M63" s="1">
        <v>2</v>
      </c>
      <c r="N63" s="1">
        <v>0</v>
      </c>
      <c r="O63" s="1">
        <v>0</v>
      </c>
      <c r="P63" s="1">
        <v>59</v>
      </c>
      <c r="Q63" s="1">
        <v>0</v>
      </c>
      <c r="R63" s="1">
        <v>0</v>
      </c>
    </row>
    <row r="65" spans="1:18" x14ac:dyDescent="0.2">
      <c r="A65" s="1" t="s">
        <v>150</v>
      </c>
      <c r="B65" s="1">
        <v>2041</v>
      </c>
      <c r="C65" s="1">
        <v>6</v>
      </c>
      <c r="D65" s="1">
        <v>33</v>
      </c>
      <c r="E65" s="1">
        <v>111</v>
      </c>
      <c r="F65" s="1">
        <v>32</v>
      </c>
      <c r="G65" s="1">
        <v>45</v>
      </c>
      <c r="H65" s="1">
        <v>34</v>
      </c>
      <c r="I65" s="1">
        <v>315</v>
      </c>
      <c r="J65" s="1">
        <v>28</v>
      </c>
      <c r="K65" s="1">
        <v>29</v>
      </c>
      <c r="L65" s="1">
        <v>22</v>
      </c>
      <c r="M65" s="1">
        <v>43</v>
      </c>
      <c r="N65" s="1">
        <v>13</v>
      </c>
      <c r="O65" s="1">
        <v>50</v>
      </c>
      <c r="P65" s="1">
        <v>1280</v>
      </c>
      <c r="Q65" s="1">
        <v>0</v>
      </c>
      <c r="R65" s="1">
        <v>0</v>
      </c>
    </row>
    <row r="66" spans="1:18" x14ac:dyDescent="0.2">
      <c r="A66" s="1" t="s">
        <v>75</v>
      </c>
      <c r="B66" s="1">
        <v>175</v>
      </c>
      <c r="C66" s="1">
        <v>0</v>
      </c>
      <c r="D66" s="1">
        <v>4</v>
      </c>
      <c r="E66" s="1">
        <v>11</v>
      </c>
      <c r="F66" s="1">
        <v>4</v>
      </c>
      <c r="G66" s="1">
        <v>2</v>
      </c>
      <c r="H66" s="1">
        <v>1</v>
      </c>
      <c r="I66" s="1">
        <v>27</v>
      </c>
      <c r="J66" s="1">
        <v>4</v>
      </c>
      <c r="K66" s="1">
        <v>3</v>
      </c>
      <c r="L66" s="1">
        <v>4</v>
      </c>
      <c r="M66" s="1">
        <v>3</v>
      </c>
      <c r="N66" s="1">
        <v>0</v>
      </c>
      <c r="O66" s="1">
        <v>7</v>
      </c>
      <c r="P66" s="1">
        <v>105</v>
      </c>
      <c r="Q66" s="1">
        <v>0</v>
      </c>
      <c r="R66" s="1">
        <v>0</v>
      </c>
    </row>
    <row r="67" spans="1:18" x14ac:dyDescent="0.2">
      <c r="A67" s="1" t="s">
        <v>76</v>
      </c>
      <c r="B67" s="1">
        <v>170</v>
      </c>
      <c r="C67" s="1">
        <v>1</v>
      </c>
      <c r="D67" s="1">
        <v>5</v>
      </c>
      <c r="E67" s="1">
        <v>4</v>
      </c>
      <c r="F67" s="1">
        <v>5</v>
      </c>
      <c r="G67" s="1">
        <v>3</v>
      </c>
      <c r="H67" s="1">
        <v>5</v>
      </c>
      <c r="I67" s="1">
        <v>16</v>
      </c>
      <c r="J67" s="1">
        <v>4</v>
      </c>
      <c r="K67" s="1">
        <v>1</v>
      </c>
      <c r="L67" s="1">
        <v>1</v>
      </c>
      <c r="M67" s="1">
        <v>3</v>
      </c>
      <c r="N67" s="1">
        <v>1</v>
      </c>
      <c r="O67" s="1">
        <v>5</v>
      </c>
      <c r="P67" s="1">
        <v>116</v>
      </c>
      <c r="Q67" s="1">
        <v>0</v>
      </c>
      <c r="R67" s="1">
        <v>0</v>
      </c>
    </row>
    <row r="68" spans="1:18" x14ac:dyDescent="0.2">
      <c r="A68" s="1" t="s">
        <v>77</v>
      </c>
      <c r="B68" s="1">
        <v>131</v>
      </c>
      <c r="C68" s="1">
        <v>2</v>
      </c>
      <c r="D68" s="1">
        <v>6</v>
      </c>
      <c r="E68" s="1">
        <v>3</v>
      </c>
      <c r="F68" s="1">
        <v>2</v>
      </c>
      <c r="G68" s="1">
        <v>6</v>
      </c>
      <c r="H68" s="1">
        <v>2</v>
      </c>
      <c r="I68" s="1">
        <v>17</v>
      </c>
      <c r="J68" s="1">
        <v>2</v>
      </c>
      <c r="K68" s="1">
        <v>3</v>
      </c>
      <c r="L68" s="1">
        <v>0</v>
      </c>
      <c r="M68" s="1">
        <v>5</v>
      </c>
      <c r="N68" s="1">
        <v>3</v>
      </c>
      <c r="O68" s="1">
        <v>2</v>
      </c>
      <c r="P68" s="1">
        <v>78</v>
      </c>
      <c r="Q68" s="1">
        <v>0</v>
      </c>
      <c r="R68" s="1">
        <v>0</v>
      </c>
    </row>
    <row r="69" spans="1:18" x14ac:dyDescent="0.2">
      <c r="A69" s="1" t="s">
        <v>78</v>
      </c>
      <c r="B69" s="1">
        <v>125</v>
      </c>
      <c r="C69" s="1">
        <v>2</v>
      </c>
      <c r="D69" s="1">
        <v>4</v>
      </c>
      <c r="E69" s="1">
        <v>5</v>
      </c>
      <c r="F69" s="1">
        <v>4</v>
      </c>
      <c r="G69" s="1">
        <v>1</v>
      </c>
      <c r="H69" s="1">
        <v>1</v>
      </c>
      <c r="I69" s="1">
        <v>18</v>
      </c>
      <c r="J69" s="1">
        <v>3</v>
      </c>
      <c r="K69" s="1">
        <v>1</v>
      </c>
      <c r="L69" s="1">
        <v>3</v>
      </c>
      <c r="M69" s="1">
        <v>2</v>
      </c>
      <c r="N69" s="1">
        <v>0</v>
      </c>
      <c r="O69" s="1">
        <v>8</v>
      </c>
      <c r="P69" s="1">
        <v>73</v>
      </c>
      <c r="Q69" s="1">
        <v>0</v>
      </c>
      <c r="R69" s="1">
        <v>0</v>
      </c>
    </row>
    <row r="70" spans="1:18" x14ac:dyDescent="0.2">
      <c r="A70" s="1" t="s">
        <v>79</v>
      </c>
      <c r="B70" s="1">
        <v>108</v>
      </c>
      <c r="C70" s="1">
        <v>0</v>
      </c>
      <c r="D70" s="1">
        <v>0</v>
      </c>
      <c r="E70" s="1">
        <v>5</v>
      </c>
      <c r="F70" s="1">
        <v>0</v>
      </c>
      <c r="G70" s="1">
        <v>2</v>
      </c>
      <c r="H70" s="1">
        <v>0</v>
      </c>
      <c r="I70" s="1">
        <v>21</v>
      </c>
      <c r="J70" s="1">
        <v>3</v>
      </c>
      <c r="K70" s="1">
        <v>1</v>
      </c>
      <c r="L70" s="1">
        <v>1</v>
      </c>
      <c r="M70" s="1">
        <v>2</v>
      </c>
      <c r="N70" s="1">
        <v>0</v>
      </c>
      <c r="O70" s="1">
        <v>5</v>
      </c>
      <c r="P70" s="1">
        <v>68</v>
      </c>
      <c r="Q70" s="1">
        <v>0</v>
      </c>
      <c r="R70" s="1">
        <v>0</v>
      </c>
    </row>
    <row r="71" spans="1:18" x14ac:dyDescent="0.2">
      <c r="A71" s="1" t="s">
        <v>80</v>
      </c>
      <c r="B71" s="1">
        <v>108</v>
      </c>
      <c r="C71" s="1">
        <v>0</v>
      </c>
      <c r="D71" s="1">
        <v>2</v>
      </c>
      <c r="E71" s="1">
        <v>4</v>
      </c>
      <c r="F71" s="1">
        <v>1</v>
      </c>
      <c r="G71" s="1">
        <v>0</v>
      </c>
      <c r="H71" s="1">
        <v>1</v>
      </c>
      <c r="I71" s="1">
        <v>26</v>
      </c>
      <c r="J71" s="1">
        <v>2</v>
      </c>
      <c r="K71" s="1">
        <v>2</v>
      </c>
      <c r="L71" s="1">
        <v>1</v>
      </c>
      <c r="M71" s="1">
        <v>3</v>
      </c>
      <c r="N71" s="1">
        <v>2</v>
      </c>
      <c r="O71" s="1">
        <v>5</v>
      </c>
      <c r="P71" s="1">
        <v>59</v>
      </c>
      <c r="Q71" s="1">
        <v>0</v>
      </c>
      <c r="R71" s="1">
        <v>0</v>
      </c>
    </row>
    <row r="72" spans="1:18" x14ac:dyDescent="0.2">
      <c r="A72" s="1" t="s">
        <v>81</v>
      </c>
      <c r="B72" s="1">
        <v>107</v>
      </c>
      <c r="C72" s="1">
        <v>0</v>
      </c>
      <c r="D72" s="1">
        <v>3</v>
      </c>
      <c r="E72" s="1">
        <v>2</v>
      </c>
      <c r="F72" s="1">
        <v>4</v>
      </c>
      <c r="G72" s="1">
        <v>2</v>
      </c>
      <c r="H72" s="1">
        <v>3</v>
      </c>
      <c r="I72" s="1">
        <v>16</v>
      </c>
      <c r="J72" s="1">
        <v>3</v>
      </c>
      <c r="K72" s="1">
        <v>2</v>
      </c>
      <c r="L72" s="1">
        <v>3</v>
      </c>
      <c r="M72" s="1">
        <v>2</v>
      </c>
      <c r="N72" s="1">
        <v>2</v>
      </c>
      <c r="O72" s="1">
        <v>6</v>
      </c>
      <c r="P72" s="1">
        <v>59</v>
      </c>
      <c r="Q72" s="1">
        <v>0</v>
      </c>
      <c r="R72" s="1">
        <v>0</v>
      </c>
    </row>
    <row r="73" spans="1:18" x14ac:dyDescent="0.2">
      <c r="A73" s="1" t="s">
        <v>82</v>
      </c>
      <c r="B73" s="1">
        <v>110</v>
      </c>
      <c r="C73" s="1">
        <v>1</v>
      </c>
      <c r="D73" s="1">
        <v>3</v>
      </c>
      <c r="E73" s="1">
        <v>2</v>
      </c>
      <c r="F73" s="1">
        <v>1</v>
      </c>
      <c r="G73" s="1">
        <v>3</v>
      </c>
      <c r="H73" s="1">
        <v>5</v>
      </c>
      <c r="I73" s="1">
        <v>16</v>
      </c>
      <c r="J73" s="1">
        <v>3</v>
      </c>
      <c r="K73" s="1">
        <v>0</v>
      </c>
      <c r="L73" s="1">
        <v>0</v>
      </c>
      <c r="M73" s="1">
        <v>1</v>
      </c>
      <c r="N73" s="1">
        <v>3</v>
      </c>
      <c r="O73" s="1">
        <v>6</v>
      </c>
      <c r="P73" s="1">
        <v>66</v>
      </c>
      <c r="Q73" s="1">
        <v>0</v>
      </c>
      <c r="R73" s="1">
        <v>0</v>
      </c>
    </row>
    <row r="74" spans="1:18" x14ac:dyDescent="0.2">
      <c r="A74" s="1" t="s">
        <v>83</v>
      </c>
      <c r="B74" s="1">
        <v>123</v>
      </c>
      <c r="C74" s="1">
        <v>0</v>
      </c>
      <c r="D74" s="1">
        <v>2</v>
      </c>
      <c r="E74" s="1">
        <v>6</v>
      </c>
      <c r="F74" s="1">
        <v>3</v>
      </c>
      <c r="G74" s="1">
        <v>3</v>
      </c>
      <c r="H74" s="1">
        <v>3</v>
      </c>
      <c r="I74" s="1">
        <v>17</v>
      </c>
      <c r="J74" s="1">
        <v>1</v>
      </c>
      <c r="K74" s="1">
        <v>0</v>
      </c>
      <c r="L74" s="1">
        <v>0</v>
      </c>
      <c r="M74" s="1">
        <v>5</v>
      </c>
      <c r="N74" s="1">
        <v>2</v>
      </c>
      <c r="O74" s="1">
        <v>4</v>
      </c>
      <c r="P74" s="1">
        <v>77</v>
      </c>
      <c r="Q74" s="1">
        <v>0</v>
      </c>
      <c r="R74" s="1">
        <v>0</v>
      </c>
    </row>
    <row r="75" spans="1:18" x14ac:dyDescent="0.2">
      <c r="A75" s="1" t="s">
        <v>84</v>
      </c>
      <c r="B75" s="1">
        <v>114</v>
      </c>
      <c r="C75" s="1">
        <v>0</v>
      </c>
      <c r="D75" s="1">
        <v>0</v>
      </c>
      <c r="E75" s="1">
        <v>10</v>
      </c>
      <c r="F75" s="1">
        <v>0</v>
      </c>
      <c r="G75" s="1">
        <v>6</v>
      </c>
      <c r="H75" s="1">
        <v>4</v>
      </c>
      <c r="I75" s="1">
        <v>21</v>
      </c>
      <c r="J75" s="1">
        <v>0</v>
      </c>
      <c r="K75" s="1">
        <v>1</v>
      </c>
      <c r="L75" s="1">
        <v>1</v>
      </c>
      <c r="M75" s="1">
        <v>1</v>
      </c>
      <c r="N75" s="1">
        <v>0</v>
      </c>
      <c r="O75" s="1">
        <v>2</v>
      </c>
      <c r="P75" s="1">
        <v>68</v>
      </c>
      <c r="Q75" s="1">
        <v>0</v>
      </c>
      <c r="R75" s="1">
        <v>0</v>
      </c>
    </row>
    <row r="76" spans="1:18" x14ac:dyDescent="0.2">
      <c r="A76" s="1" t="s">
        <v>85</v>
      </c>
      <c r="B76" s="1">
        <v>130</v>
      </c>
      <c r="C76" s="1">
        <v>0</v>
      </c>
      <c r="D76" s="1">
        <v>1</v>
      </c>
      <c r="E76" s="1">
        <v>20</v>
      </c>
      <c r="F76" s="1">
        <v>0</v>
      </c>
      <c r="G76" s="1">
        <v>2</v>
      </c>
      <c r="H76" s="1">
        <v>0</v>
      </c>
      <c r="I76" s="1">
        <v>17</v>
      </c>
      <c r="J76" s="1">
        <v>0</v>
      </c>
      <c r="K76" s="1">
        <v>4</v>
      </c>
      <c r="L76" s="1">
        <v>3</v>
      </c>
      <c r="M76" s="1">
        <v>4</v>
      </c>
      <c r="N76" s="1">
        <v>0</v>
      </c>
      <c r="O76" s="1">
        <v>0</v>
      </c>
      <c r="P76" s="1">
        <v>79</v>
      </c>
      <c r="Q76" s="1">
        <v>0</v>
      </c>
      <c r="R76" s="1">
        <v>0</v>
      </c>
    </row>
    <row r="77" spans="1:18" x14ac:dyDescent="0.2">
      <c r="A77" s="1" t="s">
        <v>86</v>
      </c>
      <c r="B77" s="1">
        <v>161</v>
      </c>
      <c r="C77" s="1">
        <v>0</v>
      </c>
      <c r="D77" s="1">
        <v>1</v>
      </c>
      <c r="E77" s="1">
        <v>23</v>
      </c>
      <c r="F77" s="1">
        <v>0</v>
      </c>
      <c r="G77" s="1">
        <v>3</v>
      </c>
      <c r="H77" s="1">
        <v>2</v>
      </c>
      <c r="I77" s="1">
        <v>23</v>
      </c>
      <c r="J77" s="1">
        <v>1</v>
      </c>
      <c r="K77" s="1">
        <v>6</v>
      </c>
      <c r="L77" s="1">
        <v>2</v>
      </c>
      <c r="M77" s="1">
        <v>3</v>
      </c>
      <c r="N77" s="1">
        <v>0</v>
      </c>
      <c r="O77" s="1">
        <v>0</v>
      </c>
      <c r="P77" s="1">
        <v>97</v>
      </c>
      <c r="Q77" s="1">
        <v>0</v>
      </c>
      <c r="R77" s="1">
        <v>0</v>
      </c>
    </row>
    <row r="78" spans="1:18" x14ac:dyDescent="0.2">
      <c r="A78" s="1" t="s">
        <v>87</v>
      </c>
      <c r="B78" s="1">
        <v>114</v>
      </c>
      <c r="C78" s="1">
        <v>0</v>
      </c>
      <c r="D78" s="1">
        <v>0</v>
      </c>
      <c r="E78" s="1">
        <v>7</v>
      </c>
      <c r="F78" s="1">
        <v>0</v>
      </c>
      <c r="G78" s="1">
        <v>2</v>
      </c>
      <c r="H78" s="1">
        <v>3</v>
      </c>
      <c r="I78" s="1">
        <v>23</v>
      </c>
      <c r="J78" s="1">
        <v>0</v>
      </c>
      <c r="K78" s="1">
        <v>1</v>
      </c>
      <c r="L78" s="1">
        <v>1</v>
      </c>
      <c r="M78" s="1">
        <v>2</v>
      </c>
      <c r="N78" s="1">
        <v>0</v>
      </c>
      <c r="O78" s="1">
        <v>0</v>
      </c>
      <c r="P78" s="1">
        <v>75</v>
      </c>
      <c r="Q78" s="1">
        <v>0</v>
      </c>
      <c r="R78" s="1">
        <v>0</v>
      </c>
    </row>
    <row r="79" spans="1:18" x14ac:dyDescent="0.2">
      <c r="A79" s="1" t="s">
        <v>88</v>
      </c>
      <c r="B79" s="1">
        <v>71</v>
      </c>
      <c r="C79" s="1">
        <v>0</v>
      </c>
      <c r="D79" s="1">
        <v>1</v>
      </c>
      <c r="E79" s="1">
        <v>1</v>
      </c>
      <c r="F79" s="1">
        <v>0</v>
      </c>
      <c r="G79" s="1">
        <v>4</v>
      </c>
      <c r="H79" s="1">
        <v>3</v>
      </c>
      <c r="I79" s="1">
        <v>12</v>
      </c>
      <c r="J79" s="1">
        <v>0</v>
      </c>
      <c r="K79" s="1">
        <v>0</v>
      </c>
      <c r="L79" s="1">
        <v>1</v>
      </c>
      <c r="M79" s="1">
        <v>1</v>
      </c>
      <c r="N79" s="1">
        <v>0</v>
      </c>
      <c r="O79" s="1">
        <v>0</v>
      </c>
      <c r="P79" s="1">
        <v>48</v>
      </c>
      <c r="Q79" s="1">
        <v>0</v>
      </c>
      <c r="R79" s="1">
        <v>0</v>
      </c>
    </row>
    <row r="80" spans="1:18" x14ac:dyDescent="0.2">
      <c r="A80" s="1" t="s">
        <v>89</v>
      </c>
      <c r="B80" s="1">
        <v>134</v>
      </c>
      <c r="C80" s="1">
        <v>0</v>
      </c>
      <c r="D80" s="1">
        <v>0</v>
      </c>
      <c r="E80" s="1">
        <v>4</v>
      </c>
      <c r="F80" s="1">
        <v>0</v>
      </c>
      <c r="G80" s="1">
        <v>3</v>
      </c>
      <c r="H80" s="1">
        <v>0</v>
      </c>
      <c r="I80" s="1">
        <v>10</v>
      </c>
      <c r="J80" s="1">
        <v>0</v>
      </c>
      <c r="K80" s="1">
        <v>0</v>
      </c>
      <c r="L80" s="1">
        <v>0</v>
      </c>
      <c r="M80" s="1">
        <v>5</v>
      </c>
      <c r="N80" s="1">
        <v>0</v>
      </c>
      <c r="O80" s="1">
        <v>0</v>
      </c>
      <c r="P80" s="1">
        <v>112</v>
      </c>
      <c r="Q80" s="1">
        <v>0</v>
      </c>
      <c r="R80" s="1">
        <v>0</v>
      </c>
    </row>
    <row r="81" spans="1:18" x14ac:dyDescent="0.2">
      <c r="A81" s="1" t="s">
        <v>207</v>
      </c>
      <c r="B81" s="1">
        <v>160</v>
      </c>
      <c r="C81" s="1">
        <v>0</v>
      </c>
      <c r="D81" s="1">
        <v>1</v>
      </c>
      <c r="E81" s="1">
        <v>4</v>
      </c>
      <c r="F81" s="1">
        <v>8</v>
      </c>
      <c r="G81" s="1">
        <v>3</v>
      </c>
      <c r="H81" s="1">
        <v>1</v>
      </c>
      <c r="I81" s="1">
        <v>35</v>
      </c>
      <c r="J81" s="1">
        <v>2</v>
      </c>
      <c r="K81" s="1">
        <v>4</v>
      </c>
      <c r="L81" s="1">
        <v>1</v>
      </c>
      <c r="M81" s="1">
        <v>1</v>
      </c>
      <c r="N81" s="1">
        <v>0</v>
      </c>
      <c r="O81" s="1">
        <v>0</v>
      </c>
      <c r="P81" s="1">
        <v>100</v>
      </c>
      <c r="Q81" s="1">
        <v>0</v>
      </c>
      <c r="R81" s="1">
        <v>0</v>
      </c>
    </row>
    <row r="82" spans="1:18" x14ac:dyDescent="0.2">
      <c r="A82" s="5" t="s">
        <v>131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</sheetData>
  <pageMargins left="0.7" right="0.7" top="0.75" bottom="0.75" header="0.3" footer="0.3"/>
  <pageSetup orientation="portrait" r:id="rId1"/>
  <rowBreaks count="1" manualBreakCount="1"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573AD-12BC-453A-882F-3FA2189DFB90}">
  <dimension ref="A1:R57"/>
  <sheetViews>
    <sheetView view="pageBreakPreview" zoomScale="125" zoomScaleNormal="100" zoomScaleSheetLayoutView="125" workbookViewId="0">
      <selection activeCell="A4" sqref="A4"/>
    </sheetView>
  </sheetViews>
  <sheetFormatPr defaultRowHeight="9.6" x14ac:dyDescent="0.2"/>
  <cols>
    <col min="1" max="1" width="15.88671875" style="1" customWidth="1"/>
    <col min="2" max="18" width="4.33203125" style="1" customWidth="1"/>
    <col min="19" max="16384" width="8.88671875" style="1"/>
  </cols>
  <sheetData>
    <row r="1" spans="1:18" x14ac:dyDescent="0.2">
      <c r="A1" s="1" t="s">
        <v>140</v>
      </c>
    </row>
    <row r="2" spans="1:18" x14ac:dyDescent="0.2">
      <c r="A2" s="12"/>
      <c r="B2" s="13"/>
      <c r="C2" s="14" t="s">
        <v>172</v>
      </c>
      <c r="D2" s="14" t="s">
        <v>174</v>
      </c>
      <c r="E2" s="14" t="s">
        <v>176</v>
      </c>
      <c r="F2" s="14"/>
      <c r="G2" s="14" t="s">
        <v>178</v>
      </c>
      <c r="H2" s="14" t="s">
        <v>180</v>
      </c>
      <c r="I2" s="14"/>
      <c r="J2" s="14" t="s">
        <v>182</v>
      </c>
      <c r="K2" s="14" t="s">
        <v>184</v>
      </c>
      <c r="L2" s="14" t="s">
        <v>186</v>
      </c>
      <c r="M2" s="14" t="s">
        <v>188</v>
      </c>
      <c r="N2" s="14"/>
      <c r="O2" s="14" t="s">
        <v>190</v>
      </c>
      <c r="P2" s="14"/>
      <c r="Q2" s="14" t="s">
        <v>192</v>
      </c>
      <c r="R2" s="15" t="s">
        <v>194</v>
      </c>
    </row>
    <row r="3" spans="1:18" s="10" customFormat="1" x14ac:dyDescent="0.2">
      <c r="A3" s="18" t="s">
        <v>221</v>
      </c>
      <c r="B3" s="16" t="s">
        <v>0</v>
      </c>
      <c r="C3" s="16" t="s">
        <v>173</v>
      </c>
      <c r="D3" s="16" t="s">
        <v>175</v>
      </c>
      <c r="E3" s="16" t="s">
        <v>177</v>
      </c>
      <c r="F3" s="16" t="s">
        <v>1</v>
      </c>
      <c r="G3" s="16" t="s">
        <v>179</v>
      </c>
      <c r="H3" s="16" t="s">
        <v>181</v>
      </c>
      <c r="I3" s="16" t="s">
        <v>2</v>
      </c>
      <c r="J3" s="16" t="s">
        <v>183</v>
      </c>
      <c r="K3" s="16" t="s">
        <v>185</v>
      </c>
      <c r="L3" s="16" t="s">
        <v>187</v>
      </c>
      <c r="M3" s="16" t="s">
        <v>189</v>
      </c>
      <c r="N3" s="16" t="s">
        <v>3</v>
      </c>
      <c r="O3" s="16" t="s">
        <v>191</v>
      </c>
      <c r="P3" s="16" t="s">
        <v>4</v>
      </c>
      <c r="Q3" s="16" t="s">
        <v>193</v>
      </c>
      <c r="R3" s="17" t="s">
        <v>195</v>
      </c>
    </row>
    <row r="4" spans="1:18" x14ac:dyDescent="0.2">
      <c r="A4" s="1" t="s">
        <v>148</v>
      </c>
      <c r="B4" s="1">
        <v>12285</v>
      </c>
      <c r="C4" s="1">
        <v>58</v>
      </c>
      <c r="D4" s="1">
        <v>194</v>
      </c>
      <c r="E4" s="1">
        <v>258</v>
      </c>
      <c r="F4" s="1">
        <v>152</v>
      </c>
      <c r="G4" s="1">
        <v>211</v>
      </c>
      <c r="H4" s="1">
        <v>189</v>
      </c>
      <c r="I4" s="1">
        <v>1736</v>
      </c>
      <c r="J4" s="1">
        <v>199</v>
      </c>
      <c r="K4" s="1">
        <v>163</v>
      </c>
      <c r="L4" s="1">
        <v>138</v>
      </c>
      <c r="M4" s="1">
        <v>189</v>
      </c>
      <c r="N4" s="1">
        <v>94</v>
      </c>
      <c r="O4" s="1">
        <v>366</v>
      </c>
      <c r="P4" s="1">
        <v>8322</v>
      </c>
      <c r="Q4" s="1">
        <v>6</v>
      </c>
      <c r="R4" s="1">
        <v>10</v>
      </c>
    </row>
    <row r="5" spans="1:18" x14ac:dyDescent="0.2">
      <c r="A5" s="1" t="s">
        <v>165</v>
      </c>
      <c r="B5" s="1">
        <v>358</v>
      </c>
      <c r="C5" s="1">
        <v>5</v>
      </c>
      <c r="D5" s="1">
        <v>6</v>
      </c>
      <c r="E5" s="1">
        <v>11</v>
      </c>
      <c r="F5" s="1">
        <v>8</v>
      </c>
      <c r="G5" s="1">
        <v>23</v>
      </c>
      <c r="H5" s="1">
        <v>3</v>
      </c>
      <c r="I5" s="1">
        <v>57</v>
      </c>
      <c r="J5" s="1">
        <v>10</v>
      </c>
      <c r="K5" s="1">
        <v>8</v>
      </c>
      <c r="L5" s="1">
        <v>10</v>
      </c>
      <c r="M5" s="1">
        <v>12</v>
      </c>
      <c r="N5" s="1">
        <v>3</v>
      </c>
      <c r="O5" s="1">
        <v>14</v>
      </c>
      <c r="P5" s="1">
        <v>187</v>
      </c>
      <c r="Q5" s="1">
        <v>0</v>
      </c>
      <c r="R5" s="1">
        <v>1</v>
      </c>
    </row>
    <row r="6" spans="1:18" x14ac:dyDescent="0.2">
      <c r="A6" s="1" t="s">
        <v>84</v>
      </c>
      <c r="B6" s="1">
        <v>420</v>
      </c>
      <c r="C6" s="1">
        <v>2</v>
      </c>
      <c r="D6" s="1">
        <v>8</v>
      </c>
      <c r="E6" s="1">
        <v>17</v>
      </c>
      <c r="F6" s="1">
        <v>12</v>
      </c>
      <c r="G6" s="1">
        <v>20</v>
      </c>
      <c r="H6" s="1">
        <v>10</v>
      </c>
      <c r="I6" s="1">
        <v>47</v>
      </c>
      <c r="J6" s="1">
        <v>17</v>
      </c>
      <c r="K6" s="1">
        <v>10</v>
      </c>
      <c r="L6" s="1">
        <v>18</v>
      </c>
      <c r="M6" s="1">
        <v>14</v>
      </c>
      <c r="N6" s="1">
        <v>6</v>
      </c>
      <c r="O6" s="1">
        <v>23</v>
      </c>
      <c r="P6" s="1">
        <v>215</v>
      </c>
      <c r="Q6" s="1">
        <v>0</v>
      </c>
      <c r="R6" s="1">
        <v>1</v>
      </c>
    </row>
    <row r="7" spans="1:18" x14ac:dyDescent="0.2">
      <c r="A7" s="1" t="s">
        <v>85</v>
      </c>
      <c r="B7" s="1">
        <v>286</v>
      </c>
      <c r="C7" s="1">
        <v>5</v>
      </c>
      <c r="D7" s="1">
        <v>2</v>
      </c>
      <c r="E7" s="1">
        <v>12</v>
      </c>
      <c r="F7" s="1">
        <v>10</v>
      </c>
      <c r="G7" s="1">
        <v>4</v>
      </c>
      <c r="H7" s="1">
        <v>5</v>
      </c>
      <c r="I7" s="1">
        <v>39</v>
      </c>
      <c r="J7" s="1">
        <v>7</v>
      </c>
      <c r="K7" s="1">
        <v>0</v>
      </c>
      <c r="L7" s="1">
        <v>10</v>
      </c>
      <c r="M7" s="1">
        <v>6</v>
      </c>
      <c r="N7" s="1">
        <v>9</v>
      </c>
      <c r="O7" s="1">
        <v>41</v>
      </c>
      <c r="P7" s="1">
        <v>134</v>
      </c>
      <c r="Q7" s="1">
        <v>1</v>
      </c>
      <c r="R7" s="1">
        <v>1</v>
      </c>
    </row>
    <row r="8" spans="1:18" x14ac:dyDescent="0.2">
      <c r="A8" s="1" t="s">
        <v>86</v>
      </c>
      <c r="B8" s="1">
        <v>271</v>
      </c>
      <c r="C8" s="1">
        <v>4</v>
      </c>
      <c r="D8" s="1">
        <v>6</v>
      </c>
      <c r="E8" s="1">
        <v>8</v>
      </c>
      <c r="F8" s="1">
        <v>11</v>
      </c>
      <c r="G8" s="1">
        <v>5</v>
      </c>
      <c r="H8" s="1">
        <v>3</v>
      </c>
      <c r="I8" s="1">
        <v>43</v>
      </c>
      <c r="J8" s="1">
        <v>5</v>
      </c>
      <c r="K8" s="1">
        <v>6</v>
      </c>
      <c r="L8" s="1">
        <v>5</v>
      </c>
      <c r="M8" s="1">
        <v>14</v>
      </c>
      <c r="N8" s="1">
        <v>7</v>
      </c>
      <c r="O8" s="1">
        <v>39</v>
      </c>
      <c r="P8" s="1">
        <v>115</v>
      </c>
      <c r="Q8" s="1">
        <v>0</v>
      </c>
      <c r="R8" s="1">
        <v>0</v>
      </c>
    </row>
    <row r="9" spans="1:18" x14ac:dyDescent="0.2">
      <c r="A9" s="1" t="s">
        <v>87</v>
      </c>
      <c r="B9" s="1">
        <v>207</v>
      </c>
      <c r="C9" s="1">
        <v>2</v>
      </c>
      <c r="D9" s="1">
        <v>4</v>
      </c>
      <c r="E9" s="1">
        <v>4</v>
      </c>
      <c r="F9" s="1">
        <v>2</v>
      </c>
      <c r="G9" s="1">
        <v>3</v>
      </c>
      <c r="H9" s="1">
        <v>7</v>
      </c>
      <c r="I9" s="1">
        <v>23</v>
      </c>
      <c r="J9" s="1">
        <v>7</v>
      </c>
      <c r="K9" s="1">
        <v>13</v>
      </c>
      <c r="L9" s="1">
        <v>8</v>
      </c>
      <c r="M9" s="1">
        <v>9</v>
      </c>
      <c r="N9" s="1">
        <v>9</v>
      </c>
      <c r="O9" s="1">
        <v>10</v>
      </c>
      <c r="P9" s="1">
        <v>105</v>
      </c>
      <c r="Q9" s="1">
        <v>0</v>
      </c>
      <c r="R9" s="1">
        <v>1</v>
      </c>
    </row>
    <row r="10" spans="1:18" x14ac:dyDescent="0.2">
      <c r="A10" s="1" t="s">
        <v>88</v>
      </c>
      <c r="B10" s="1">
        <v>912</v>
      </c>
      <c r="C10" s="1">
        <v>2</v>
      </c>
      <c r="D10" s="1">
        <v>79</v>
      </c>
      <c r="E10" s="1">
        <v>43</v>
      </c>
      <c r="F10" s="1">
        <v>50</v>
      </c>
      <c r="G10" s="1">
        <v>64</v>
      </c>
      <c r="H10" s="1">
        <v>35</v>
      </c>
      <c r="I10" s="1">
        <v>107</v>
      </c>
      <c r="J10" s="1">
        <v>58</v>
      </c>
      <c r="K10" s="1">
        <v>48</v>
      </c>
      <c r="L10" s="1">
        <v>31</v>
      </c>
      <c r="M10" s="1">
        <v>8</v>
      </c>
      <c r="N10" s="1">
        <v>0</v>
      </c>
      <c r="O10" s="1">
        <v>4</v>
      </c>
      <c r="P10" s="1">
        <v>383</v>
      </c>
      <c r="Q10" s="1">
        <v>0</v>
      </c>
      <c r="R10" s="1">
        <v>0</v>
      </c>
    </row>
    <row r="11" spans="1:18" x14ac:dyDescent="0.2">
      <c r="A11" s="1" t="s">
        <v>198</v>
      </c>
      <c r="B11" s="1">
        <v>4056</v>
      </c>
      <c r="C11" s="1">
        <v>24</v>
      </c>
      <c r="D11" s="1">
        <v>8</v>
      </c>
      <c r="E11" s="1">
        <v>71</v>
      </c>
      <c r="F11" s="1">
        <v>2</v>
      </c>
      <c r="G11" s="1">
        <v>13</v>
      </c>
      <c r="H11" s="1">
        <v>53</v>
      </c>
      <c r="I11" s="1">
        <v>485</v>
      </c>
      <c r="J11" s="1">
        <v>12</v>
      </c>
      <c r="K11" s="1">
        <v>13</v>
      </c>
      <c r="L11" s="1">
        <v>15</v>
      </c>
      <c r="M11" s="1">
        <v>54</v>
      </c>
      <c r="N11" s="1">
        <v>29</v>
      </c>
      <c r="O11" s="1">
        <v>119</v>
      </c>
      <c r="P11" s="1">
        <v>3154</v>
      </c>
      <c r="Q11" s="1">
        <v>3</v>
      </c>
      <c r="R11" s="1">
        <v>1</v>
      </c>
    </row>
    <row r="12" spans="1:18" x14ac:dyDescent="0.2">
      <c r="A12" s="1" t="s">
        <v>159</v>
      </c>
      <c r="B12" s="1">
        <v>578</v>
      </c>
      <c r="C12" s="1">
        <v>3</v>
      </c>
      <c r="D12" s="1">
        <v>22</v>
      </c>
      <c r="E12" s="1">
        <v>28</v>
      </c>
      <c r="F12" s="1">
        <v>13</v>
      </c>
      <c r="G12" s="1">
        <v>12</v>
      </c>
      <c r="H12" s="1">
        <v>13</v>
      </c>
      <c r="I12" s="1">
        <v>156</v>
      </c>
      <c r="J12" s="1">
        <v>10</v>
      </c>
      <c r="K12" s="1">
        <v>11</v>
      </c>
      <c r="L12" s="1">
        <v>3</v>
      </c>
      <c r="M12" s="1">
        <v>17</v>
      </c>
      <c r="N12" s="1">
        <v>6</v>
      </c>
      <c r="O12" s="1">
        <v>18</v>
      </c>
      <c r="P12" s="1">
        <v>266</v>
      </c>
      <c r="Q12" s="1">
        <v>0</v>
      </c>
      <c r="R12" s="1">
        <v>0</v>
      </c>
    </row>
    <row r="13" spans="1:18" x14ac:dyDescent="0.2">
      <c r="A13" s="1" t="s">
        <v>91</v>
      </c>
      <c r="B13" s="1">
        <v>1771</v>
      </c>
      <c r="C13" s="1">
        <v>6</v>
      </c>
      <c r="D13" s="1">
        <v>27</v>
      </c>
      <c r="E13" s="1">
        <v>13</v>
      </c>
      <c r="F13" s="1">
        <v>12</v>
      </c>
      <c r="G13" s="1">
        <v>27</v>
      </c>
      <c r="H13" s="1">
        <v>21</v>
      </c>
      <c r="I13" s="1">
        <v>257</v>
      </c>
      <c r="J13" s="1">
        <v>33</v>
      </c>
      <c r="K13" s="1">
        <v>21</v>
      </c>
      <c r="L13" s="1">
        <v>20</v>
      </c>
      <c r="M13" s="1">
        <v>18</v>
      </c>
      <c r="N13" s="1">
        <v>15</v>
      </c>
      <c r="O13" s="1">
        <v>44</v>
      </c>
      <c r="P13" s="1">
        <v>1250</v>
      </c>
      <c r="Q13" s="1">
        <v>2</v>
      </c>
      <c r="R13" s="1">
        <v>5</v>
      </c>
    </row>
    <row r="14" spans="1:18" x14ac:dyDescent="0.2">
      <c r="A14" s="1" t="s">
        <v>199</v>
      </c>
      <c r="B14" s="1">
        <v>1111</v>
      </c>
      <c r="C14" s="1">
        <v>4</v>
      </c>
      <c r="D14" s="1">
        <v>15</v>
      </c>
      <c r="E14" s="1">
        <v>27</v>
      </c>
      <c r="F14" s="1">
        <v>12</v>
      </c>
      <c r="G14" s="1">
        <v>16</v>
      </c>
      <c r="H14" s="1">
        <v>7</v>
      </c>
      <c r="I14" s="1">
        <v>128</v>
      </c>
      <c r="J14" s="1">
        <v>26</v>
      </c>
      <c r="K14" s="1">
        <v>22</v>
      </c>
      <c r="L14" s="1">
        <v>2</v>
      </c>
      <c r="M14" s="1">
        <v>11</v>
      </c>
      <c r="N14" s="1">
        <v>0</v>
      </c>
      <c r="O14" s="1">
        <v>19</v>
      </c>
      <c r="P14" s="1">
        <v>822</v>
      </c>
      <c r="Q14" s="1">
        <v>0</v>
      </c>
      <c r="R14" s="1">
        <v>0</v>
      </c>
    </row>
    <row r="15" spans="1:18" x14ac:dyDescent="0.2">
      <c r="A15" s="1" t="s">
        <v>200</v>
      </c>
      <c r="B15" s="1">
        <v>627</v>
      </c>
      <c r="C15" s="1">
        <v>1</v>
      </c>
      <c r="D15" s="1">
        <v>8</v>
      </c>
      <c r="E15" s="1">
        <v>8</v>
      </c>
      <c r="F15" s="1">
        <v>6</v>
      </c>
      <c r="G15" s="1">
        <v>7</v>
      </c>
      <c r="H15" s="1">
        <v>10</v>
      </c>
      <c r="I15" s="1">
        <v>135</v>
      </c>
      <c r="J15" s="1">
        <v>3</v>
      </c>
      <c r="K15" s="1">
        <v>1</v>
      </c>
      <c r="L15" s="1">
        <v>5</v>
      </c>
      <c r="M15" s="1">
        <v>6</v>
      </c>
      <c r="N15" s="1">
        <v>0</v>
      </c>
      <c r="O15" s="1">
        <v>12</v>
      </c>
      <c r="P15" s="1">
        <v>425</v>
      </c>
      <c r="Q15" s="1">
        <v>0</v>
      </c>
      <c r="R15" s="1">
        <v>0</v>
      </c>
    </row>
    <row r="16" spans="1:18" x14ac:dyDescent="0.2">
      <c r="A16" s="1" t="s">
        <v>201</v>
      </c>
      <c r="B16" s="1">
        <v>1337</v>
      </c>
      <c r="C16" s="1">
        <v>0</v>
      </c>
      <c r="D16" s="1">
        <v>9</v>
      </c>
      <c r="E16" s="1">
        <v>13</v>
      </c>
      <c r="F16" s="1">
        <v>10</v>
      </c>
      <c r="G16" s="1">
        <v>14</v>
      </c>
      <c r="H16" s="1">
        <v>18</v>
      </c>
      <c r="I16" s="1">
        <v>194</v>
      </c>
      <c r="J16" s="1">
        <v>7</v>
      </c>
      <c r="K16" s="1">
        <v>6</v>
      </c>
      <c r="L16" s="1">
        <v>10</v>
      </c>
      <c r="M16" s="1">
        <v>13</v>
      </c>
      <c r="N16" s="1">
        <v>8</v>
      </c>
      <c r="O16" s="1">
        <v>20</v>
      </c>
      <c r="P16" s="1">
        <v>1015</v>
      </c>
      <c r="Q16" s="1">
        <v>0</v>
      </c>
      <c r="R16" s="1">
        <v>0</v>
      </c>
    </row>
    <row r="17" spans="1:18" x14ac:dyDescent="0.2">
      <c r="A17" s="1" t="s">
        <v>202</v>
      </c>
      <c r="B17" s="1">
        <v>273</v>
      </c>
      <c r="C17" s="1">
        <v>0</v>
      </c>
      <c r="D17" s="1">
        <v>0</v>
      </c>
      <c r="E17" s="1">
        <v>3</v>
      </c>
      <c r="F17" s="1">
        <v>4</v>
      </c>
      <c r="G17" s="1">
        <v>3</v>
      </c>
      <c r="H17" s="1">
        <v>4</v>
      </c>
      <c r="I17" s="1">
        <v>50</v>
      </c>
      <c r="J17" s="1">
        <v>3</v>
      </c>
      <c r="K17" s="1">
        <v>4</v>
      </c>
      <c r="L17" s="1">
        <v>1</v>
      </c>
      <c r="M17" s="1">
        <v>2</v>
      </c>
      <c r="N17" s="1">
        <v>2</v>
      </c>
      <c r="O17" s="1">
        <v>2</v>
      </c>
      <c r="P17" s="1">
        <v>195</v>
      </c>
      <c r="Q17" s="1">
        <v>0</v>
      </c>
      <c r="R17" s="1">
        <v>0</v>
      </c>
    </row>
    <row r="18" spans="1:18" x14ac:dyDescent="0.2">
      <c r="A18" s="1" t="s">
        <v>203</v>
      </c>
      <c r="B18" s="1">
        <v>78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15</v>
      </c>
      <c r="J18" s="1">
        <v>1</v>
      </c>
      <c r="K18" s="1">
        <v>0</v>
      </c>
      <c r="L18" s="1">
        <v>0</v>
      </c>
      <c r="M18" s="1">
        <v>5</v>
      </c>
      <c r="N18" s="1">
        <v>0</v>
      </c>
      <c r="O18" s="1">
        <v>1</v>
      </c>
      <c r="P18" s="1">
        <v>56</v>
      </c>
      <c r="Q18" s="1">
        <v>0</v>
      </c>
      <c r="R18" s="1">
        <v>0</v>
      </c>
    </row>
    <row r="19" spans="1:18" x14ac:dyDescent="0.2">
      <c r="A19" s="1" t="s">
        <v>167</v>
      </c>
      <c r="B19" s="2">
        <f>SUM(B11:B18)*100/B4</f>
        <v>80.024420024420024</v>
      </c>
      <c r="C19" s="2">
        <f t="shared" ref="C19:R19" si="0">SUM(C11:C18)*100/C4</f>
        <v>65.517241379310349</v>
      </c>
      <c r="D19" s="2">
        <f t="shared" si="0"/>
        <v>45.876288659793815</v>
      </c>
      <c r="E19" s="2">
        <f t="shared" si="0"/>
        <v>63.178294573643413</v>
      </c>
      <c r="F19" s="2">
        <f t="shared" si="0"/>
        <v>38.815789473684212</v>
      </c>
      <c r="G19" s="2">
        <f t="shared" si="0"/>
        <v>43.601895734597157</v>
      </c>
      <c r="H19" s="2">
        <f t="shared" si="0"/>
        <v>66.666666666666671</v>
      </c>
      <c r="I19" s="2">
        <f t="shared" si="0"/>
        <v>81.79723502304148</v>
      </c>
      <c r="J19" s="2">
        <f t="shared" si="0"/>
        <v>47.738693467336681</v>
      </c>
      <c r="K19" s="2">
        <f t="shared" si="0"/>
        <v>47.852760736196316</v>
      </c>
      <c r="L19" s="2">
        <f t="shared" si="0"/>
        <v>40.579710144927539</v>
      </c>
      <c r="M19" s="2">
        <f t="shared" si="0"/>
        <v>66.666666666666671</v>
      </c>
      <c r="N19" s="2">
        <f t="shared" si="0"/>
        <v>63.829787234042556</v>
      </c>
      <c r="O19" s="2">
        <f t="shared" si="0"/>
        <v>64.207650273224047</v>
      </c>
      <c r="P19" s="2">
        <f t="shared" si="0"/>
        <v>86.313386205239127</v>
      </c>
      <c r="Q19" s="2">
        <f t="shared" si="0"/>
        <v>83.333333333333329</v>
      </c>
      <c r="R19" s="2">
        <f t="shared" si="0"/>
        <v>60</v>
      </c>
    </row>
    <row r="20" spans="1:18" x14ac:dyDescent="0.2">
      <c r="A20" s="1" t="s">
        <v>204</v>
      </c>
      <c r="B20" s="2">
        <f>SUM(B16:B18)*100/B4</f>
        <v>13.740333740333741</v>
      </c>
      <c r="C20" s="2">
        <f t="shared" ref="C20:R20" si="1">SUM(C16:C18)*100/C4</f>
        <v>0</v>
      </c>
      <c r="D20" s="2">
        <f t="shared" si="1"/>
        <v>4.6391752577319592</v>
      </c>
      <c r="E20" s="2">
        <f t="shared" si="1"/>
        <v>6.2015503875968996</v>
      </c>
      <c r="F20" s="2">
        <f t="shared" si="1"/>
        <v>9.2105263157894743</v>
      </c>
      <c r="G20" s="2">
        <f t="shared" si="1"/>
        <v>8.0568720379146921</v>
      </c>
      <c r="H20" s="2">
        <f t="shared" si="1"/>
        <v>11.640211640211641</v>
      </c>
      <c r="I20" s="2">
        <f t="shared" si="1"/>
        <v>14.919354838709678</v>
      </c>
      <c r="J20" s="2">
        <f t="shared" si="1"/>
        <v>5.5276381909547743</v>
      </c>
      <c r="K20" s="2">
        <f t="shared" si="1"/>
        <v>6.1349693251533743</v>
      </c>
      <c r="L20" s="2">
        <f t="shared" si="1"/>
        <v>7.9710144927536231</v>
      </c>
      <c r="M20" s="2">
        <f t="shared" si="1"/>
        <v>10.582010582010582</v>
      </c>
      <c r="N20" s="2">
        <f t="shared" si="1"/>
        <v>10.638297872340425</v>
      </c>
      <c r="O20" s="2">
        <f t="shared" si="1"/>
        <v>6.2841530054644812</v>
      </c>
      <c r="P20" s="2">
        <f t="shared" si="1"/>
        <v>15.21268925739005</v>
      </c>
      <c r="Q20" s="2">
        <f t="shared" si="1"/>
        <v>0</v>
      </c>
      <c r="R20" s="2">
        <f t="shared" si="1"/>
        <v>0</v>
      </c>
    </row>
    <row r="22" spans="1:18" x14ac:dyDescent="0.2">
      <c r="A22" s="1" t="s">
        <v>149</v>
      </c>
      <c r="B22" s="1">
        <v>6515</v>
      </c>
      <c r="C22" s="1">
        <v>32</v>
      </c>
      <c r="D22" s="1">
        <v>95</v>
      </c>
      <c r="E22" s="1">
        <v>128</v>
      </c>
      <c r="F22" s="1">
        <v>72</v>
      </c>
      <c r="G22" s="1">
        <v>107</v>
      </c>
      <c r="H22" s="1">
        <v>93</v>
      </c>
      <c r="I22" s="1">
        <v>888</v>
      </c>
      <c r="J22" s="1">
        <v>99</v>
      </c>
      <c r="K22" s="1">
        <v>96</v>
      </c>
      <c r="L22" s="1">
        <v>87</v>
      </c>
      <c r="M22" s="1">
        <v>95</v>
      </c>
      <c r="N22" s="1">
        <v>56</v>
      </c>
      <c r="O22" s="1">
        <v>201</v>
      </c>
      <c r="P22" s="1">
        <v>4454</v>
      </c>
      <c r="Q22" s="1">
        <v>4</v>
      </c>
      <c r="R22" s="1">
        <v>8</v>
      </c>
    </row>
    <row r="23" spans="1:18" x14ac:dyDescent="0.2">
      <c r="A23" s="1" t="s">
        <v>165</v>
      </c>
      <c r="B23" s="1">
        <v>185</v>
      </c>
      <c r="C23" s="1">
        <v>4</v>
      </c>
      <c r="D23" s="1">
        <v>0</v>
      </c>
      <c r="E23" s="1">
        <v>2</v>
      </c>
      <c r="F23" s="1">
        <v>3</v>
      </c>
      <c r="G23" s="1">
        <v>13</v>
      </c>
      <c r="H23" s="1">
        <v>2</v>
      </c>
      <c r="I23" s="1">
        <v>29</v>
      </c>
      <c r="J23" s="1">
        <v>3</v>
      </c>
      <c r="K23" s="1">
        <v>5</v>
      </c>
      <c r="L23" s="1">
        <v>9</v>
      </c>
      <c r="M23" s="1">
        <v>5</v>
      </c>
      <c r="N23" s="1">
        <v>3</v>
      </c>
      <c r="O23" s="1">
        <v>4</v>
      </c>
      <c r="P23" s="1">
        <v>102</v>
      </c>
      <c r="Q23" s="1">
        <v>0</v>
      </c>
      <c r="R23" s="1">
        <v>1</v>
      </c>
    </row>
    <row r="24" spans="1:18" x14ac:dyDescent="0.2">
      <c r="A24" s="1" t="s">
        <v>84</v>
      </c>
      <c r="B24" s="1">
        <v>241</v>
      </c>
      <c r="C24" s="1">
        <v>2</v>
      </c>
      <c r="D24" s="1">
        <v>2</v>
      </c>
      <c r="E24" s="1">
        <v>7</v>
      </c>
      <c r="F24" s="1">
        <v>8</v>
      </c>
      <c r="G24" s="1">
        <v>11</v>
      </c>
      <c r="H24" s="1">
        <v>7</v>
      </c>
      <c r="I24" s="1">
        <v>30</v>
      </c>
      <c r="J24" s="1">
        <v>11</v>
      </c>
      <c r="K24" s="1">
        <v>5</v>
      </c>
      <c r="L24" s="1">
        <v>11</v>
      </c>
      <c r="M24" s="1">
        <v>9</v>
      </c>
      <c r="N24" s="1">
        <v>5</v>
      </c>
      <c r="O24" s="1">
        <v>12</v>
      </c>
      <c r="P24" s="1">
        <v>120</v>
      </c>
      <c r="Q24" s="1">
        <v>0</v>
      </c>
      <c r="R24" s="1">
        <v>1</v>
      </c>
    </row>
    <row r="25" spans="1:18" x14ac:dyDescent="0.2">
      <c r="A25" s="1" t="s">
        <v>85</v>
      </c>
      <c r="B25" s="1">
        <v>136</v>
      </c>
      <c r="C25" s="1">
        <v>3</v>
      </c>
      <c r="D25" s="1">
        <v>2</v>
      </c>
      <c r="E25" s="1">
        <v>2</v>
      </c>
      <c r="F25" s="1">
        <v>2</v>
      </c>
      <c r="G25" s="1">
        <v>1</v>
      </c>
      <c r="H25" s="1">
        <v>2</v>
      </c>
      <c r="I25" s="1">
        <v>14</v>
      </c>
      <c r="J25" s="1">
        <v>2</v>
      </c>
      <c r="K25" s="1">
        <v>0</v>
      </c>
      <c r="L25" s="1">
        <v>6</v>
      </c>
      <c r="M25" s="1">
        <v>3</v>
      </c>
      <c r="N25" s="1">
        <v>6</v>
      </c>
      <c r="O25" s="1">
        <v>29</v>
      </c>
      <c r="P25" s="1">
        <v>63</v>
      </c>
      <c r="Q25" s="1">
        <v>0</v>
      </c>
      <c r="R25" s="1">
        <v>1</v>
      </c>
    </row>
    <row r="26" spans="1:18" x14ac:dyDescent="0.2">
      <c r="A26" s="1" t="s">
        <v>86</v>
      </c>
      <c r="B26" s="1">
        <v>153</v>
      </c>
      <c r="C26" s="1">
        <v>1</v>
      </c>
      <c r="D26" s="1">
        <v>2</v>
      </c>
      <c r="E26" s="1">
        <v>5</v>
      </c>
      <c r="F26" s="1">
        <v>5</v>
      </c>
      <c r="G26" s="1">
        <v>3</v>
      </c>
      <c r="H26" s="1">
        <v>2</v>
      </c>
      <c r="I26" s="1">
        <v>27</v>
      </c>
      <c r="J26" s="1">
        <v>2</v>
      </c>
      <c r="K26" s="1">
        <v>3</v>
      </c>
      <c r="L26" s="1">
        <v>4</v>
      </c>
      <c r="M26" s="1">
        <v>7</v>
      </c>
      <c r="N26" s="1">
        <v>3</v>
      </c>
      <c r="O26" s="1">
        <v>20</v>
      </c>
      <c r="P26" s="1">
        <v>69</v>
      </c>
      <c r="Q26" s="1">
        <v>0</v>
      </c>
      <c r="R26" s="1">
        <v>0</v>
      </c>
    </row>
    <row r="27" spans="1:18" x14ac:dyDescent="0.2">
      <c r="A27" s="1" t="s">
        <v>87</v>
      </c>
      <c r="B27" s="1">
        <v>114</v>
      </c>
      <c r="C27" s="1">
        <v>0</v>
      </c>
      <c r="D27" s="1">
        <v>2</v>
      </c>
      <c r="E27" s="1">
        <v>1</v>
      </c>
      <c r="F27" s="1">
        <v>0</v>
      </c>
      <c r="G27" s="1">
        <v>2</v>
      </c>
      <c r="H27" s="1">
        <v>5</v>
      </c>
      <c r="I27" s="1">
        <v>9</v>
      </c>
      <c r="J27" s="1">
        <v>3</v>
      </c>
      <c r="K27" s="1">
        <v>7</v>
      </c>
      <c r="L27" s="1">
        <v>6</v>
      </c>
      <c r="M27" s="1">
        <v>6</v>
      </c>
      <c r="N27" s="1">
        <v>5</v>
      </c>
      <c r="O27" s="1">
        <v>7</v>
      </c>
      <c r="P27" s="1">
        <v>60</v>
      </c>
      <c r="Q27" s="1">
        <v>0</v>
      </c>
      <c r="R27" s="1">
        <v>1</v>
      </c>
    </row>
    <row r="28" spans="1:18" x14ac:dyDescent="0.2">
      <c r="A28" s="1" t="s">
        <v>88</v>
      </c>
      <c r="B28" s="1">
        <v>512</v>
      </c>
      <c r="C28" s="1">
        <v>1</v>
      </c>
      <c r="D28" s="1">
        <v>47</v>
      </c>
      <c r="E28" s="1">
        <v>22</v>
      </c>
      <c r="F28" s="1">
        <v>29</v>
      </c>
      <c r="G28" s="1">
        <v>36</v>
      </c>
      <c r="H28" s="1">
        <v>19</v>
      </c>
      <c r="I28" s="1">
        <v>59</v>
      </c>
      <c r="J28" s="1">
        <v>31</v>
      </c>
      <c r="K28" s="1">
        <v>33</v>
      </c>
      <c r="L28" s="1">
        <v>19</v>
      </c>
      <c r="M28" s="1">
        <v>4</v>
      </c>
      <c r="N28" s="1">
        <v>0</v>
      </c>
      <c r="O28" s="1">
        <v>2</v>
      </c>
      <c r="P28" s="1">
        <v>210</v>
      </c>
      <c r="Q28" s="1">
        <v>0</v>
      </c>
      <c r="R28" s="1">
        <v>0</v>
      </c>
    </row>
    <row r="29" spans="1:18" x14ac:dyDescent="0.2">
      <c r="A29" s="1" t="s">
        <v>198</v>
      </c>
      <c r="B29" s="1">
        <v>2379</v>
      </c>
      <c r="C29" s="1">
        <v>15</v>
      </c>
      <c r="D29" s="1">
        <v>5</v>
      </c>
      <c r="E29" s="1">
        <v>37</v>
      </c>
      <c r="F29" s="1">
        <v>1</v>
      </c>
      <c r="G29" s="1">
        <v>7</v>
      </c>
      <c r="H29" s="1">
        <v>27</v>
      </c>
      <c r="I29" s="1">
        <v>268</v>
      </c>
      <c r="J29" s="1">
        <v>10</v>
      </c>
      <c r="K29" s="1">
        <v>6</v>
      </c>
      <c r="L29" s="1">
        <v>9</v>
      </c>
      <c r="M29" s="1">
        <v>30</v>
      </c>
      <c r="N29" s="1">
        <v>20</v>
      </c>
      <c r="O29" s="1">
        <v>64</v>
      </c>
      <c r="P29" s="1">
        <v>1877</v>
      </c>
      <c r="Q29" s="1">
        <v>2</v>
      </c>
      <c r="R29" s="1">
        <v>1</v>
      </c>
    </row>
    <row r="30" spans="1:18" x14ac:dyDescent="0.2">
      <c r="A30" s="1" t="s">
        <v>159</v>
      </c>
      <c r="B30" s="1">
        <v>307</v>
      </c>
      <c r="C30" s="1">
        <v>1</v>
      </c>
      <c r="D30" s="1">
        <v>7</v>
      </c>
      <c r="E30" s="1">
        <v>12</v>
      </c>
      <c r="F30" s="1">
        <v>7</v>
      </c>
      <c r="G30" s="1">
        <v>9</v>
      </c>
      <c r="H30" s="1">
        <v>3</v>
      </c>
      <c r="I30" s="1">
        <v>101</v>
      </c>
      <c r="J30" s="1">
        <v>5</v>
      </c>
      <c r="K30" s="1">
        <v>8</v>
      </c>
      <c r="L30" s="1">
        <v>3</v>
      </c>
      <c r="M30" s="1">
        <v>11</v>
      </c>
      <c r="N30" s="1">
        <v>2</v>
      </c>
      <c r="O30" s="1">
        <v>9</v>
      </c>
      <c r="P30" s="1">
        <v>129</v>
      </c>
      <c r="Q30" s="1">
        <v>0</v>
      </c>
      <c r="R30" s="1">
        <v>0</v>
      </c>
    </row>
    <row r="31" spans="1:18" x14ac:dyDescent="0.2">
      <c r="A31" s="1" t="s">
        <v>91</v>
      </c>
      <c r="B31" s="1">
        <v>909</v>
      </c>
      <c r="C31" s="1">
        <v>3</v>
      </c>
      <c r="D31" s="1">
        <v>16</v>
      </c>
      <c r="E31" s="1">
        <v>8</v>
      </c>
      <c r="F31" s="1">
        <v>4</v>
      </c>
      <c r="G31" s="1">
        <v>10</v>
      </c>
      <c r="H31" s="1">
        <v>10</v>
      </c>
      <c r="I31" s="1">
        <v>118</v>
      </c>
      <c r="J31" s="1">
        <v>16</v>
      </c>
      <c r="K31" s="1">
        <v>11</v>
      </c>
      <c r="L31" s="1">
        <v>10</v>
      </c>
      <c r="M31" s="1">
        <v>8</v>
      </c>
      <c r="N31" s="1">
        <v>8</v>
      </c>
      <c r="O31" s="1">
        <v>27</v>
      </c>
      <c r="P31" s="1">
        <v>655</v>
      </c>
      <c r="Q31" s="1">
        <v>2</v>
      </c>
      <c r="R31" s="1">
        <v>3</v>
      </c>
    </row>
    <row r="32" spans="1:18" x14ac:dyDescent="0.2">
      <c r="A32" s="1" t="s">
        <v>199</v>
      </c>
      <c r="B32" s="1">
        <v>514</v>
      </c>
      <c r="C32" s="1">
        <v>2</v>
      </c>
      <c r="D32" s="1">
        <v>6</v>
      </c>
      <c r="E32" s="1">
        <v>17</v>
      </c>
      <c r="F32" s="1">
        <v>5</v>
      </c>
      <c r="G32" s="1">
        <v>8</v>
      </c>
      <c r="H32" s="1">
        <v>4</v>
      </c>
      <c r="I32" s="1">
        <v>55</v>
      </c>
      <c r="J32" s="1">
        <v>12</v>
      </c>
      <c r="K32" s="1">
        <v>12</v>
      </c>
      <c r="L32" s="1">
        <v>1</v>
      </c>
      <c r="M32" s="1">
        <v>3</v>
      </c>
      <c r="N32" s="1">
        <v>0</v>
      </c>
      <c r="O32" s="1">
        <v>10</v>
      </c>
      <c r="P32" s="1">
        <v>379</v>
      </c>
      <c r="Q32" s="1">
        <v>0</v>
      </c>
      <c r="R32" s="1">
        <v>0</v>
      </c>
    </row>
    <row r="33" spans="1:18" x14ac:dyDescent="0.2">
      <c r="A33" s="1" t="s">
        <v>200</v>
      </c>
      <c r="B33" s="1">
        <v>287</v>
      </c>
      <c r="C33" s="1">
        <v>0</v>
      </c>
      <c r="D33" s="1">
        <v>2</v>
      </c>
      <c r="E33" s="1">
        <v>5</v>
      </c>
      <c r="F33" s="1">
        <v>1</v>
      </c>
      <c r="G33" s="1">
        <v>3</v>
      </c>
      <c r="H33" s="1">
        <v>4</v>
      </c>
      <c r="I33" s="1">
        <v>58</v>
      </c>
      <c r="J33" s="1">
        <v>0</v>
      </c>
      <c r="K33" s="1">
        <v>0</v>
      </c>
      <c r="L33" s="1">
        <v>4</v>
      </c>
      <c r="M33" s="1">
        <v>1</v>
      </c>
      <c r="N33" s="1">
        <v>0</v>
      </c>
      <c r="O33" s="1">
        <v>2</v>
      </c>
      <c r="P33" s="1">
        <v>207</v>
      </c>
      <c r="Q33" s="1">
        <v>0</v>
      </c>
      <c r="R33" s="1">
        <v>0</v>
      </c>
    </row>
    <row r="34" spans="1:18" x14ac:dyDescent="0.2">
      <c r="A34" s="1" t="s">
        <v>201</v>
      </c>
      <c r="B34" s="1">
        <v>598</v>
      </c>
      <c r="C34" s="1">
        <v>0</v>
      </c>
      <c r="D34" s="1">
        <v>4</v>
      </c>
      <c r="E34" s="1">
        <v>7</v>
      </c>
      <c r="F34" s="1">
        <v>5</v>
      </c>
      <c r="G34" s="1">
        <v>4</v>
      </c>
      <c r="H34" s="1">
        <v>6</v>
      </c>
      <c r="I34" s="1">
        <v>90</v>
      </c>
      <c r="J34" s="1">
        <v>2</v>
      </c>
      <c r="K34" s="1">
        <v>3</v>
      </c>
      <c r="L34" s="1">
        <v>4</v>
      </c>
      <c r="M34" s="1">
        <v>5</v>
      </c>
      <c r="N34" s="1">
        <v>4</v>
      </c>
      <c r="O34" s="1">
        <v>13</v>
      </c>
      <c r="P34" s="1">
        <v>451</v>
      </c>
      <c r="Q34" s="1">
        <v>0</v>
      </c>
      <c r="R34" s="1">
        <v>0</v>
      </c>
    </row>
    <row r="35" spans="1:18" x14ac:dyDescent="0.2">
      <c r="A35" s="1" t="s">
        <v>202</v>
      </c>
      <c r="B35" s="1">
        <v>135</v>
      </c>
      <c r="C35" s="1">
        <v>0</v>
      </c>
      <c r="D35" s="1">
        <v>0</v>
      </c>
      <c r="E35" s="1">
        <v>3</v>
      </c>
      <c r="F35" s="1">
        <v>2</v>
      </c>
      <c r="G35" s="1">
        <v>0</v>
      </c>
      <c r="H35" s="1">
        <v>2</v>
      </c>
      <c r="I35" s="1">
        <v>20</v>
      </c>
      <c r="J35" s="1">
        <v>1</v>
      </c>
      <c r="K35" s="1">
        <v>3</v>
      </c>
      <c r="L35" s="1">
        <v>1</v>
      </c>
      <c r="M35" s="1">
        <v>1</v>
      </c>
      <c r="N35" s="1">
        <v>0</v>
      </c>
      <c r="O35" s="1">
        <v>1</v>
      </c>
      <c r="P35" s="1">
        <v>101</v>
      </c>
      <c r="Q35" s="1">
        <v>0</v>
      </c>
      <c r="R35" s="1">
        <v>0</v>
      </c>
    </row>
    <row r="36" spans="1:18" x14ac:dyDescent="0.2">
      <c r="A36" s="1" t="s">
        <v>203</v>
      </c>
      <c r="B36" s="1">
        <v>45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10</v>
      </c>
      <c r="J36" s="1">
        <v>1</v>
      </c>
      <c r="K36" s="1">
        <v>0</v>
      </c>
      <c r="L36" s="1">
        <v>0</v>
      </c>
      <c r="M36" s="1">
        <v>2</v>
      </c>
      <c r="N36" s="1">
        <v>0</v>
      </c>
      <c r="O36" s="1">
        <v>1</v>
      </c>
      <c r="P36" s="1">
        <v>31</v>
      </c>
      <c r="Q36" s="1">
        <v>0</v>
      </c>
      <c r="R36" s="1">
        <v>0</v>
      </c>
    </row>
    <row r="37" spans="1:18" x14ac:dyDescent="0.2">
      <c r="A37" s="1" t="s">
        <v>167</v>
      </c>
      <c r="B37" s="2">
        <f>SUM(B29:B36)*100/B22</f>
        <v>79.416730621642358</v>
      </c>
      <c r="C37" s="2">
        <f t="shared" ref="C37" si="2">SUM(C29:C36)*100/C22</f>
        <v>65.625</v>
      </c>
      <c r="D37" s="2">
        <f t="shared" ref="D37" si="3">SUM(D29:D36)*100/D22</f>
        <v>42.10526315789474</v>
      </c>
      <c r="E37" s="2">
        <f t="shared" ref="E37" si="4">SUM(E29:E36)*100/E22</f>
        <v>69.53125</v>
      </c>
      <c r="F37" s="2">
        <f t="shared" ref="F37" si="5">SUM(F29:F36)*100/F22</f>
        <v>34.722222222222221</v>
      </c>
      <c r="G37" s="2">
        <f t="shared" ref="G37" si="6">SUM(G29:G36)*100/G22</f>
        <v>38.317757009345797</v>
      </c>
      <c r="H37" s="2">
        <f t="shared" ref="H37" si="7">SUM(H29:H36)*100/H22</f>
        <v>60.215053763440864</v>
      </c>
      <c r="I37" s="2">
        <f t="shared" ref="I37" si="8">SUM(I29:I36)*100/I22</f>
        <v>81.081081081081081</v>
      </c>
      <c r="J37" s="2">
        <f t="shared" ref="J37" si="9">SUM(J29:J36)*100/J22</f>
        <v>47.474747474747474</v>
      </c>
      <c r="K37" s="2">
        <f t="shared" ref="K37" si="10">SUM(K29:K36)*100/K22</f>
        <v>44.791666666666664</v>
      </c>
      <c r="L37" s="2">
        <f t="shared" ref="L37" si="11">SUM(L29:L36)*100/L22</f>
        <v>36.781609195402297</v>
      </c>
      <c r="M37" s="2">
        <f t="shared" ref="M37" si="12">SUM(M29:M36)*100/M22</f>
        <v>64.21052631578948</v>
      </c>
      <c r="N37" s="2">
        <f t="shared" ref="N37" si="13">SUM(N29:N36)*100/N22</f>
        <v>60.714285714285715</v>
      </c>
      <c r="O37" s="2">
        <f t="shared" ref="O37" si="14">SUM(O29:O36)*100/O22</f>
        <v>63.184079601990049</v>
      </c>
      <c r="P37" s="2">
        <f t="shared" ref="P37" si="15">SUM(P29:P36)*100/P22</f>
        <v>85.990121239335423</v>
      </c>
      <c r="Q37" s="2">
        <f t="shared" ref="Q37" si="16">SUM(Q29:Q36)*100/Q22</f>
        <v>100</v>
      </c>
      <c r="R37" s="2">
        <f t="shared" ref="R37" si="17">SUM(R29:R36)*100/R22</f>
        <v>50</v>
      </c>
    </row>
    <row r="38" spans="1:18" x14ac:dyDescent="0.2">
      <c r="A38" s="1" t="s">
        <v>204</v>
      </c>
      <c r="B38" s="2">
        <f>SUM(B34:B36)*100/B22</f>
        <v>11.941673062164236</v>
      </c>
      <c r="C38" s="2">
        <f t="shared" ref="C38:R38" si="18">SUM(C34:C36)*100/C22</f>
        <v>0</v>
      </c>
      <c r="D38" s="2">
        <f t="shared" si="18"/>
        <v>4.2105263157894735</v>
      </c>
      <c r="E38" s="2">
        <f t="shared" si="18"/>
        <v>7.8125</v>
      </c>
      <c r="F38" s="2">
        <f t="shared" si="18"/>
        <v>9.7222222222222214</v>
      </c>
      <c r="G38" s="2">
        <f t="shared" si="18"/>
        <v>3.7383177570093458</v>
      </c>
      <c r="H38" s="2">
        <f t="shared" si="18"/>
        <v>8.6021505376344081</v>
      </c>
      <c r="I38" s="2">
        <f t="shared" si="18"/>
        <v>13.513513513513514</v>
      </c>
      <c r="J38" s="2">
        <f t="shared" si="18"/>
        <v>4.0404040404040407</v>
      </c>
      <c r="K38" s="2">
        <f t="shared" si="18"/>
        <v>6.25</v>
      </c>
      <c r="L38" s="2">
        <f t="shared" si="18"/>
        <v>5.7471264367816088</v>
      </c>
      <c r="M38" s="2">
        <f t="shared" si="18"/>
        <v>8.4210526315789469</v>
      </c>
      <c r="N38" s="2">
        <f t="shared" si="18"/>
        <v>7.1428571428571432</v>
      </c>
      <c r="O38" s="2">
        <f t="shared" si="18"/>
        <v>7.4626865671641793</v>
      </c>
      <c r="P38" s="2">
        <f t="shared" si="18"/>
        <v>13.089357880556802</v>
      </c>
      <c r="Q38" s="2">
        <f t="shared" si="18"/>
        <v>0</v>
      </c>
      <c r="R38" s="2">
        <f t="shared" si="18"/>
        <v>0</v>
      </c>
    </row>
    <row r="40" spans="1:18" x14ac:dyDescent="0.2">
      <c r="A40" s="1" t="s">
        <v>150</v>
      </c>
      <c r="B40" s="1">
        <v>5770</v>
      </c>
      <c r="C40" s="1">
        <v>26</v>
      </c>
      <c r="D40" s="1">
        <v>99</v>
      </c>
      <c r="E40" s="1">
        <v>130</v>
      </c>
      <c r="F40" s="1">
        <v>80</v>
      </c>
      <c r="G40" s="1">
        <v>104</v>
      </c>
      <c r="H40" s="1">
        <v>96</v>
      </c>
      <c r="I40" s="1">
        <v>848</v>
      </c>
      <c r="J40" s="1">
        <v>100</v>
      </c>
      <c r="K40" s="1">
        <v>67</v>
      </c>
      <c r="L40" s="1">
        <v>51</v>
      </c>
      <c r="M40" s="1">
        <v>94</v>
      </c>
      <c r="N40" s="1">
        <v>38</v>
      </c>
      <c r="O40" s="1">
        <v>165</v>
      </c>
      <c r="P40" s="1">
        <v>3868</v>
      </c>
      <c r="Q40" s="1">
        <v>2</v>
      </c>
      <c r="R40" s="1">
        <v>2</v>
      </c>
    </row>
    <row r="41" spans="1:18" x14ac:dyDescent="0.2">
      <c r="A41" s="1" t="s">
        <v>165</v>
      </c>
      <c r="B41" s="1">
        <v>173</v>
      </c>
      <c r="C41" s="1">
        <v>1</v>
      </c>
      <c r="D41" s="1">
        <v>6</v>
      </c>
      <c r="E41" s="1">
        <v>9</v>
      </c>
      <c r="F41" s="1">
        <v>5</v>
      </c>
      <c r="G41" s="1">
        <v>10</v>
      </c>
      <c r="H41" s="1">
        <v>1</v>
      </c>
      <c r="I41" s="1">
        <v>28</v>
      </c>
      <c r="J41" s="1">
        <v>7</v>
      </c>
      <c r="K41" s="1">
        <v>3</v>
      </c>
      <c r="L41" s="1">
        <v>1</v>
      </c>
      <c r="M41" s="1">
        <v>7</v>
      </c>
      <c r="N41" s="1">
        <v>0</v>
      </c>
      <c r="O41" s="1">
        <v>10</v>
      </c>
      <c r="P41" s="1">
        <v>85</v>
      </c>
      <c r="Q41" s="1">
        <v>0</v>
      </c>
      <c r="R41" s="1">
        <v>0</v>
      </c>
    </row>
    <row r="42" spans="1:18" x14ac:dyDescent="0.2">
      <c r="A42" s="1" t="s">
        <v>84</v>
      </c>
      <c r="B42" s="1">
        <v>179</v>
      </c>
      <c r="C42" s="1">
        <v>0</v>
      </c>
      <c r="D42" s="1">
        <v>6</v>
      </c>
      <c r="E42" s="1">
        <v>10</v>
      </c>
      <c r="F42" s="1">
        <v>4</v>
      </c>
      <c r="G42" s="1">
        <v>9</v>
      </c>
      <c r="H42" s="1">
        <v>3</v>
      </c>
      <c r="I42" s="1">
        <v>17</v>
      </c>
      <c r="J42" s="1">
        <v>6</v>
      </c>
      <c r="K42" s="1">
        <v>5</v>
      </c>
      <c r="L42" s="1">
        <v>7</v>
      </c>
      <c r="M42" s="1">
        <v>5</v>
      </c>
      <c r="N42" s="1">
        <v>1</v>
      </c>
      <c r="O42" s="1">
        <v>11</v>
      </c>
      <c r="P42" s="1">
        <v>95</v>
      </c>
      <c r="Q42" s="1">
        <v>0</v>
      </c>
      <c r="R42" s="1">
        <v>0</v>
      </c>
    </row>
    <row r="43" spans="1:18" x14ac:dyDescent="0.2">
      <c r="A43" s="1" t="s">
        <v>85</v>
      </c>
      <c r="B43" s="1">
        <v>150</v>
      </c>
      <c r="C43" s="1">
        <v>2</v>
      </c>
      <c r="D43" s="1">
        <v>0</v>
      </c>
      <c r="E43" s="1">
        <v>10</v>
      </c>
      <c r="F43" s="1">
        <v>8</v>
      </c>
      <c r="G43" s="1">
        <v>3</v>
      </c>
      <c r="H43" s="1">
        <v>3</v>
      </c>
      <c r="I43" s="1">
        <v>25</v>
      </c>
      <c r="J43" s="1">
        <v>5</v>
      </c>
      <c r="K43" s="1">
        <v>0</v>
      </c>
      <c r="L43" s="1">
        <v>4</v>
      </c>
      <c r="M43" s="1">
        <v>3</v>
      </c>
      <c r="N43" s="1">
        <v>3</v>
      </c>
      <c r="O43" s="1">
        <v>12</v>
      </c>
      <c r="P43" s="1">
        <v>71</v>
      </c>
      <c r="Q43" s="1">
        <v>1</v>
      </c>
      <c r="R43" s="1">
        <v>0</v>
      </c>
    </row>
    <row r="44" spans="1:18" x14ac:dyDescent="0.2">
      <c r="A44" s="1" t="s">
        <v>86</v>
      </c>
      <c r="B44" s="1">
        <v>118</v>
      </c>
      <c r="C44" s="1">
        <v>3</v>
      </c>
      <c r="D44" s="1">
        <v>4</v>
      </c>
      <c r="E44" s="1">
        <v>3</v>
      </c>
      <c r="F44" s="1">
        <v>6</v>
      </c>
      <c r="G44" s="1">
        <v>2</v>
      </c>
      <c r="H44" s="1">
        <v>1</v>
      </c>
      <c r="I44" s="1">
        <v>16</v>
      </c>
      <c r="J44" s="1">
        <v>3</v>
      </c>
      <c r="K44" s="1">
        <v>3</v>
      </c>
      <c r="L44" s="1">
        <v>1</v>
      </c>
      <c r="M44" s="1">
        <v>7</v>
      </c>
      <c r="N44" s="1">
        <v>4</v>
      </c>
      <c r="O44" s="1">
        <v>19</v>
      </c>
      <c r="P44" s="1">
        <v>46</v>
      </c>
      <c r="Q44" s="1">
        <v>0</v>
      </c>
      <c r="R44" s="1">
        <v>0</v>
      </c>
    </row>
    <row r="45" spans="1:18" x14ac:dyDescent="0.2">
      <c r="A45" s="1" t="s">
        <v>87</v>
      </c>
      <c r="B45" s="1">
        <v>93</v>
      </c>
      <c r="C45" s="1">
        <v>2</v>
      </c>
      <c r="D45" s="1">
        <v>2</v>
      </c>
      <c r="E45" s="1">
        <v>3</v>
      </c>
      <c r="F45" s="1">
        <v>2</v>
      </c>
      <c r="G45" s="1">
        <v>1</v>
      </c>
      <c r="H45" s="1">
        <v>2</v>
      </c>
      <c r="I45" s="1">
        <v>14</v>
      </c>
      <c r="J45" s="1">
        <v>4</v>
      </c>
      <c r="K45" s="1">
        <v>6</v>
      </c>
      <c r="L45" s="1">
        <v>2</v>
      </c>
      <c r="M45" s="1">
        <v>3</v>
      </c>
      <c r="N45" s="1">
        <v>4</v>
      </c>
      <c r="O45" s="1">
        <v>3</v>
      </c>
      <c r="P45" s="1">
        <v>45</v>
      </c>
      <c r="Q45" s="1">
        <v>0</v>
      </c>
      <c r="R45" s="1">
        <v>0</v>
      </c>
    </row>
    <row r="46" spans="1:18" x14ac:dyDescent="0.2">
      <c r="A46" s="1" t="s">
        <v>88</v>
      </c>
      <c r="B46" s="1">
        <v>400</v>
      </c>
      <c r="C46" s="1">
        <v>1</v>
      </c>
      <c r="D46" s="1">
        <v>32</v>
      </c>
      <c r="E46" s="1">
        <v>21</v>
      </c>
      <c r="F46" s="1">
        <v>21</v>
      </c>
      <c r="G46" s="1">
        <v>28</v>
      </c>
      <c r="H46" s="1">
        <v>16</v>
      </c>
      <c r="I46" s="1">
        <v>48</v>
      </c>
      <c r="J46" s="1">
        <v>27</v>
      </c>
      <c r="K46" s="1">
        <v>15</v>
      </c>
      <c r="L46" s="1">
        <v>12</v>
      </c>
      <c r="M46" s="1">
        <v>4</v>
      </c>
      <c r="N46" s="1">
        <v>0</v>
      </c>
      <c r="O46" s="1">
        <v>2</v>
      </c>
      <c r="P46" s="1">
        <v>173</v>
      </c>
      <c r="Q46" s="1">
        <v>0</v>
      </c>
      <c r="R46" s="1">
        <v>0</v>
      </c>
    </row>
    <row r="47" spans="1:18" x14ac:dyDescent="0.2">
      <c r="A47" s="1" t="s">
        <v>198</v>
      </c>
      <c r="B47" s="1">
        <v>1677</v>
      </c>
      <c r="C47" s="1">
        <v>9</v>
      </c>
      <c r="D47" s="1">
        <v>3</v>
      </c>
      <c r="E47" s="1">
        <v>34</v>
      </c>
      <c r="F47" s="1">
        <v>1</v>
      </c>
      <c r="G47" s="1">
        <v>6</v>
      </c>
      <c r="H47" s="1">
        <v>26</v>
      </c>
      <c r="I47" s="1">
        <v>217</v>
      </c>
      <c r="J47" s="1">
        <v>2</v>
      </c>
      <c r="K47" s="1">
        <v>7</v>
      </c>
      <c r="L47" s="1">
        <v>6</v>
      </c>
      <c r="M47" s="1">
        <v>24</v>
      </c>
      <c r="N47" s="1">
        <v>9</v>
      </c>
      <c r="O47" s="1">
        <v>55</v>
      </c>
      <c r="P47" s="1">
        <v>1277</v>
      </c>
      <c r="Q47" s="1">
        <v>1</v>
      </c>
      <c r="R47" s="1">
        <v>0</v>
      </c>
    </row>
    <row r="48" spans="1:18" x14ac:dyDescent="0.2">
      <c r="A48" s="1" t="s">
        <v>159</v>
      </c>
      <c r="B48" s="1">
        <v>271</v>
      </c>
      <c r="C48" s="1">
        <v>2</v>
      </c>
      <c r="D48" s="1">
        <v>15</v>
      </c>
      <c r="E48" s="1">
        <v>16</v>
      </c>
      <c r="F48" s="1">
        <v>6</v>
      </c>
      <c r="G48" s="1">
        <v>3</v>
      </c>
      <c r="H48" s="1">
        <v>10</v>
      </c>
      <c r="I48" s="1">
        <v>55</v>
      </c>
      <c r="J48" s="1">
        <v>5</v>
      </c>
      <c r="K48" s="1">
        <v>3</v>
      </c>
      <c r="L48" s="1">
        <v>0</v>
      </c>
      <c r="M48" s="1">
        <v>6</v>
      </c>
      <c r="N48" s="1">
        <v>4</v>
      </c>
      <c r="O48" s="1">
        <v>9</v>
      </c>
      <c r="P48" s="1">
        <v>137</v>
      </c>
      <c r="Q48" s="1">
        <v>0</v>
      </c>
      <c r="R48" s="1">
        <v>0</v>
      </c>
    </row>
    <row r="49" spans="1:18" x14ac:dyDescent="0.2">
      <c r="A49" s="1" t="s">
        <v>91</v>
      </c>
      <c r="B49" s="1">
        <v>862</v>
      </c>
      <c r="C49" s="1">
        <v>3</v>
      </c>
      <c r="D49" s="1">
        <v>11</v>
      </c>
      <c r="E49" s="1">
        <v>5</v>
      </c>
      <c r="F49" s="1">
        <v>8</v>
      </c>
      <c r="G49" s="1">
        <v>17</v>
      </c>
      <c r="H49" s="1">
        <v>11</v>
      </c>
      <c r="I49" s="1">
        <v>139</v>
      </c>
      <c r="J49" s="1">
        <v>17</v>
      </c>
      <c r="K49" s="1">
        <v>10</v>
      </c>
      <c r="L49" s="1">
        <v>10</v>
      </c>
      <c r="M49" s="1">
        <v>10</v>
      </c>
      <c r="N49" s="1">
        <v>7</v>
      </c>
      <c r="O49" s="1">
        <v>17</v>
      </c>
      <c r="P49" s="1">
        <v>595</v>
      </c>
      <c r="Q49" s="1">
        <v>0</v>
      </c>
      <c r="R49" s="1">
        <v>2</v>
      </c>
    </row>
    <row r="50" spans="1:18" x14ac:dyDescent="0.2">
      <c r="A50" s="1" t="s">
        <v>199</v>
      </c>
      <c r="B50" s="1">
        <v>597</v>
      </c>
      <c r="C50" s="1">
        <v>2</v>
      </c>
      <c r="D50" s="1">
        <v>9</v>
      </c>
      <c r="E50" s="1">
        <v>10</v>
      </c>
      <c r="F50" s="1">
        <v>7</v>
      </c>
      <c r="G50" s="1">
        <v>8</v>
      </c>
      <c r="H50" s="1">
        <v>3</v>
      </c>
      <c r="I50" s="1">
        <v>73</v>
      </c>
      <c r="J50" s="1">
        <v>14</v>
      </c>
      <c r="K50" s="1">
        <v>10</v>
      </c>
      <c r="L50" s="1">
        <v>1</v>
      </c>
      <c r="M50" s="1">
        <v>8</v>
      </c>
      <c r="N50" s="1">
        <v>0</v>
      </c>
      <c r="O50" s="1">
        <v>9</v>
      </c>
      <c r="P50" s="1">
        <v>443</v>
      </c>
      <c r="Q50" s="1">
        <v>0</v>
      </c>
      <c r="R50" s="1">
        <v>0</v>
      </c>
    </row>
    <row r="51" spans="1:18" x14ac:dyDescent="0.2">
      <c r="A51" s="1" t="s">
        <v>200</v>
      </c>
      <c r="B51" s="1">
        <v>340</v>
      </c>
      <c r="C51" s="1">
        <v>1</v>
      </c>
      <c r="D51" s="1">
        <v>6</v>
      </c>
      <c r="E51" s="1">
        <v>3</v>
      </c>
      <c r="F51" s="1">
        <v>5</v>
      </c>
      <c r="G51" s="1">
        <v>4</v>
      </c>
      <c r="H51" s="1">
        <v>6</v>
      </c>
      <c r="I51" s="1">
        <v>77</v>
      </c>
      <c r="J51" s="1">
        <v>3</v>
      </c>
      <c r="K51" s="1">
        <v>1</v>
      </c>
      <c r="L51" s="1">
        <v>1</v>
      </c>
      <c r="M51" s="1">
        <v>5</v>
      </c>
      <c r="N51" s="1">
        <v>0</v>
      </c>
      <c r="O51" s="1">
        <v>10</v>
      </c>
      <c r="P51" s="1">
        <v>218</v>
      </c>
      <c r="Q51" s="1">
        <v>0</v>
      </c>
      <c r="R51" s="1">
        <v>0</v>
      </c>
    </row>
    <row r="52" spans="1:18" x14ac:dyDescent="0.2">
      <c r="A52" s="1" t="s">
        <v>201</v>
      </c>
      <c r="B52" s="1">
        <v>739</v>
      </c>
      <c r="C52" s="1">
        <v>0</v>
      </c>
      <c r="D52" s="1">
        <v>5</v>
      </c>
      <c r="E52" s="1">
        <v>6</v>
      </c>
      <c r="F52" s="1">
        <v>5</v>
      </c>
      <c r="G52" s="1">
        <v>10</v>
      </c>
      <c r="H52" s="1">
        <v>12</v>
      </c>
      <c r="I52" s="1">
        <v>104</v>
      </c>
      <c r="J52" s="1">
        <v>5</v>
      </c>
      <c r="K52" s="1">
        <v>3</v>
      </c>
      <c r="L52" s="1">
        <v>6</v>
      </c>
      <c r="M52" s="1">
        <v>8</v>
      </c>
      <c r="N52" s="1">
        <v>4</v>
      </c>
      <c r="O52" s="1">
        <v>7</v>
      </c>
      <c r="P52" s="1">
        <v>564</v>
      </c>
      <c r="Q52" s="1">
        <v>0</v>
      </c>
      <c r="R52" s="1">
        <v>0</v>
      </c>
    </row>
    <row r="53" spans="1:18" x14ac:dyDescent="0.2">
      <c r="A53" s="1" t="s">
        <v>202</v>
      </c>
      <c r="B53" s="1">
        <v>138</v>
      </c>
      <c r="C53" s="1">
        <v>0</v>
      </c>
      <c r="D53" s="1">
        <v>0</v>
      </c>
      <c r="E53" s="1">
        <v>0</v>
      </c>
      <c r="F53" s="1">
        <v>2</v>
      </c>
      <c r="G53" s="1">
        <v>3</v>
      </c>
      <c r="H53" s="1">
        <v>2</v>
      </c>
      <c r="I53" s="1">
        <v>30</v>
      </c>
      <c r="J53" s="1">
        <v>2</v>
      </c>
      <c r="K53" s="1">
        <v>1</v>
      </c>
      <c r="L53" s="1">
        <v>0</v>
      </c>
      <c r="M53" s="1">
        <v>1</v>
      </c>
      <c r="N53" s="1">
        <v>2</v>
      </c>
      <c r="O53" s="1">
        <v>1</v>
      </c>
      <c r="P53" s="1">
        <v>94</v>
      </c>
      <c r="Q53" s="1">
        <v>0</v>
      </c>
      <c r="R53" s="1">
        <v>0</v>
      </c>
    </row>
    <row r="54" spans="1:18" x14ac:dyDescent="0.2">
      <c r="A54" s="1" t="s">
        <v>203</v>
      </c>
      <c r="B54" s="1">
        <v>33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5</v>
      </c>
      <c r="J54" s="1">
        <v>0</v>
      </c>
      <c r="K54" s="1">
        <v>0</v>
      </c>
      <c r="L54" s="1">
        <v>0</v>
      </c>
      <c r="M54" s="1">
        <v>3</v>
      </c>
      <c r="N54" s="1">
        <v>0</v>
      </c>
      <c r="O54" s="1">
        <v>0</v>
      </c>
      <c r="P54" s="1">
        <v>25</v>
      </c>
      <c r="Q54" s="1">
        <v>0</v>
      </c>
      <c r="R54" s="1">
        <v>0</v>
      </c>
    </row>
    <row r="55" spans="1:18" x14ac:dyDescent="0.2">
      <c r="A55" s="1" t="s">
        <v>167</v>
      </c>
      <c r="B55" s="2">
        <f>SUM(B47:B54)*100/B40</f>
        <v>80.710571923743501</v>
      </c>
      <c r="C55" s="2">
        <f t="shared" ref="C55" si="19">SUM(C47:C54)*100/C40</f>
        <v>65.384615384615387</v>
      </c>
      <c r="D55" s="2">
        <f t="shared" ref="D55" si="20">SUM(D47:D54)*100/D40</f>
        <v>49.494949494949495</v>
      </c>
      <c r="E55" s="2">
        <f t="shared" ref="E55" si="21">SUM(E47:E54)*100/E40</f>
        <v>56.92307692307692</v>
      </c>
      <c r="F55" s="2">
        <f t="shared" ref="F55" si="22">SUM(F47:F54)*100/F40</f>
        <v>42.5</v>
      </c>
      <c r="G55" s="2">
        <f t="shared" ref="G55" si="23">SUM(G47:G54)*100/G40</f>
        <v>49.03846153846154</v>
      </c>
      <c r="H55" s="2">
        <f t="shared" ref="H55" si="24">SUM(H47:H54)*100/H40</f>
        <v>72.916666666666671</v>
      </c>
      <c r="I55" s="2">
        <f t="shared" ref="I55" si="25">SUM(I47:I54)*100/I40</f>
        <v>82.547169811320757</v>
      </c>
      <c r="J55" s="2">
        <f t="shared" ref="J55" si="26">SUM(J47:J54)*100/J40</f>
        <v>48</v>
      </c>
      <c r="K55" s="2">
        <f t="shared" ref="K55" si="27">SUM(K47:K54)*100/K40</f>
        <v>52.238805970149251</v>
      </c>
      <c r="L55" s="2">
        <f t="shared" ref="L55" si="28">SUM(L47:L54)*100/L40</f>
        <v>47.058823529411768</v>
      </c>
      <c r="M55" s="2">
        <f t="shared" ref="M55" si="29">SUM(M47:M54)*100/M40</f>
        <v>69.148936170212764</v>
      </c>
      <c r="N55" s="2">
        <f t="shared" ref="N55" si="30">SUM(N47:N54)*100/N40</f>
        <v>68.421052631578945</v>
      </c>
      <c r="O55" s="2">
        <f t="shared" ref="O55" si="31">SUM(O47:O54)*100/O40</f>
        <v>65.454545454545453</v>
      </c>
      <c r="P55" s="2">
        <f t="shared" ref="P55" si="32">SUM(P47:P54)*100/P40</f>
        <v>86.685625646328859</v>
      </c>
      <c r="Q55" s="2">
        <f t="shared" ref="Q55" si="33">SUM(Q47:Q54)*100/Q40</f>
        <v>50</v>
      </c>
      <c r="R55" s="2">
        <f t="shared" ref="R55" si="34">SUM(R47:R54)*100/R40</f>
        <v>100</v>
      </c>
    </row>
    <row r="56" spans="1:18" x14ac:dyDescent="0.2">
      <c r="A56" s="1" t="s">
        <v>204</v>
      </c>
      <c r="B56" s="2">
        <f>SUM(B52:B54)*100/B40</f>
        <v>15.771230502599654</v>
      </c>
      <c r="C56" s="2">
        <f t="shared" ref="C56:R56" si="35">SUM(C52:C54)*100/C40</f>
        <v>0</v>
      </c>
      <c r="D56" s="2">
        <f t="shared" si="35"/>
        <v>5.0505050505050502</v>
      </c>
      <c r="E56" s="2">
        <f t="shared" si="35"/>
        <v>4.615384615384615</v>
      </c>
      <c r="F56" s="2">
        <f t="shared" si="35"/>
        <v>8.75</v>
      </c>
      <c r="G56" s="2">
        <f t="shared" si="35"/>
        <v>12.5</v>
      </c>
      <c r="H56" s="2">
        <f t="shared" si="35"/>
        <v>14.583333333333334</v>
      </c>
      <c r="I56" s="2">
        <f t="shared" si="35"/>
        <v>16.391509433962263</v>
      </c>
      <c r="J56" s="2">
        <f t="shared" si="35"/>
        <v>7</v>
      </c>
      <c r="K56" s="2">
        <f t="shared" si="35"/>
        <v>5.9701492537313436</v>
      </c>
      <c r="L56" s="2">
        <f t="shared" si="35"/>
        <v>11.764705882352942</v>
      </c>
      <c r="M56" s="2">
        <f t="shared" si="35"/>
        <v>12.76595744680851</v>
      </c>
      <c r="N56" s="2">
        <f t="shared" si="35"/>
        <v>15.789473684210526</v>
      </c>
      <c r="O56" s="2">
        <f t="shared" si="35"/>
        <v>4.8484848484848486</v>
      </c>
      <c r="P56" s="2">
        <f t="shared" si="35"/>
        <v>17.657704239917269</v>
      </c>
      <c r="Q56" s="2">
        <f t="shared" si="35"/>
        <v>0</v>
      </c>
      <c r="R56" s="2">
        <f t="shared" si="35"/>
        <v>0</v>
      </c>
    </row>
    <row r="57" spans="1:18" x14ac:dyDescent="0.2">
      <c r="A57" s="5" t="s">
        <v>131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154E8-F9AC-4099-A51E-B84C4894E161}">
  <dimension ref="A1:R27"/>
  <sheetViews>
    <sheetView view="pageBreakPreview" zoomScale="125" zoomScaleNormal="100" zoomScaleSheetLayoutView="125" workbookViewId="0">
      <selection activeCell="A4" sqref="A4"/>
    </sheetView>
  </sheetViews>
  <sheetFormatPr defaultRowHeight="9.6" x14ac:dyDescent="0.2"/>
  <cols>
    <col min="1" max="1" width="16.6640625" style="1" customWidth="1"/>
    <col min="2" max="18" width="4.33203125" style="1" customWidth="1"/>
    <col min="19" max="16384" width="8.88671875" style="1"/>
  </cols>
  <sheetData>
    <row r="1" spans="1:18" x14ac:dyDescent="0.2">
      <c r="A1" s="1" t="s">
        <v>142</v>
      </c>
    </row>
    <row r="2" spans="1:18" x14ac:dyDescent="0.2">
      <c r="A2" s="12"/>
      <c r="B2" s="13"/>
      <c r="C2" s="14" t="s">
        <v>172</v>
      </c>
      <c r="D2" s="14" t="s">
        <v>174</v>
      </c>
      <c r="E2" s="14" t="s">
        <v>176</v>
      </c>
      <c r="F2" s="14"/>
      <c r="G2" s="14" t="s">
        <v>178</v>
      </c>
      <c r="H2" s="14" t="s">
        <v>180</v>
      </c>
      <c r="I2" s="14"/>
      <c r="J2" s="14" t="s">
        <v>182</v>
      </c>
      <c r="K2" s="14" t="s">
        <v>184</v>
      </c>
      <c r="L2" s="14" t="s">
        <v>186</v>
      </c>
      <c r="M2" s="14" t="s">
        <v>188</v>
      </c>
      <c r="N2" s="14"/>
      <c r="O2" s="14" t="s">
        <v>190</v>
      </c>
      <c r="P2" s="14"/>
      <c r="Q2" s="14" t="s">
        <v>192</v>
      </c>
      <c r="R2" s="15" t="s">
        <v>194</v>
      </c>
    </row>
    <row r="3" spans="1:18" s="10" customFormat="1" x14ac:dyDescent="0.2">
      <c r="A3" s="18" t="s">
        <v>147</v>
      </c>
      <c r="B3" s="16" t="s">
        <v>0</v>
      </c>
      <c r="C3" s="16" t="s">
        <v>173</v>
      </c>
      <c r="D3" s="16" t="s">
        <v>175</v>
      </c>
      <c r="E3" s="16" t="s">
        <v>177</v>
      </c>
      <c r="F3" s="16" t="s">
        <v>1</v>
      </c>
      <c r="G3" s="16" t="s">
        <v>179</v>
      </c>
      <c r="H3" s="16" t="s">
        <v>181</v>
      </c>
      <c r="I3" s="16" t="s">
        <v>2</v>
      </c>
      <c r="J3" s="16" t="s">
        <v>183</v>
      </c>
      <c r="K3" s="16" t="s">
        <v>185</v>
      </c>
      <c r="L3" s="16" t="s">
        <v>187</v>
      </c>
      <c r="M3" s="16" t="s">
        <v>189</v>
      </c>
      <c r="N3" s="16" t="s">
        <v>3</v>
      </c>
      <c r="O3" s="16" t="s">
        <v>191</v>
      </c>
      <c r="P3" s="16" t="s">
        <v>4</v>
      </c>
      <c r="Q3" s="16" t="s">
        <v>193</v>
      </c>
      <c r="R3" s="17" t="s">
        <v>195</v>
      </c>
    </row>
    <row r="4" spans="1:18" x14ac:dyDescent="0.2">
      <c r="A4" s="1" t="s">
        <v>148</v>
      </c>
      <c r="B4" s="1">
        <v>15125</v>
      </c>
      <c r="C4" s="1">
        <v>63</v>
      </c>
      <c r="D4" s="1">
        <v>242</v>
      </c>
      <c r="E4" s="1">
        <v>378</v>
      </c>
      <c r="F4" s="1">
        <v>185</v>
      </c>
      <c r="G4" s="1">
        <v>263</v>
      </c>
      <c r="H4" s="1">
        <v>244</v>
      </c>
      <c r="I4" s="1">
        <v>2190</v>
      </c>
      <c r="J4" s="1">
        <v>242</v>
      </c>
      <c r="K4" s="1">
        <v>235</v>
      </c>
      <c r="L4" s="1">
        <v>164</v>
      </c>
      <c r="M4" s="1">
        <v>248</v>
      </c>
      <c r="N4" s="1">
        <v>109</v>
      </c>
      <c r="O4" s="1">
        <v>406</v>
      </c>
      <c r="P4" s="1">
        <v>10140</v>
      </c>
      <c r="Q4" s="1">
        <v>6</v>
      </c>
      <c r="R4" s="1">
        <v>10</v>
      </c>
    </row>
    <row r="5" spans="1:18" x14ac:dyDescent="0.2">
      <c r="A5" s="1" t="s">
        <v>92</v>
      </c>
      <c r="B5" s="1">
        <v>10463</v>
      </c>
      <c r="C5" s="1">
        <v>51</v>
      </c>
      <c r="D5" s="1">
        <v>211</v>
      </c>
      <c r="E5" s="1">
        <v>285</v>
      </c>
      <c r="F5" s="1">
        <v>166</v>
      </c>
      <c r="G5" s="1">
        <v>214</v>
      </c>
      <c r="H5" s="1">
        <v>213</v>
      </c>
      <c r="I5" s="1">
        <v>1632</v>
      </c>
      <c r="J5" s="1">
        <v>181</v>
      </c>
      <c r="K5" s="1">
        <v>195</v>
      </c>
      <c r="L5" s="1">
        <v>144</v>
      </c>
      <c r="M5" s="1">
        <v>201</v>
      </c>
      <c r="N5" s="1">
        <v>100</v>
      </c>
      <c r="O5" s="1">
        <v>329</v>
      </c>
      <c r="P5" s="1">
        <v>6527</v>
      </c>
      <c r="Q5" s="1">
        <v>5</v>
      </c>
      <c r="R5" s="1">
        <v>9</v>
      </c>
    </row>
    <row r="6" spans="1:18" x14ac:dyDescent="0.2">
      <c r="A6" s="1" t="s">
        <v>197</v>
      </c>
      <c r="B6" s="1">
        <v>3949</v>
      </c>
      <c r="C6" s="1">
        <v>5</v>
      </c>
      <c r="D6" s="1">
        <v>26</v>
      </c>
      <c r="E6" s="1">
        <v>45</v>
      </c>
      <c r="F6" s="1">
        <v>7</v>
      </c>
      <c r="G6" s="1">
        <v>25</v>
      </c>
      <c r="H6" s="1">
        <v>14</v>
      </c>
      <c r="I6" s="1">
        <v>453</v>
      </c>
      <c r="J6" s="1">
        <v>32</v>
      </c>
      <c r="K6" s="1">
        <v>27</v>
      </c>
      <c r="L6" s="1">
        <v>16</v>
      </c>
      <c r="M6" s="1">
        <v>14</v>
      </c>
      <c r="N6" s="1">
        <v>7</v>
      </c>
      <c r="O6" s="1">
        <v>51</v>
      </c>
      <c r="P6" s="1">
        <v>3225</v>
      </c>
      <c r="Q6" s="1">
        <v>1</v>
      </c>
      <c r="R6" s="1">
        <v>1</v>
      </c>
    </row>
    <row r="7" spans="1:18" x14ac:dyDescent="0.2">
      <c r="A7" s="1" t="s">
        <v>94</v>
      </c>
      <c r="B7" s="1">
        <v>162</v>
      </c>
      <c r="C7" s="1">
        <v>0</v>
      </c>
      <c r="D7" s="1">
        <v>0</v>
      </c>
      <c r="E7" s="1">
        <v>2</v>
      </c>
      <c r="F7" s="1">
        <v>0</v>
      </c>
      <c r="G7" s="1">
        <v>2</v>
      </c>
      <c r="H7" s="1">
        <v>1</v>
      </c>
      <c r="I7" s="1">
        <v>31</v>
      </c>
      <c r="J7" s="1">
        <v>4</v>
      </c>
      <c r="K7" s="1">
        <v>1</v>
      </c>
      <c r="L7" s="1">
        <v>1</v>
      </c>
      <c r="M7" s="1">
        <v>3</v>
      </c>
      <c r="N7" s="1">
        <v>2</v>
      </c>
      <c r="O7" s="1">
        <v>4</v>
      </c>
      <c r="P7" s="1">
        <v>111</v>
      </c>
      <c r="Q7" s="1">
        <v>0</v>
      </c>
      <c r="R7" s="1">
        <v>0</v>
      </c>
    </row>
    <row r="8" spans="1:18" x14ac:dyDescent="0.2">
      <c r="A8" s="1" t="s">
        <v>95</v>
      </c>
      <c r="B8" s="1">
        <v>258</v>
      </c>
      <c r="C8" s="1">
        <v>2</v>
      </c>
      <c r="D8" s="1">
        <v>3</v>
      </c>
      <c r="E8" s="1">
        <v>41</v>
      </c>
      <c r="F8" s="1">
        <v>9</v>
      </c>
      <c r="G8" s="1">
        <v>12</v>
      </c>
      <c r="H8" s="1">
        <v>3</v>
      </c>
      <c r="I8" s="1">
        <v>34</v>
      </c>
      <c r="J8" s="1">
        <v>8</v>
      </c>
      <c r="K8" s="1">
        <v>3</v>
      </c>
      <c r="L8" s="1">
        <v>1</v>
      </c>
      <c r="M8" s="1">
        <v>25</v>
      </c>
      <c r="N8" s="1">
        <v>0</v>
      </c>
      <c r="O8" s="1">
        <v>20</v>
      </c>
      <c r="P8" s="1">
        <v>97</v>
      </c>
      <c r="Q8" s="1">
        <v>0</v>
      </c>
      <c r="R8" s="1">
        <v>0</v>
      </c>
    </row>
    <row r="9" spans="1:18" x14ac:dyDescent="0.2">
      <c r="A9" s="1" t="s">
        <v>96</v>
      </c>
      <c r="B9" s="1">
        <v>221</v>
      </c>
      <c r="C9" s="1">
        <v>1</v>
      </c>
      <c r="D9" s="1">
        <v>2</v>
      </c>
      <c r="E9" s="1">
        <v>4</v>
      </c>
      <c r="F9" s="1">
        <v>2</v>
      </c>
      <c r="G9" s="1">
        <v>7</v>
      </c>
      <c r="H9" s="1">
        <v>8</v>
      </c>
      <c r="I9" s="1">
        <v>31</v>
      </c>
      <c r="J9" s="1">
        <v>7</v>
      </c>
      <c r="K9" s="1">
        <v>3</v>
      </c>
      <c r="L9" s="1">
        <v>0</v>
      </c>
      <c r="M9" s="1">
        <v>5</v>
      </c>
      <c r="N9" s="1">
        <v>0</v>
      </c>
      <c r="O9" s="1">
        <v>0</v>
      </c>
      <c r="P9" s="1">
        <v>151</v>
      </c>
      <c r="Q9" s="1">
        <v>0</v>
      </c>
      <c r="R9" s="1">
        <v>0</v>
      </c>
    </row>
    <row r="10" spans="1:18" x14ac:dyDescent="0.2">
      <c r="A10" s="1" t="s">
        <v>97</v>
      </c>
      <c r="B10" s="1">
        <v>72</v>
      </c>
      <c r="C10" s="1">
        <v>4</v>
      </c>
      <c r="D10" s="1">
        <v>0</v>
      </c>
      <c r="E10" s="1">
        <v>1</v>
      </c>
      <c r="F10" s="1">
        <v>1</v>
      </c>
      <c r="G10" s="1">
        <v>3</v>
      </c>
      <c r="H10" s="1">
        <v>5</v>
      </c>
      <c r="I10" s="1">
        <v>9</v>
      </c>
      <c r="J10" s="1">
        <v>10</v>
      </c>
      <c r="K10" s="1">
        <v>6</v>
      </c>
      <c r="L10" s="1">
        <v>2</v>
      </c>
      <c r="M10" s="1">
        <v>0</v>
      </c>
      <c r="N10" s="1">
        <v>0</v>
      </c>
      <c r="O10" s="1">
        <v>2</v>
      </c>
      <c r="P10" s="1">
        <v>29</v>
      </c>
      <c r="Q10" s="1">
        <v>0</v>
      </c>
      <c r="R10" s="1">
        <v>0</v>
      </c>
    </row>
    <row r="12" spans="1:18" x14ac:dyDescent="0.2">
      <c r="A12" s="1" t="s">
        <v>149</v>
      </c>
      <c r="B12" s="1">
        <v>7971</v>
      </c>
      <c r="C12" s="1">
        <v>36</v>
      </c>
      <c r="D12" s="1">
        <v>130</v>
      </c>
      <c r="E12" s="1">
        <v>162</v>
      </c>
      <c r="F12" s="1">
        <v>87</v>
      </c>
      <c r="G12" s="1">
        <v>128</v>
      </c>
      <c r="H12" s="1">
        <v>121</v>
      </c>
      <c r="I12" s="1">
        <v>1114</v>
      </c>
      <c r="J12" s="1">
        <v>127</v>
      </c>
      <c r="K12" s="1">
        <v>147</v>
      </c>
      <c r="L12" s="1">
        <v>99</v>
      </c>
      <c r="M12" s="1">
        <v>128</v>
      </c>
      <c r="N12" s="1">
        <v>62</v>
      </c>
      <c r="O12" s="1">
        <v>218</v>
      </c>
      <c r="P12" s="1">
        <v>5400</v>
      </c>
      <c r="Q12" s="1">
        <v>4</v>
      </c>
      <c r="R12" s="1">
        <v>8</v>
      </c>
    </row>
    <row r="13" spans="1:18" x14ac:dyDescent="0.2">
      <c r="A13" s="1" t="s">
        <v>92</v>
      </c>
      <c r="B13" s="1">
        <v>5347</v>
      </c>
      <c r="C13" s="1">
        <v>28</v>
      </c>
      <c r="D13" s="1">
        <v>120</v>
      </c>
      <c r="E13" s="1">
        <v>138</v>
      </c>
      <c r="F13" s="1">
        <v>82</v>
      </c>
      <c r="G13" s="1">
        <v>103</v>
      </c>
      <c r="H13" s="1">
        <v>106</v>
      </c>
      <c r="I13" s="1">
        <v>814</v>
      </c>
      <c r="J13" s="1">
        <v>96</v>
      </c>
      <c r="K13" s="1">
        <v>117</v>
      </c>
      <c r="L13" s="1">
        <v>83</v>
      </c>
      <c r="M13" s="1">
        <v>105</v>
      </c>
      <c r="N13" s="1">
        <v>58</v>
      </c>
      <c r="O13" s="1">
        <v>174</v>
      </c>
      <c r="P13" s="1">
        <v>3313</v>
      </c>
      <c r="Q13" s="1">
        <v>3</v>
      </c>
      <c r="R13" s="1">
        <v>7</v>
      </c>
    </row>
    <row r="14" spans="1:18" x14ac:dyDescent="0.2">
      <c r="A14" s="1" t="s">
        <v>197</v>
      </c>
      <c r="B14" s="1">
        <v>2279</v>
      </c>
      <c r="C14" s="1">
        <v>4</v>
      </c>
      <c r="D14" s="1">
        <v>9</v>
      </c>
      <c r="E14" s="1">
        <v>9</v>
      </c>
      <c r="F14" s="1">
        <v>4</v>
      </c>
      <c r="G14" s="1">
        <v>15</v>
      </c>
      <c r="H14" s="1">
        <v>8</v>
      </c>
      <c r="I14" s="1">
        <v>246</v>
      </c>
      <c r="J14" s="1">
        <v>20</v>
      </c>
      <c r="K14" s="1">
        <v>23</v>
      </c>
      <c r="L14" s="1">
        <v>12</v>
      </c>
      <c r="M14" s="1">
        <v>7</v>
      </c>
      <c r="N14" s="1">
        <v>4</v>
      </c>
      <c r="O14" s="1">
        <v>31</v>
      </c>
      <c r="P14" s="1">
        <v>1885</v>
      </c>
      <c r="Q14" s="1">
        <v>1</v>
      </c>
      <c r="R14" s="1">
        <v>1</v>
      </c>
    </row>
    <row r="15" spans="1:18" x14ac:dyDescent="0.2">
      <c r="A15" s="1" t="s">
        <v>94</v>
      </c>
      <c r="B15" s="1">
        <v>86</v>
      </c>
      <c r="C15" s="1">
        <v>0</v>
      </c>
      <c r="D15" s="1">
        <v>0</v>
      </c>
      <c r="E15" s="1">
        <v>1</v>
      </c>
      <c r="F15" s="1">
        <v>0</v>
      </c>
      <c r="G15" s="1">
        <v>1</v>
      </c>
      <c r="H15" s="1">
        <v>1</v>
      </c>
      <c r="I15" s="1">
        <v>19</v>
      </c>
      <c r="J15" s="1">
        <v>1</v>
      </c>
      <c r="K15" s="1">
        <v>1</v>
      </c>
      <c r="L15" s="1">
        <v>1</v>
      </c>
      <c r="M15" s="1">
        <v>2</v>
      </c>
      <c r="N15" s="1">
        <v>0</v>
      </c>
      <c r="O15" s="1">
        <v>2</v>
      </c>
      <c r="P15" s="1">
        <v>57</v>
      </c>
      <c r="Q15" s="1">
        <v>0</v>
      </c>
      <c r="R15" s="1">
        <v>0</v>
      </c>
    </row>
    <row r="16" spans="1:18" x14ac:dyDescent="0.2">
      <c r="A16" s="1" t="s">
        <v>95</v>
      </c>
      <c r="B16" s="1">
        <v>88</v>
      </c>
      <c r="C16" s="1">
        <v>1</v>
      </c>
      <c r="D16" s="1">
        <v>0</v>
      </c>
      <c r="E16" s="1">
        <v>11</v>
      </c>
      <c r="F16" s="1">
        <v>1</v>
      </c>
      <c r="G16" s="1">
        <v>4</v>
      </c>
      <c r="H16" s="1">
        <v>2</v>
      </c>
      <c r="I16" s="1">
        <v>14</v>
      </c>
      <c r="J16" s="1">
        <v>3</v>
      </c>
      <c r="K16" s="1">
        <v>1</v>
      </c>
      <c r="L16" s="1">
        <v>1</v>
      </c>
      <c r="M16" s="1">
        <v>13</v>
      </c>
      <c r="N16" s="1">
        <v>0</v>
      </c>
      <c r="O16" s="1">
        <v>9</v>
      </c>
      <c r="P16" s="1">
        <v>28</v>
      </c>
      <c r="Q16" s="1">
        <v>0</v>
      </c>
      <c r="R16" s="1">
        <v>0</v>
      </c>
    </row>
    <row r="17" spans="1:18" x14ac:dyDescent="0.2">
      <c r="A17" s="1" t="s">
        <v>96</v>
      </c>
      <c r="B17" s="1">
        <v>131</v>
      </c>
      <c r="C17" s="1">
        <v>0</v>
      </c>
      <c r="D17" s="1">
        <v>1</v>
      </c>
      <c r="E17" s="1">
        <v>3</v>
      </c>
      <c r="F17" s="1">
        <v>0</v>
      </c>
      <c r="G17" s="1">
        <v>3</v>
      </c>
      <c r="H17" s="1">
        <v>1</v>
      </c>
      <c r="I17" s="1">
        <v>17</v>
      </c>
      <c r="J17" s="1">
        <v>2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101</v>
      </c>
      <c r="Q17" s="1">
        <v>0</v>
      </c>
      <c r="R17" s="1">
        <v>0</v>
      </c>
    </row>
    <row r="18" spans="1:18" x14ac:dyDescent="0.2">
      <c r="A18" s="1" t="s">
        <v>97</v>
      </c>
      <c r="B18" s="1">
        <v>40</v>
      </c>
      <c r="C18" s="1">
        <v>3</v>
      </c>
      <c r="D18" s="1">
        <v>0</v>
      </c>
      <c r="E18" s="1">
        <v>0</v>
      </c>
      <c r="F18" s="1">
        <v>0</v>
      </c>
      <c r="G18" s="1">
        <v>2</v>
      </c>
      <c r="H18" s="1">
        <v>3</v>
      </c>
      <c r="I18" s="1">
        <v>4</v>
      </c>
      <c r="J18" s="1">
        <v>5</v>
      </c>
      <c r="K18" s="1">
        <v>3</v>
      </c>
      <c r="L18" s="1">
        <v>2</v>
      </c>
      <c r="M18" s="1">
        <v>0</v>
      </c>
      <c r="N18" s="1">
        <v>0</v>
      </c>
      <c r="O18" s="1">
        <v>2</v>
      </c>
      <c r="P18" s="1">
        <v>16</v>
      </c>
      <c r="Q18" s="1">
        <v>0</v>
      </c>
      <c r="R18" s="1">
        <v>0</v>
      </c>
    </row>
    <row r="20" spans="1:18" x14ac:dyDescent="0.2">
      <c r="A20" s="1" t="s">
        <v>150</v>
      </c>
      <c r="B20" s="1">
        <v>7154</v>
      </c>
      <c r="C20" s="1">
        <v>27</v>
      </c>
      <c r="D20" s="1">
        <v>112</v>
      </c>
      <c r="E20" s="1">
        <v>216</v>
      </c>
      <c r="F20" s="1">
        <v>98</v>
      </c>
      <c r="G20" s="1">
        <v>135</v>
      </c>
      <c r="H20" s="1">
        <v>123</v>
      </c>
      <c r="I20" s="1">
        <v>1076</v>
      </c>
      <c r="J20" s="1">
        <v>115</v>
      </c>
      <c r="K20" s="1">
        <v>88</v>
      </c>
      <c r="L20" s="1">
        <v>65</v>
      </c>
      <c r="M20" s="1">
        <v>120</v>
      </c>
      <c r="N20" s="1">
        <v>47</v>
      </c>
      <c r="O20" s="1">
        <v>188</v>
      </c>
      <c r="P20" s="1">
        <v>4740</v>
      </c>
      <c r="Q20" s="1">
        <v>2</v>
      </c>
      <c r="R20" s="1">
        <v>2</v>
      </c>
    </row>
    <row r="21" spans="1:18" x14ac:dyDescent="0.2">
      <c r="A21" s="1" t="s">
        <v>92</v>
      </c>
      <c r="B21" s="1">
        <v>5116</v>
      </c>
      <c r="C21" s="1">
        <v>23</v>
      </c>
      <c r="D21" s="1">
        <v>91</v>
      </c>
      <c r="E21" s="1">
        <v>147</v>
      </c>
      <c r="F21" s="1">
        <v>84</v>
      </c>
      <c r="G21" s="1">
        <v>111</v>
      </c>
      <c r="H21" s="1">
        <v>107</v>
      </c>
      <c r="I21" s="1">
        <v>818</v>
      </c>
      <c r="J21" s="1">
        <v>85</v>
      </c>
      <c r="K21" s="1">
        <v>78</v>
      </c>
      <c r="L21" s="1">
        <v>61</v>
      </c>
      <c r="M21" s="1">
        <v>96</v>
      </c>
      <c r="N21" s="1">
        <v>42</v>
      </c>
      <c r="O21" s="1">
        <v>155</v>
      </c>
      <c r="P21" s="1">
        <v>3214</v>
      </c>
      <c r="Q21" s="1">
        <v>2</v>
      </c>
      <c r="R21" s="1">
        <v>2</v>
      </c>
    </row>
    <row r="22" spans="1:18" x14ac:dyDescent="0.2">
      <c r="A22" s="1" t="s">
        <v>197</v>
      </c>
      <c r="B22" s="1">
        <v>1670</v>
      </c>
      <c r="C22" s="1">
        <v>1</v>
      </c>
      <c r="D22" s="1">
        <v>17</v>
      </c>
      <c r="E22" s="1">
        <v>36</v>
      </c>
      <c r="F22" s="1">
        <v>3</v>
      </c>
      <c r="G22" s="1">
        <v>10</v>
      </c>
      <c r="H22" s="1">
        <v>6</v>
      </c>
      <c r="I22" s="1">
        <v>207</v>
      </c>
      <c r="J22" s="1">
        <v>12</v>
      </c>
      <c r="K22" s="1">
        <v>4</v>
      </c>
      <c r="L22" s="1">
        <v>4</v>
      </c>
      <c r="M22" s="1">
        <v>7</v>
      </c>
      <c r="N22" s="1">
        <v>3</v>
      </c>
      <c r="O22" s="1">
        <v>20</v>
      </c>
      <c r="P22" s="1">
        <v>1340</v>
      </c>
      <c r="Q22" s="1">
        <v>0</v>
      </c>
      <c r="R22" s="1">
        <v>0</v>
      </c>
    </row>
    <row r="23" spans="1:18" x14ac:dyDescent="0.2">
      <c r="A23" s="1" t="s">
        <v>94</v>
      </c>
      <c r="B23" s="1">
        <v>76</v>
      </c>
      <c r="C23" s="1">
        <v>0</v>
      </c>
      <c r="D23" s="1">
        <v>0</v>
      </c>
      <c r="E23" s="1">
        <v>1</v>
      </c>
      <c r="F23" s="1">
        <v>0</v>
      </c>
      <c r="G23" s="1">
        <v>1</v>
      </c>
      <c r="H23" s="1">
        <v>0</v>
      </c>
      <c r="I23" s="1">
        <v>12</v>
      </c>
      <c r="J23" s="1">
        <v>3</v>
      </c>
      <c r="K23" s="1">
        <v>0</v>
      </c>
      <c r="L23" s="1">
        <v>0</v>
      </c>
      <c r="M23" s="1">
        <v>1</v>
      </c>
      <c r="N23" s="1">
        <v>2</v>
      </c>
      <c r="O23" s="1">
        <v>2</v>
      </c>
      <c r="P23" s="1">
        <v>54</v>
      </c>
      <c r="Q23" s="1">
        <v>0</v>
      </c>
      <c r="R23" s="1">
        <v>0</v>
      </c>
    </row>
    <row r="24" spans="1:18" x14ac:dyDescent="0.2">
      <c r="A24" s="1" t="s">
        <v>95</v>
      </c>
      <c r="B24" s="1">
        <v>170</v>
      </c>
      <c r="C24" s="1">
        <v>1</v>
      </c>
      <c r="D24" s="1">
        <v>3</v>
      </c>
      <c r="E24" s="1">
        <v>30</v>
      </c>
      <c r="F24" s="1">
        <v>8</v>
      </c>
      <c r="G24" s="1">
        <v>8</v>
      </c>
      <c r="H24" s="1">
        <v>1</v>
      </c>
      <c r="I24" s="1">
        <v>20</v>
      </c>
      <c r="J24" s="1">
        <v>5</v>
      </c>
      <c r="K24" s="1">
        <v>2</v>
      </c>
      <c r="L24" s="1">
        <v>0</v>
      </c>
      <c r="M24" s="1">
        <v>12</v>
      </c>
      <c r="N24" s="1">
        <v>0</v>
      </c>
      <c r="O24" s="1">
        <v>11</v>
      </c>
      <c r="P24" s="1">
        <v>69</v>
      </c>
      <c r="Q24" s="1">
        <v>0</v>
      </c>
      <c r="R24" s="1">
        <v>0</v>
      </c>
    </row>
    <row r="25" spans="1:18" x14ac:dyDescent="0.2">
      <c r="A25" s="1" t="s">
        <v>96</v>
      </c>
      <c r="B25" s="1">
        <v>90</v>
      </c>
      <c r="C25" s="1">
        <v>1</v>
      </c>
      <c r="D25" s="1">
        <v>1</v>
      </c>
      <c r="E25" s="1">
        <v>1</v>
      </c>
      <c r="F25" s="1">
        <v>2</v>
      </c>
      <c r="G25" s="1">
        <v>4</v>
      </c>
      <c r="H25" s="1">
        <v>7</v>
      </c>
      <c r="I25" s="1">
        <v>14</v>
      </c>
      <c r="J25" s="1">
        <v>5</v>
      </c>
      <c r="K25" s="1">
        <v>1</v>
      </c>
      <c r="L25" s="1">
        <v>0</v>
      </c>
      <c r="M25" s="1">
        <v>4</v>
      </c>
      <c r="N25" s="1">
        <v>0</v>
      </c>
      <c r="O25" s="1">
        <v>0</v>
      </c>
      <c r="P25" s="1">
        <v>50</v>
      </c>
      <c r="Q25" s="1">
        <v>0</v>
      </c>
      <c r="R25" s="1">
        <v>0</v>
      </c>
    </row>
    <row r="26" spans="1:18" x14ac:dyDescent="0.2">
      <c r="A26" s="1" t="s">
        <v>97</v>
      </c>
      <c r="B26" s="1">
        <v>32</v>
      </c>
      <c r="C26" s="1">
        <v>1</v>
      </c>
      <c r="D26" s="1">
        <v>0</v>
      </c>
      <c r="E26" s="1">
        <v>1</v>
      </c>
      <c r="F26" s="1">
        <v>1</v>
      </c>
      <c r="G26" s="1">
        <v>1</v>
      </c>
      <c r="H26" s="1">
        <v>2</v>
      </c>
      <c r="I26" s="1">
        <v>5</v>
      </c>
      <c r="J26" s="1">
        <v>5</v>
      </c>
      <c r="K26" s="1">
        <v>3</v>
      </c>
      <c r="L26" s="1">
        <v>0</v>
      </c>
      <c r="M26" s="1">
        <v>0</v>
      </c>
      <c r="N26" s="1">
        <v>0</v>
      </c>
      <c r="O26" s="1">
        <v>0</v>
      </c>
      <c r="P26" s="1">
        <v>13</v>
      </c>
      <c r="Q26" s="1">
        <v>0</v>
      </c>
      <c r="R26" s="1">
        <v>0</v>
      </c>
    </row>
    <row r="27" spans="1:18" x14ac:dyDescent="0.2">
      <c r="A27" s="5" t="s">
        <v>131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45F5F-C616-4BB7-AD7D-E45690522FBC}">
  <dimension ref="A1:R61"/>
  <sheetViews>
    <sheetView view="pageBreakPreview" zoomScale="125" zoomScaleNormal="100" zoomScaleSheetLayoutView="125" workbookViewId="0">
      <selection activeCell="A4" sqref="A4"/>
    </sheetView>
  </sheetViews>
  <sheetFormatPr defaultRowHeight="9.6" x14ac:dyDescent="0.2"/>
  <cols>
    <col min="1" max="1" width="16.5546875" style="1" customWidth="1"/>
    <col min="2" max="18" width="4.33203125" style="1" customWidth="1"/>
    <col min="19" max="16384" width="8.88671875" style="1"/>
  </cols>
  <sheetData>
    <row r="1" spans="1:18" x14ac:dyDescent="0.2">
      <c r="A1" s="1" t="s">
        <v>143</v>
      </c>
    </row>
    <row r="2" spans="1:18" x14ac:dyDescent="0.2">
      <c r="A2" s="12"/>
      <c r="B2" s="13"/>
      <c r="C2" s="14" t="s">
        <v>172</v>
      </c>
      <c r="D2" s="14" t="s">
        <v>174</v>
      </c>
      <c r="E2" s="14" t="s">
        <v>176</v>
      </c>
      <c r="F2" s="14"/>
      <c r="G2" s="14" t="s">
        <v>178</v>
      </c>
      <c r="H2" s="14" t="s">
        <v>180</v>
      </c>
      <c r="I2" s="14"/>
      <c r="J2" s="14" t="s">
        <v>182</v>
      </c>
      <c r="K2" s="14" t="s">
        <v>184</v>
      </c>
      <c r="L2" s="14" t="s">
        <v>186</v>
      </c>
      <c r="M2" s="14" t="s">
        <v>188</v>
      </c>
      <c r="N2" s="14"/>
      <c r="O2" s="14" t="s">
        <v>190</v>
      </c>
      <c r="P2" s="14"/>
      <c r="Q2" s="14" t="s">
        <v>192</v>
      </c>
      <c r="R2" s="15" t="s">
        <v>194</v>
      </c>
    </row>
    <row r="3" spans="1:18" s="10" customFormat="1" x14ac:dyDescent="0.2">
      <c r="A3" s="18" t="s">
        <v>144</v>
      </c>
      <c r="B3" s="16" t="s">
        <v>0</v>
      </c>
      <c r="C3" s="16" t="s">
        <v>173</v>
      </c>
      <c r="D3" s="16" t="s">
        <v>175</v>
      </c>
      <c r="E3" s="16" t="s">
        <v>177</v>
      </c>
      <c r="F3" s="16" t="s">
        <v>1</v>
      </c>
      <c r="G3" s="16" t="s">
        <v>179</v>
      </c>
      <c r="H3" s="16" t="s">
        <v>181</v>
      </c>
      <c r="I3" s="16" t="s">
        <v>2</v>
      </c>
      <c r="J3" s="16" t="s">
        <v>183</v>
      </c>
      <c r="K3" s="16" t="s">
        <v>185</v>
      </c>
      <c r="L3" s="16" t="s">
        <v>187</v>
      </c>
      <c r="M3" s="16" t="s">
        <v>189</v>
      </c>
      <c r="N3" s="16" t="s">
        <v>3</v>
      </c>
      <c r="O3" s="16" t="s">
        <v>191</v>
      </c>
      <c r="P3" s="16" t="s">
        <v>4</v>
      </c>
      <c r="Q3" s="16" t="s">
        <v>193</v>
      </c>
      <c r="R3" s="17" t="s">
        <v>195</v>
      </c>
    </row>
    <row r="4" spans="1:18" x14ac:dyDescent="0.2">
      <c r="A4" s="1" t="s">
        <v>154</v>
      </c>
    </row>
    <row r="6" spans="1:18" x14ac:dyDescent="0.2">
      <c r="A6" s="1" t="s">
        <v>148</v>
      </c>
      <c r="B6" s="1">
        <v>13969</v>
      </c>
      <c r="C6" s="1">
        <v>59</v>
      </c>
      <c r="D6" s="1">
        <v>209</v>
      </c>
      <c r="E6" s="1">
        <v>335</v>
      </c>
      <c r="F6" s="1">
        <v>170</v>
      </c>
      <c r="G6" s="1">
        <v>239</v>
      </c>
      <c r="H6" s="1">
        <v>215</v>
      </c>
      <c r="I6" s="1">
        <v>2013</v>
      </c>
      <c r="J6" s="1">
        <v>218</v>
      </c>
      <c r="K6" s="1">
        <v>218</v>
      </c>
      <c r="L6" s="1">
        <v>153</v>
      </c>
      <c r="M6" s="1">
        <v>224</v>
      </c>
      <c r="N6" s="1">
        <v>94</v>
      </c>
      <c r="O6" s="1">
        <v>368</v>
      </c>
      <c r="P6" s="1">
        <v>9438</v>
      </c>
      <c r="Q6" s="1">
        <v>6</v>
      </c>
      <c r="R6" s="1">
        <v>10</v>
      </c>
    </row>
    <row r="7" spans="1:18" x14ac:dyDescent="0.2">
      <c r="A7" s="1" t="s">
        <v>155</v>
      </c>
      <c r="B7" s="1">
        <v>3830</v>
      </c>
      <c r="C7" s="1">
        <v>42</v>
      </c>
      <c r="D7" s="1">
        <v>166</v>
      </c>
      <c r="E7" s="1">
        <v>133</v>
      </c>
      <c r="F7" s="1">
        <v>74</v>
      </c>
      <c r="G7" s="1">
        <v>120</v>
      </c>
      <c r="H7" s="1">
        <v>0</v>
      </c>
      <c r="I7" s="1">
        <v>551</v>
      </c>
      <c r="J7" s="1">
        <v>108</v>
      </c>
      <c r="K7" s="1">
        <v>119</v>
      </c>
      <c r="L7" s="1">
        <v>35</v>
      </c>
      <c r="M7" s="1">
        <v>117</v>
      </c>
      <c r="N7" s="1">
        <v>56</v>
      </c>
      <c r="O7" s="1">
        <v>248</v>
      </c>
      <c r="P7" s="1">
        <v>2045</v>
      </c>
      <c r="Q7" s="1">
        <v>6</v>
      </c>
      <c r="R7" s="1">
        <v>10</v>
      </c>
    </row>
    <row r="8" spans="1:18" x14ac:dyDescent="0.2">
      <c r="A8" s="1" t="s">
        <v>156</v>
      </c>
      <c r="B8" s="1">
        <v>10139</v>
      </c>
      <c r="C8" s="1">
        <v>17</v>
      </c>
      <c r="D8" s="1">
        <v>43</v>
      </c>
      <c r="E8" s="1">
        <v>202</v>
      </c>
      <c r="F8" s="1">
        <v>96</v>
      </c>
      <c r="G8" s="1">
        <v>119</v>
      </c>
      <c r="H8" s="1">
        <v>215</v>
      </c>
      <c r="I8" s="1">
        <v>1462</v>
      </c>
      <c r="J8" s="1">
        <v>110</v>
      </c>
      <c r="K8" s="1">
        <v>99</v>
      </c>
      <c r="L8" s="1">
        <v>118</v>
      </c>
      <c r="M8" s="1">
        <v>107</v>
      </c>
      <c r="N8" s="1">
        <v>38</v>
      </c>
      <c r="O8" s="1">
        <v>120</v>
      </c>
      <c r="P8" s="1">
        <v>7393</v>
      </c>
      <c r="Q8" s="1">
        <v>0</v>
      </c>
      <c r="R8" s="1">
        <v>0</v>
      </c>
    </row>
    <row r="10" spans="1:18" x14ac:dyDescent="0.2">
      <c r="A10" s="1" t="s">
        <v>149</v>
      </c>
      <c r="B10" s="1">
        <v>7372</v>
      </c>
      <c r="C10" s="1">
        <v>33</v>
      </c>
      <c r="D10" s="1">
        <v>106</v>
      </c>
      <c r="E10" s="1">
        <v>145</v>
      </c>
      <c r="F10" s="1">
        <v>81</v>
      </c>
      <c r="G10" s="1">
        <v>116</v>
      </c>
      <c r="H10" s="1">
        <v>106</v>
      </c>
      <c r="I10" s="1">
        <v>1029</v>
      </c>
      <c r="J10" s="1">
        <v>113</v>
      </c>
      <c r="K10" s="1">
        <v>134</v>
      </c>
      <c r="L10" s="1">
        <v>94</v>
      </c>
      <c r="M10" s="1">
        <v>115</v>
      </c>
      <c r="N10" s="1">
        <v>56</v>
      </c>
      <c r="O10" s="1">
        <v>203</v>
      </c>
      <c r="P10" s="1">
        <v>5029</v>
      </c>
      <c r="Q10" s="1">
        <v>4</v>
      </c>
      <c r="R10" s="1">
        <v>8</v>
      </c>
    </row>
    <row r="11" spans="1:18" x14ac:dyDescent="0.2">
      <c r="A11" s="1" t="s">
        <v>155</v>
      </c>
      <c r="B11" s="1">
        <v>2218</v>
      </c>
      <c r="C11" s="1">
        <v>25</v>
      </c>
      <c r="D11" s="1">
        <v>85</v>
      </c>
      <c r="E11" s="1">
        <v>62</v>
      </c>
      <c r="F11" s="1">
        <v>47</v>
      </c>
      <c r="G11" s="1">
        <v>67</v>
      </c>
      <c r="H11" s="1">
        <v>0</v>
      </c>
      <c r="I11" s="1">
        <v>361</v>
      </c>
      <c r="J11" s="1">
        <v>60</v>
      </c>
      <c r="K11" s="1">
        <v>74</v>
      </c>
      <c r="L11" s="1">
        <v>19</v>
      </c>
      <c r="M11" s="1">
        <v>61</v>
      </c>
      <c r="N11" s="1">
        <v>39</v>
      </c>
      <c r="O11" s="1">
        <v>129</v>
      </c>
      <c r="P11" s="1">
        <v>1177</v>
      </c>
      <c r="Q11" s="1">
        <v>4</v>
      </c>
      <c r="R11" s="1">
        <v>8</v>
      </c>
    </row>
    <row r="12" spans="1:18" x14ac:dyDescent="0.2">
      <c r="A12" s="1" t="s">
        <v>156</v>
      </c>
      <c r="B12" s="1">
        <v>5154</v>
      </c>
      <c r="C12" s="1">
        <v>8</v>
      </c>
      <c r="D12" s="1">
        <v>21</v>
      </c>
      <c r="E12" s="1">
        <v>83</v>
      </c>
      <c r="F12" s="1">
        <v>34</v>
      </c>
      <c r="G12" s="1">
        <v>49</v>
      </c>
      <c r="H12" s="1">
        <v>106</v>
      </c>
      <c r="I12" s="1">
        <v>668</v>
      </c>
      <c r="J12" s="1">
        <v>53</v>
      </c>
      <c r="K12" s="1">
        <v>60</v>
      </c>
      <c r="L12" s="1">
        <v>75</v>
      </c>
      <c r="M12" s="1">
        <v>54</v>
      </c>
      <c r="N12" s="1">
        <v>17</v>
      </c>
      <c r="O12" s="1">
        <v>74</v>
      </c>
      <c r="P12" s="1">
        <v>3852</v>
      </c>
      <c r="Q12" s="1">
        <v>0</v>
      </c>
      <c r="R12" s="1">
        <v>0</v>
      </c>
    </row>
    <row r="14" spans="1:18" x14ac:dyDescent="0.2">
      <c r="A14" s="1" t="s">
        <v>150</v>
      </c>
      <c r="B14" s="1">
        <v>6597</v>
      </c>
      <c r="C14" s="1">
        <v>26</v>
      </c>
      <c r="D14" s="1">
        <v>103</v>
      </c>
      <c r="E14" s="1">
        <v>190</v>
      </c>
      <c r="F14" s="1">
        <v>89</v>
      </c>
      <c r="G14" s="1">
        <v>123</v>
      </c>
      <c r="H14" s="1">
        <v>109</v>
      </c>
      <c r="I14" s="1">
        <v>984</v>
      </c>
      <c r="J14" s="1">
        <v>105</v>
      </c>
      <c r="K14" s="1">
        <v>84</v>
      </c>
      <c r="L14" s="1">
        <v>59</v>
      </c>
      <c r="M14" s="1">
        <v>109</v>
      </c>
      <c r="N14" s="1">
        <v>38</v>
      </c>
      <c r="O14" s="1">
        <v>165</v>
      </c>
      <c r="P14" s="1">
        <v>4409</v>
      </c>
      <c r="Q14" s="1">
        <v>2</v>
      </c>
      <c r="R14" s="1">
        <v>2</v>
      </c>
    </row>
    <row r="15" spans="1:18" x14ac:dyDescent="0.2">
      <c r="A15" s="1" t="s">
        <v>155</v>
      </c>
      <c r="B15" s="1">
        <v>1612</v>
      </c>
      <c r="C15" s="1">
        <v>17</v>
      </c>
      <c r="D15" s="1">
        <v>81</v>
      </c>
      <c r="E15" s="1">
        <v>71</v>
      </c>
      <c r="F15" s="1">
        <v>27</v>
      </c>
      <c r="G15" s="1">
        <v>53</v>
      </c>
      <c r="H15" s="1">
        <v>0</v>
      </c>
      <c r="I15" s="1">
        <v>190</v>
      </c>
      <c r="J15" s="1">
        <v>48</v>
      </c>
      <c r="K15" s="1">
        <v>45</v>
      </c>
      <c r="L15" s="1">
        <v>16</v>
      </c>
      <c r="M15" s="1">
        <v>56</v>
      </c>
      <c r="N15" s="1">
        <v>17</v>
      </c>
      <c r="O15" s="1">
        <v>119</v>
      </c>
      <c r="P15" s="1">
        <v>868</v>
      </c>
      <c r="Q15" s="1">
        <v>2</v>
      </c>
      <c r="R15" s="1">
        <v>2</v>
      </c>
    </row>
    <row r="16" spans="1:18" x14ac:dyDescent="0.2">
      <c r="A16" s="1" t="s">
        <v>156</v>
      </c>
      <c r="B16" s="1">
        <v>4985</v>
      </c>
      <c r="C16" s="1">
        <v>9</v>
      </c>
      <c r="D16" s="1">
        <v>22</v>
      </c>
      <c r="E16" s="1">
        <v>119</v>
      </c>
      <c r="F16" s="1">
        <v>62</v>
      </c>
      <c r="G16" s="1">
        <v>70</v>
      </c>
      <c r="H16" s="1">
        <v>109</v>
      </c>
      <c r="I16" s="1">
        <v>794</v>
      </c>
      <c r="J16" s="1">
        <v>57</v>
      </c>
      <c r="K16" s="1">
        <v>39</v>
      </c>
      <c r="L16" s="1">
        <v>43</v>
      </c>
      <c r="M16" s="1">
        <v>53</v>
      </c>
      <c r="N16" s="1">
        <v>21</v>
      </c>
      <c r="O16" s="1">
        <v>46</v>
      </c>
      <c r="P16" s="1">
        <v>3541</v>
      </c>
      <c r="Q16" s="1">
        <v>0</v>
      </c>
      <c r="R16" s="1">
        <v>0</v>
      </c>
    </row>
    <row r="18" spans="1:18" x14ac:dyDescent="0.2">
      <c r="A18" s="1" t="s">
        <v>157</v>
      </c>
    </row>
    <row r="20" spans="1:18" x14ac:dyDescent="0.2">
      <c r="A20" s="1" t="s">
        <v>148</v>
      </c>
      <c r="B20" s="1">
        <v>13969</v>
      </c>
      <c r="C20" s="1">
        <v>59</v>
      </c>
      <c r="D20" s="1">
        <v>209</v>
      </c>
      <c r="E20" s="1">
        <v>335</v>
      </c>
      <c r="F20" s="1">
        <v>170</v>
      </c>
      <c r="G20" s="1">
        <v>239</v>
      </c>
      <c r="H20" s="1">
        <v>215</v>
      </c>
      <c r="I20" s="1">
        <v>2013</v>
      </c>
      <c r="J20" s="1">
        <v>218</v>
      </c>
      <c r="K20" s="1">
        <v>218</v>
      </c>
      <c r="L20" s="1">
        <v>153</v>
      </c>
      <c r="M20" s="1">
        <v>224</v>
      </c>
      <c r="N20" s="1">
        <v>94</v>
      </c>
      <c r="O20" s="1">
        <v>368</v>
      </c>
      <c r="P20" s="1">
        <v>9438</v>
      </c>
      <c r="Q20" s="1">
        <v>6</v>
      </c>
      <c r="R20" s="1">
        <v>10</v>
      </c>
    </row>
    <row r="21" spans="1:18" x14ac:dyDescent="0.2">
      <c r="A21" s="1" t="s">
        <v>98</v>
      </c>
      <c r="B21" s="1">
        <v>96</v>
      </c>
      <c r="C21" s="1">
        <v>0</v>
      </c>
      <c r="D21" s="1">
        <v>0</v>
      </c>
      <c r="E21" s="1">
        <v>0</v>
      </c>
      <c r="F21" s="1">
        <v>3</v>
      </c>
      <c r="G21" s="1">
        <v>9</v>
      </c>
      <c r="H21" s="1">
        <v>1</v>
      </c>
      <c r="I21" s="1">
        <v>0</v>
      </c>
      <c r="J21" s="1">
        <v>0</v>
      </c>
      <c r="K21" s="1">
        <v>0</v>
      </c>
      <c r="L21" s="1">
        <v>2</v>
      </c>
      <c r="M21" s="1">
        <v>2</v>
      </c>
      <c r="N21" s="1">
        <v>0</v>
      </c>
      <c r="O21" s="1">
        <v>16</v>
      </c>
      <c r="P21" s="1">
        <v>63</v>
      </c>
      <c r="Q21" s="1">
        <v>0</v>
      </c>
      <c r="R21" s="1">
        <v>0</v>
      </c>
    </row>
    <row r="22" spans="1:18" x14ac:dyDescent="0.2">
      <c r="A22" s="1" t="s">
        <v>99</v>
      </c>
      <c r="B22" s="1">
        <v>3136</v>
      </c>
      <c r="C22" s="1">
        <v>24</v>
      </c>
      <c r="D22" s="1">
        <v>65</v>
      </c>
      <c r="E22" s="1">
        <v>62</v>
      </c>
      <c r="F22" s="1">
        <v>70</v>
      </c>
      <c r="G22" s="1">
        <v>89</v>
      </c>
      <c r="H22" s="1">
        <v>82</v>
      </c>
      <c r="I22" s="1">
        <v>479</v>
      </c>
      <c r="J22" s="1">
        <v>87</v>
      </c>
      <c r="K22" s="1">
        <v>39</v>
      </c>
      <c r="L22" s="1">
        <v>56</v>
      </c>
      <c r="M22" s="1">
        <v>69</v>
      </c>
      <c r="N22" s="1">
        <v>40</v>
      </c>
      <c r="O22" s="1">
        <v>87</v>
      </c>
      <c r="P22" s="1">
        <v>1887</v>
      </c>
      <c r="Q22" s="1">
        <v>0</v>
      </c>
      <c r="R22" s="1">
        <v>0</v>
      </c>
    </row>
    <row r="23" spans="1:18" x14ac:dyDescent="0.2">
      <c r="A23" s="1" t="s">
        <v>100</v>
      </c>
      <c r="B23" s="1">
        <v>5087</v>
      </c>
      <c r="C23" s="1">
        <v>2</v>
      </c>
      <c r="D23" s="1">
        <v>23</v>
      </c>
      <c r="E23" s="1">
        <v>37</v>
      </c>
      <c r="F23" s="1">
        <v>16</v>
      </c>
      <c r="G23" s="1">
        <v>35</v>
      </c>
      <c r="H23" s="1">
        <v>3</v>
      </c>
      <c r="I23" s="1">
        <v>722</v>
      </c>
      <c r="J23" s="1">
        <v>32</v>
      </c>
      <c r="K23" s="1">
        <v>64</v>
      </c>
      <c r="L23" s="1">
        <v>23</v>
      </c>
      <c r="M23" s="1">
        <v>30</v>
      </c>
      <c r="N23" s="1">
        <v>5</v>
      </c>
      <c r="O23" s="1">
        <v>56</v>
      </c>
      <c r="P23" s="1">
        <v>4039</v>
      </c>
      <c r="Q23" s="1">
        <v>0</v>
      </c>
      <c r="R23" s="1">
        <v>0</v>
      </c>
    </row>
    <row r="24" spans="1:18" x14ac:dyDescent="0.2">
      <c r="A24" s="1" t="s">
        <v>101</v>
      </c>
      <c r="B24" s="1">
        <v>372</v>
      </c>
      <c r="C24" s="1">
        <v>0</v>
      </c>
      <c r="D24" s="1">
        <v>5</v>
      </c>
      <c r="E24" s="1">
        <v>8</v>
      </c>
      <c r="F24" s="1">
        <v>4</v>
      </c>
      <c r="G24" s="1">
        <v>5</v>
      </c>
      <c r="H24" s="1">
        <v>7</v>
      </c>
      <c r="I24" s="1">
        <v>69</v>
      </c>
      <c r="J24" s="1">
        <v>5</v>
      </c>
      <c r="K24" s="1">
        <v>4</v>
      </c>
      <c r="L24" s="1">
        <v>5</v>
      </c>
      <c r="M24" s="1">
        <v>7</v>
      </c>
      <c r="N24" s="1">
        <v>3</v>
      </c>
      <c r="O24" s="1">
        <v>11</v>
      </c>
      <c r="P24" s="1">
        <v>239</v>
      </c>
      <c r="Q24" s="1">
        <v>0</v>
      </c>
      <c r="R24" s="1">
        <v>0</v>
      </c>
    </row>
    <row r="25" spans="1:18" x14ac:dyDescent="0.2">
      <c r="A25" s="1" t="s">
        <v>102</v>
      </c>
      <c r="B25" s="1">
        <v>246</v>
      </c>
      <c r="C25" s="1">
        <v>3</v>
      </c>
      <c r="D25" s="1">
        <v>34</v>
      </c>
      <c r="E25" s="1">
        <v>56</v>
      </c>
      <c r="F25" s="1">
        <v>7</v>
      </c>
      <c r="G25" s="1">
        <v>1</v>
      </c>
      <c r="H25" s="1">
        <v>6</v>
      </c>
      <c r="I25" s="1">
        <v>18</v>
      </c>
      <c r="J25" s="1">
        <v>3</v>
      </c>
      <c r="K25" s="1">
        <v>0</v>
      </c>
      <c r="L25" s="1">
        <v>6</v>
      </c>
      <c r="M25" s="1">
        <v>15</v>
      </c>
      <c r="N25" s="1">
        <v>0</v>
      </c>
      <c r="O25" s="1">
        <v>57</v>
      </c>
      <c r="P25" s="1">
        <v>40</v>
      </c>
      <c r="Q25" s="1">
        <v>0</v>
      </c>
      <c r="R25" s="1">
        <v>0</v>
      </c>
    </row>
    <row r="26" spans="1:18" x14ac:dyDescent="0.2">
      <c r="A26" s="1" t="s">
        <v>103</v>
      </c>
      <c r="B26" s="1">
        <v>100</v>
      </c>
      <c r="C26" s="1">
        <v>0</v>
      </c>
      <c r="D26" s="1">
        <v>5</v>
      </c>
      <c r="E26" s="1">
        <v>1</v>
      </c>
      <c r="F26" s="1">
        <v>0</v>
      </c>
      <c r="G26" s="1">
        <v>0</v>
      </c>
      <c r="H26" s="1">
        <v>1</v>
      </c>
      <c r="I26" s="1">
        <v>4</v>
      </c>
      <c r="J26" s="1">
        <v>1</v>
      </c>
      <c r="K26" s="1">
        <v>1</v>
      </c>
      <c r="L26" s="1">
        <v>6</v>
      </c>
      <c r="M26" s="1">
        <v>1</v>
      </c>
      <c r="N26" s="1">
        <v>0</v>
      </c>
      <c r="O26" s="1">
        <v>5</v>
      </c>
      <c r="P26" s="1">
        <v>75</v>
      </c>
      <c r="Q26" s="1">
        <v>0</v>
      </c>
      <c r="R26" s="1">
        <v>0</v>
      </c>
    </row>
    <row r="27" spans="1:18" x14ac:dyDescent="0.2">
      <c r="A27" s="1" t="s">
        <v>104</v>
      </c>
      <c r="B27" s="1">
        <v>78</v>
      </c>
      <c r="C27" s="1">
        <v>0</v>
      </c>
      <c r="D27" s="1">
        <v>3</v>
      </c>
      <c r="E27" s="1">
        <v>0</v>
      </c>
      <c r="F27" s="1">
        <v>15</v>
      </c>
      <c r="G27" s="1">
        <v>0</v>
      </c>
      <c r="H27" s="1">
        <v>0</v>
      </c>
      <c r="I27" s="1">
        <v>18</v>
      </c>
      <c r="J27" s="1">
        <v>0</v>
      </c>
      <c r="K27" s="1">
        <v>0</v>
      </c>
      <c r="L27" s="1">
        <v>1</v>
      </c>
      <c r="M27" s="1">
        <v>1</v>
      </c>
      <c r="N27" s="1">
        <v>0</v>
      </c>
      <c r="O27" s="1">
        <v>3</v>
      </c>
      <c r="P27" s="1">
        <v>37</v>
      </c>
      <c r="Q27" s="1">
        <v>0</v>
      </c>
      <c r="R27" s="1">
        <v>0</v>
      </c>
    </row>
    <row r="28" spans="1:18" x14ac:dyDescent="0.2">
      <c r="A28" s="1" t="s">
        <v>105</v>
      </c>
      <c r="B28" s="1">
        <v>1402</v>
      </c>
      <c r="C28" s="1">
        <v>17</v>
      </c>
      <c r="D28" s="1">
        <v>10</v>
      </c>
      <c r="E28" s="1">
        <v>33</v>
      </c>
      <c r="F28" s="1">
        <v>9</v>
      </c>
      <c r="G28" s="1">
        <v>51</v>
      </c>
      <c r="H28" s="1">
        <v>10</v>
      </c>
      <c r="I28" s="1">
        <v>199</v>
      </c>
      <c r="J28" s="1">
        <v>36</v>
      </c>
      <c r="K28" s="1">
        <v>39</v>
      </c>
      <c r="L28" s="1">
        <v>24</v>
      </c>
      <c r="M28" s="1">
        <v>33</v>
      </c>
      <c r="N28" s="1">
        <v>36</v>
      </c>
      <c r="O28" s="1">
        <v>57</v>
      </c>
      <c r="P28" s="1">
        <v>832</v>
      </c>
      <c r="Q28" s="1">
        <v>6</v>
      </c>
      <c r="R28" s="1">
        <v>10</v>
      </c>
    </row>
    <row r="29" spans="1:18" x14ac:dyDescent="0.2">
      <c r="A29" s="1" t="s">
        <v>106</v>
      </c>
      <c r="B29" s="1">
        <v>1580</v>
      </c>
      <c r="C29" s="1">
        <v>0</v>
      </c>
      <c r="D29" s="1">
        <v>15</v>
      </c>
      <c r="E29" s="1">
        <v>68</v>
      </c>
      <c r="F29" s="1">
        <v>12</v>
      </c>
      <c r="G29" s="1">
        <v>24</v>
      </c>
      <c r="H29" s="1">
        <v>21</v>
      </c>
      <c r="I29" s="1">
        <v>268</v>
      </c>
      <c r="J29" s="1">
        <v>15</v>
      </c>
      <c r="K29" s="1">
        <v>53</v>
      </c>
      <c r="L29" s="1">
        <v>14</v>
      </c>
      <c r="M29" s="1">
        <v>32</v>
      </c>
      <c r="N29" s="1">
        <v>0</v>
      </c>
      <c r="O29" s="1">
        <v>1</v>
      </c>
      <c r="P29" s="1">
        <v>1057</v>
      </c>
      <c r="Q29" s="1">
        <v>0</v>
      </c>
      <c r="R29" s="1">
        <v>0</v>
      </c>
    </row>
    <row r="30" spans="1:18" x14ac:dyDescent="0.2">
      <c r="A30" s="1" t="s">
        <v>107</v>
      </c>
      <c r="B30" s="1">
        <v>1307</v>
      </c>
      <c r="C30" s="1">
        <v>10</v>
      </c>
      <c r="D30" s="1">
        <v>43</v>
      </c>
      <c r="E30" s="1">
        <v>60</v>
      </c>
      <c r="F30" s="1">
        <v>29</v>
      </c>
      <c r="G30" s="1">
        <v>14</v>
      </c>
      <c r="H30" s="1">
        <v>43</v>
      </c>
      <c r="I30" s="1">
        <v>158</v>
      </c>
      <c r="J30" s="1">
        <v>25</v>
      </c>
      <c r="K30" s="1">
        <v>17</v>
      </c>
      <c r="L30" s="1">
        <v>13</v>
      </c>
      <c r="M30" s="1">
        <v>31</v>
      </c>
      <c r="N30" s="1">
        <v>4</v>
      </c>
      <c r="O30" s="1">
        <v>57</v>
      </c>
      <c r="P30" s="1">
        <v>803</v>
      </c>
      <c r="Q30" s="1">
        <v>0</v>
      </c>
      <c r="R30" s="1">
        <v>0</v>
      </c>
    </row>
    <row r="31" spans="1:18" x14ac:dyDescent="0.2">
      <c r="A31" s="1" t="s">
        <v>108</v>
      </c>
      <c r="B31" s="1">
        <v>172</v>
      </c>
      <c r="C31" s="1">
        <v>3</v>
      </c>
      <c r="D31" s="1">
        <v>4</v>
      </c>
      <c r="E31" s="1">
        <v>7</v>
      </c>
      <c r="F31" s="1">
        <v>3</v>
      </c>
      <c r="G31" s="1">
        <v>5</v>
      </c>
      <c r="H31" s="1">
        <v>11</v>
      </c>
      <c r="I31" s="1">
        <v>16</v>
      </c>
      <c r="J31" s="1">
        <v>1</v>
      </c>
      <c r="K31" s="1">
        <v>0</v>
      </c>
      <c r="L31" s="1">
        <v>1</v>
      </c>
      <c r="M31" s="1">
        <v>2</v>
      </c>
      <c r="N31" s="1">
        <v>3</v>
      </c>
      <c r="O31" s="1">
        <v>8</v>
      </c>
      <c r="P31" s="1">
        <v>108</v>
      </c>
      <c r="Q31" s="1">
        <v>0</v>
      </c>
      <c r="R31" s="1">
        <v>0</v>
      </c>
    </row>
    <row r="32" spans="1:18" x14ac:dyDescent="0.2">
      <c r="A32" s="1" t="s">
        <v>70</v>
      </c>
      <c r="B32" s="1">
        <v>393</v>
      </c>
      <c r="C32" s="1">
        <v>0</v>
      </c>
      <c r="D32" s="1">
        <v>2</v>
      </c>
      <c r="E32" s="1">
        <v>3</v>
      </c>
      <c r="F32" s="1">
        <v>2</v>
      </c>
      <c r="G32" s="1">
        <v>6</v>
      </c>
      <c r="H32" s="1">
        <v>30</v>
      </c>
      <c r="I32" s="1">
        <v>62</v>
      </c>
      <c r="J32" s="1">
        <v>13</v>
      </c>
      <c r="K32" s="1">
        <v>1</v>
      </c>
      <c r="L32" s="1">
        <v>2</v>
      </c>
      <c r="M32" s="1">
        <v>1</v>
      </c>
      <c r="N32" s="1">
        <v>3</v>
      </c>
      <c r="O32" s="1">
        <v>10</v>
      </c>
      <c r="P32" s="1">
        <v>258</v>
      </c>
      <c r="Q32" s="1">
        <v>0</v>
      </c>
      <c r="R32" s="1">
        <v>0</v>
      </c>
    </row>
    <row r="34" spans="1:18" x14ac:dyDescent="0.2">
      <c r="A34" s="1" t="s">
        <v>149</v>
      </c>
      <c r="B34" s="1">
        <v>7372</v>
      </c>
      <c r="C34" s="1">
        <v>33</v>
      </c>
      <c r="D34" s="1">
        <v>106</v>
      </c>
      <c r="E34" s="1">
        <v>145</v>
      </c>
      <c r="F34" s="1">
        <v>81</v>
      </c>
      <c r="G34" s="1">
        <v>116</v>
      </c>
      <c r="H34" s="1">
        <v>106</v>
      </c>
      <c r="I34" s="1">
        <v>1029</v>
      </c>
      <c r="J34" s="1">
        <v>113</v>
      </c>
      <c r="K34" s="1">
        <v>134</v>
      </c>
      <c r="L34" s="1">
        <v>94</v>
      </c>
      <c r="M34" s="1">
        <v>115</v>
      </c>
      <c r="N34" s="1">
        <v>56</v>
      </c>
      <c r="O34" s="1">
        <v>203</v>
      </c>
      <c r="P34" s="1">
        <v>5029</v>
      </c>
      <c r="Q34" s="1">
        <v>4</v>
      </c>
      <c r="R34" s="1">
        <v>8</v>
      </c>
    </row>
    <row r="35" spans="1:18" x14ac:dyDescent="0.2">
      <c r="A35" s="1" t="s">
        <v>98</v>
      </c>
      <c r="B35" s="1">
        <v>64</v>
      </c>
      <c r="C35" s="1">
        <v>0</v>
      </c>
      <c r="D35" s="1">
        <v>0</v>
      </c>
      <c r="E35" s="1">
        <v>0</v>
      </c>
      <c r="F35" s="1">
        <v>0</v>
      </c>
      <c r="G35" s="1">
        <v>7</v>
      </c>
      <c r="H35" s="1">
        <v>0</v>
      </c>
      <c r="I35" s="1">
        <v>0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 s="1">
        <v>13</v>
      </c>
      <c r="P35" s="1">
        <v>43</v>
      </c>
      <c r="Q35" s="1">
        <v>0</v>
      </c>
      <c r="R35" s="1">
        <v>0</v>
      </c>
    </row>
    <row r="36" spans="1:18" x14ac:dyDescent="0.2">
      <c r="A36" s="1" t="s">
        <v>99</v>
      </c>
      <c r="B36" s="1">
        <v>1788</v>
      </c>
      <c r="C36" s="1">
        <v>16</v>
      </c>
      <c r="D36" s="1">
        <v>42</v>
      </c>
      <c r="E36" s="1">
        <v>44</v>
      </c>
      <c r="F36" s="1">
        <v>44</v>
      </c>
      <c r="G36" s="1">
        <v>52</v>
      </c>
      <c r="H36" s="1">
        <v>51</v>
      </c>
      <c r="I36" s="1">
        <v>264</v>
      </c>
      <c r="J36" s="1">
        <v>50</v>
      </c>
      <c r="K36" s="1">
        <v>24</v>
      </c>
      <c r="L36" s="1">
        <v>39</v>
      </c>
      <c r="M36" s="1">
        <v>40</v>
      </c>
      <c r="N36" s="1">
        <v>28</v>
      </c>
      <c r="O36" s="1">
        <v>53</v>
      </c>
      <c r="P36" s="1">
        <v>1041</v>
      </c>
      <c r="Q36" s="1">
        <v>0</v>
      </c>
      <c r="R36" s="1">
        <v>0</v>
      </c>
    </row>
    <row r="37" spans="1:18" x14ac:dyDescent="0.2">
      <c r="A37" s="1" t="s">
        <v>100</v>
      </c>
      <c r="B37" s="1">
        <v>3028</v>
      </c>
      <c r="C37" s="1">
        <v>2</v>
      </c>
      <c r="D37" s="1">
        <v>11</v>
      </c>
      <c r="E37" s="1">
        <v>15</v>
      </c>
      <c r="F37" s="1">
        <v>8</v>
      </c>
      <c r="G37" s="1">
        <v>20</v>
      </c>
      <c r="H37" s="1">
        <v>1</v>
      </c>
      <c r="I37" s="1">
        <v>415</v>
      </c>
      <c r="J37" s="1">
        <v>16</v>
      </c>
      <c r="K37" s="1">
        <v>48</v>
      </c>
      <c r="L37" s="1">
        <v>21</v>
      </c>
      <c r="M37" s="1">
        <v>19</v>
      </c>
      <c r="N37" s="1">
        <v>4</v>
      </c>
      <c r="O37" s="1">
        <v>39</v>
      </c>
      <c r="P37" s="1">
        <v>2409</v>
      </c>
      <c r="Q37" s="1">
        <v>0</v>
      </c>
      <c r="R37" s="1">
        <v>0</v>
      </c>
    </row>
    <row r="38" spans="1:18" x14ac:dyDescent="0.2">
      <c r="A38" s="1" t="s">
        <v>101</v>
      </c>
      <c r="B38" s="1">
        <v>218</v>
      </c>
      <c r="C38" s="1">
        <v>0</v>
      </c>
      <c r="D38" s="1">
        <v>2</v>
      </c>
      <c r="E38" s="1">
        <v>5</v>
      </c>
      <c r="F38" s="1">
        <v>3</v>
      </c>
      <c r="G38" s="1">
        <v>4</v>
      </c>
      <c r="H38" s="1">
        <v>3</v>
      </c>
      <c r="I38" s="1">
        <v>42</v>
      </c>
      <c r="J38" s="1">
        <v>2</v>
      </c>
      <c r="K38" s="1">
        <v>3</v>
      </c>
      <c r="L38" s="1">
        <v>1</v>
      </c>
      <c r="M38" s="1">
        <v>4</v>
      </c>
      <c r="N38" s="1">
        <v>2</v>
      </c>
      <c r="O38" s="1">
        <v>7</v>
      </c>
      <c r="P38" s="1">
        <v>140</v>
      </c>
      <c r="Q38" s="1">
        <v>0</v>
      </c>
      <c r="R38" s="1">
        <v>0</v>
      </c>
    </row>
    <row r="39" spans="1:18" x14ac:dyDescent="0.2">
      <c r="A39" s="1" t="s">
        <v>102</v>
      </c>
      <c r="B39" s="1">
        <v>103</v>
      </c>
      <c r="C39" s="1">
        <v>2</v>
      </c>
      <c r="D39" s="1">
        <v>9</v>
      </c>
      <c r="E39" s="1">
        <v>18</v>
      </c>
      <c r="F39" s="1">
        <v>1</v>
      </c>
      <c r="G39" s="1">
        <v>1</v>
      </c>
      <c r="H39" s="1">
        <v>3</v>
      </c>
      <c r="I39" s="1">
        <v>14</v>
      </c>
      <c r="J39" s="1">
        <v>1</v>
      </c>
      <c r="K39" s="1">
        <v>0</v>
      </c>
      <c r="L39" s="1">
        <v>3</v>
      </c>
      <c r="M39" s="1">
        <v>12</v>
      </c>
      <c r="N39" s="1">
        <v>0</v>
      </c>
      <c r="O39" s="1">
        <v>22</v>
      </c>
      <c r="P39" s="1">
        <v>17</v>
      </c>
      <c r="Q39" s="1">
        <v>0</v>
      </c>
      <c r="R39" s="1">
        <v>0</v>
      </c>
    </row>
    <row r="40" spans="1:18" x14ac:dyDescent="0.2">
      <c r="A40" s="1" t="s">
        <v>103</v>
      </c>
      <c r="B40" s="1">
        <v>41</v>
      </c>
      <c r="C40" s="1">
        <v>0</v>
      </c>
      <c r="D40" s="1">
        <v>4</v>
      </c>
      <c r="E40" s="1">
        <v>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6</v>
      </c>
      <c r="M40" s="1">
        <v>1</v>
      </c>
      <c r="N40" s="1">
        <v>0</v>
      </c>
      <c r="O40" s="1">
        <v>0</v>
      </c>
      <c r="P40" s="1">
        <v>29</v>
      </c>
      <c r="Q40" s="1">
        <v>0</v>
      </c>
      <c r="R40" s="1">
        <v>0</v>
      </c>
    </row>
    <row r="41" spans="1:18" x14ac:dyDescent="0.2">
      <c r="A41" s="1" t="s">
        <v>104</v>
      </c>
      <c r="B41" s="1">
        <v>38</v>
      </c>
      <c r="C41" s="1">
        <v>0</v>
      </c>
      <c r="D41" s="1">
        <v>2</v>
      </c>
      <c r="E41" s="1">
        <v>0</v>
      </c>
      <c r="F41" s="1">
        <v>1</v>
      </c>
      <c r="G41" s="1">
        <v>0</v>
      </c>
      <c r="H41" s="1">
        <v>0</v>
      </c>
      <c r="I41" s="1">
        <v>9</v>
      </c>
      <c r="J41" s="1">
        <v>0</v>
      </c>
      <c r="K41" s="1">
        <v>0</v>
      </c>
      <c r="L41" s="1">
        <v>0</v>
      </c>
      <c r="M41" s="1">
        <v>1</v>
      </c>
      <c r="N41" s="1">
        <v>0</v>
      </c>
      <c r="O41" s="1">
        <v>1</v>
      </c>
      <c r="P41" s="1">
        <v>24</v>
      </c>
      <c r="Q41" s="1">
        <v>0</v>
      </c>
      <c r="R41" s="1">
        <v>0</v>
      </c>
    </row>
    <row r="42" spans="1:18" x14ac:dyDescent="0.2">
      <c r="A42" s="1" t="s">
        <v>105</v>
      </c>
      <c r="B42" s="1">
        <v>361</v>
      </c>
      <c r="C42" s="1">
        <v>3</v>
      </c>
      <c r="D42" s="1">
        <v>2</v>
      </c>
      <c r="E42" s="1">
        <v>13</v>
      </c>
      <c r="F42" s="1">
        <v>2</v>
      </c>
      <c r="G42" s="1">
        <v>14</v>
      </c>
      <c r="H42" s="1">
        <v>1</v>
      </c>
      <c r="I42" s="1">
        <v>27</v>
      </c>
      <c r="J42" s="1">
        <v>11</v>
      </c>
      <c r="K42" s="1">
        <v>13</v>
      </c>
      <c r="L42" s="1">
        <v>7</v>
      </c>
      <c r="M42" s="1">
        <v>5</v>
      </c>
      <c r="N42" s="1">
        <v>14</v>
      </c>
      <c r="O42" s="1">
        <v>22</v>
      </c>
      <c r="P42" s="1">
        <v>215</v>
      </c>
      <c r="Q42" s="1">
        <v>4</v>
      </c>
      <c r="R42" s="1">
        <v>8</v>
      </c>
    </row>
    <row r="43" spans="1:18" x14ac:dyDescent="0.2">
      <c r="A43" s="1" t="s">
        <v>106</v>
      </c>
      <c r="B43" s="1">
        <v>811</v>
      </c>
      <c r="C43" s="1">
        <v>0</v>
      </c>
      <c r="D43" s="1">
        <v>11</v>
      </c>
      <c r="E43" s="1">
        <v>16</v>
      </c>
      <c r="F43" s="1">
        <v>7</v>
      </c>
      <c r="G43" s="1">
        <v>9</v>
      </c>
      <c r="H43" s="1">
        <v>11</v>
      </c>
      <c r="I43" s="1">
        <v>136</v>
      </c>
      <c r="J43" s="1">
        <v>12</v>
      </c>
      <c r="K43" s="1">
        <v>38</v>
      </c>
      <c r="L43" s="1">
        <v>6</v>
      </c>
      <c r="M43" s="1">
        <v>19</v>
      </c>
      <c r="N43" s="1">
        <v>0</v>
      </c>
      <c r="O43" s="1">
        <v>1</v>
      </c>
      <c r="P43" s="1">
        <v>545</v>
      </c>
      <c r="Q43" s="1">
        <v>0</v>
      </c>
      <c r="R43" s="1">
        <v>0</v>
      </c>
    </row>
    <row r="44" spans="1:18" x14ac:dyDescent="0.2">
      <c r="A44" s="1" t="s">
        <v>107</v>
      </c>
      <c r="B44" s="1">
        <v>614</v>
      </c>
      <c r="C44" s="1">
        <v>7</v>
      </c>
      <c r="D44" s="1">
        <v>20</v>
      </c>
      <c r="E44" s="1">
        <v>27</v>
      </c>
      <c r="F44" s="1">
        <v>14</v>
      </c>
      <c r="G44" s="1">
        <v>5</v>
      </c>
      <c r="H44" s="1">
        <v>20</v>
      </c>
      <c r="I44" s="1">
        <v>80</v>
      </c>
      <c r="J44" s="1">
        <v>13</v>
      </c>
      <c r="K44" s="1">
        <v>8</v>
      </c>
      <c r="L44" s="1">
        <v>8</v>
      </c>
      <c r="M44" s="1">
        <v>14</v>
      </c>
      <c r="N44" s="1">
        <v>4</v>
      </c>
      <c r="O44" s="1">
        <v>35</v>
      </c>
      <c r="P44" s="1">
        <v>359</v>
      </c>
      <c r="Q44" s="1">
        <v>0</v>
      </c>
      <c r="R44" s="1">
        <v>0</v>
      </c>
    </row>
    <row r="45" spans="1:18" x14ac:dyDescent="0.2">
      <c r="A45" s="1" t="s">
        <v>108</v>
      </c>
      <c r="B45" s="1">
        <v>103</v>
      </c>
      <c r="C45" s="1">
        <v>3</v>
      </c>
      <c r="D45" s="1">
        <v>1</v>
      </c>
      <c r="E45" s="1">
        <v>4</v>
      </c>
      <c r="F45" s="1">
        <v>1</v>
      </c>
      <c r="G45" s="1">
        <v>2</v>
      </c>
      <c r="H45" s="1">
        <v>7</v>
      </c>
      <c r="I45" s="1">
        <v>11</v>
      </c>
      <c r="J45" s="1">
        <v>1</v>
      </c>
      <c r="K45" s="1">
        <v>0</v>
      </c>
      <c r="L45" s="1">
        <v>1</v>
      </c>
      <c r="M45" s="1">
        <v>0</v>
      </c>
      <c r="N45" s="1">
        <v>2</v>
      </c>
      <c r="O45" s="1">
        <v>6</v>
      </c>
      <c r="P45" s="1">
        <v>64</v>
      </c>
      <c r="Q45" s="1">
        <v>0</v>
      </c>
      <c r="R45" s="1">
        <v>0</v>
      </c>
    </row>
    <row r="46" spans="1:18" x14ac:dyDescent="0.2">
      <c r="A46" s="1" t="s">
        <v>70</v>
      </c>
      <c r="B46" s="1">
        <v>203</v>
      </c>
      <c r="C46" s="1">
        <v>0</v>
      </c>
      <c r="D46" s="1">
        <v>2</v>
      </c>
      <c r="E46" s="1">
        <v>2</v>
      </c>
      <c r="F46" s="1">
        <v>0</v>
      </c>
      <c r="G46" s="1">
        <v>2</v>
      </c>
      <c r="H46" s="1">
        <v>9</v>
      </c>
      <c r="I46" s="1">
        <v>31</v>
      </c>
      <c r="J46" s="1">
        <v>7</v>
      </c>
      <c r="K46" s="1">
        <v>0</v>
      </c>
      <c r="L46" s="1">
        <v>1</v>
      </c>
      <c r="M46" s="1">
        <v>0</v>
      </c>
      <c r="N46" s="1">
        <v>2</v>
      </c>
      <c r="O46" s="1">
        <v>4</v>
      </c>
      <c r="P46" s="1">
        <v>143</v>
      </c>
      <c r="Q46" s="1">
        <v>0</v>
      </c>
      <c r="R46" s="1">
        <v>0</v>
      </c>
    </row>
    <row r="48" spans="1:18" x14ac:dyDescent="0.2">
      <c r="A48" s="1" t="s">
        <v>150</v>
      </c>
      <c r="B48" s="1">
        <v>6597</v>
      </c>
      <c r="C48" s="1">
        <v>26</v>
      </c>
      <c r="D48" s="1">
        <v>103</v>
      </c>
      <c r="E48" s="1">
        <v>190</v>
      </c>
      <c r="F48" s="1">
        <v>89</v>
      </c>
      <c r="G48" s="1">
        <v>123</v>
      </c>
      <c r="H48" s="1">
        <v>109</v>
      </c>
      <c r="I48" s="1">
        <v>984</v>
      </c>
      <c r="J48" s="1">
        <v>105</v>
      </c>
      <c r="K48" s="1">
        <v>84</v>
      </c>
      <c r="L48" s="1">
        <v>59</v>
      </c>
      <c r="M48" s="1">
        <v>109</v>
      </c>
      <c r="N48" s="1">
        <v>38</v>
      </c>
      <c r="O48" s="1">
        <v>165</v>
      </c>
      <c r="P48" s="1">
        <v>4409</v>
      </c>
      <c r="Q48" s="1">
        <v>2</v>
      </c>
      <c r="R48" s="1">
        <v>2</v>
      </c>
    </row>
    <row r="49" spans="1:18" x14ac:dyDescent="0.2">
      <c r="A49" s="1" t="s">
        <v>98</v>
      </c>
      <c r="B49" s="1">
        <v>32</v>
      </c>
      <c r="C49" s="1">
        <v>0</v>
      </c>
      <c r="D49" s="1">
        <v>0</v>
      </c>
      <c r="E49" s="1">
        <v>0</v>
      </c>
      <c r="F49" s="1">
        <v>3</v>
      </c>
      <c r="G49" s="1">
        <v>2</v>
      </c>
      <c r="H49" s="1">
        <v>1</v>
      </c>
      <c r="I49" s="1">
        <v>0</v>
      </c>
      <c r="J49" s="1">
        <v>0</v>
      </c>
      <c r="K49" s="1">
        <v>0</v>
      </c>
      <c r="L49" s="1">
        <v>1</v>
      </c>
      <c r="M49" s="1">
        <v>2</v>
      </c>
      <c r="N49" s="1">
        <v>0</v>
      </c>
      <c r="O49" s="1">
        <v>3</v>
      </c>
      <c r="P49" s="1">
        <v>20</v>
      </c>
      <c r="Q49" s="1">
        <v>0</v>
      </c>
      <c r="R49" s="1">
        <v>0</v>
      </c>
    </row>
    <row r="50" spans="1:18" x14ac:dyDescent="0.2">
      <c r="A50" s="1" t="s">
        <v>99</v>
      </c>
      <c r="B50" s="1">
        <v>1348</v>
      </c>
      <c r="C50" s="1">
        <v>8</v>
      </c>
      <c r="D50" s="1">
        <v>23</v>
      </c>
      <c r="E50" s="1">
        <v>18</v>
      </c>
      <c r="F50" s="1">
        <v>26</v>
      </c>
      <c r="G50" s="1">
        <v>37</v>
      </c>
      <c r="H50" s="1">
        <v>31</v>
      </c>
      <c r="I50" s="1">
        <v>215</v>
      </c>
      <c r="J50" s="1">
        <v>37</v>
      </c>
      <c r="K50" s="1">
        <v>15</v>
      </c>
      <c r="L50" s="1">
        <v>17</v>
      </c>
      <c r="M50" s="1">
        <v>29</v>
      </c>
      <c r="N50" s="1">
        <v>12</v>
      </c>
      <c r="O50" s="1">
        <v>34</v>
      </c>
      <c r="P50" s="1">
        <v>846</v>
      </c>
      <c r="Q50" s="1">
        <v>0</v>
      </c>
      <c r="R50" s="1">
        <v>0</v>
      </c>
    </row>
    <row r="51" spans="1:18" x14ac:dyDescent="0.2">
      <c r="A51" s="1" t="s">
        <v>100</v>
      </c>
      <c r="B51" s="1">
        <v>2059</v>
      </c>
      <c r="C51" s="1">
        <v>0</v>
      </c>
      <c r="D51" s="1">
        <v>12</v>
      </c>
      <c r="E51" s="1">
        <v>22</v>
      </c>
      <c r="F51" s="1">
        <v>8</v>
      </c>
      <c r="G51" s="1">
        <v>15</v>
      </c>
      <c r="H51" s="1">
        <v>2</v>
      </c>
      <c r="I51" s="1">
        <v>307</v>
      </c>
      <c r="J51" s="1">
        <v>16</v>
      </c>
      <c r="K51" s="1">
        <v>16</v>
      </c>
      <c r="L51" s="1">
        <v>2</v>
      </c>
      <c r="M51" s="1">
        <v>11</v>
      </c>
      <c r="N51" s="1">
        <v>1</v>
      </c>
      <c r="O51" s="1">
        <v>17</v>
      </c>
      <c r="P51" s="1">
        <v>1630</v>
      </c>
      <c r="Q51" s="1">
        <v>0</v>
      </c>
      <c r="R51" s="1">
        <v>0</v>
      </c>
    </row>
    <row r="52" spans="1:18" x14ac:dyDescent="0.2">
      <c r="A52" s="1" t="s">
        <v>101</v>
      </c>
      <c r="B52" s="1">
        <v>154</v>
      </c>
      <c r="C52" s="1">
        <v>0</v>
      </c>
      <c r="D52" s="1">
        <v>3</v>
      </c>
      <c r="E52" s="1">
        <v>3</v>
      </c>
      <c r="F52" s="1">
        <v>1</v>
      </c>
      <c r="G52" s="1">
        <v>1</v>
      </c>
      <c r="H52" s="1">
        <v>4</v>
      </c>
      <c r="I52" s="1">
        <v>27</v>
      </c>
      <c r="J52" s="1">
        <v>3</v>
      </c>
      <c r="K52" s="1">
        <v>1</v>
      </c>
      <c r="L52" s="1">
        <v>4</v>
      </c>
      <c r="M52" s="1">
        <v>3</v>
      </c>
      <c r="N52" s="1">
        <v>1</v>
      </c>
      <c r="O52" s="1">
        <v>4</v>
      </c>
      <c r="P52" s="1">
        <v>99</v>
      </c>
      <c r="Q52" s="1">
        <v>0</v>
      </c>
      <c r="R52" s="1">
        <v>0</v>
      </c>
    </row>
    <row r="53" spans="1:18" x14ac:dyDescent="0.2">
      <c r="A53" s="1" t="s">
        <v>102</v>
      </c>
      <c r="B53" s="1">
        <v>143</v>
      </c>
      <c r="C53" s="1">
        <v>1</v>
      </c>
      <c r="D53" s="1">
        <v>25</v>
      </c>
      <c r="E53" s="1">
        <v>38</v>
      </c>
      <c r="F53" s="1">
        <v>6</v>
      </c>
      <c r="G53" s="1">
        <v>0</v>
      </c>
      <c r="H53" s="1">
        <v>3</v>
      </c>
      <c r="I53" s="1">
        <v>4</v>
      </c>
      <c r="J53" s="1">
        <v>2</v>
      </c>
      <c r="K53" s="1">
        <v>0</v>
      </c>
      <c r="L53" s="1">
        <v>3</v>
      </c>
      <c r="M53" s="1">
        <v>3</v>
      </c>
      <c r="N53" s="1">
        <v>0</v>
      </c>
      <c r="O53" s="1">
        <v>35</v>
      </c>
      <c r="P53" s="1">
        <v>23</v>
      </c>
      <c r="Q53" s="1">
        <v>0</v>
      </c>
      <c r="R53" s="1">
        <v>0</v>
      </c>
    </row>
    <row r="54" spans="1:18" x14ac:dyDescent="0.2">
      <c r="A54" s="1" t="s">
        <v>103</v>
      </c>
      <c r="B54" s="1">
        <v>59</v>
      </c>
      <c r="C54" s="1">
        <v>0</v>
      </c>
      <c r="D54" s="1">
        <v>1</v>
      </c>
      <c r="E54" s="1">
        <v>0</v>
      </c>
      <c r="F54" s="1">
        <v>0</v>
      </c>
      <c r="G54" s="1">
        <v>0</v>
      </c>
      <c r="H54" s="1">
        <v>1</v>
      </c>
      <c r="I54" s="1">
        <v>4</v>
      </c>
      <c r="J54" s="1">
        <v>1</v>
      </c>
      <c r="K54" s="1">
        <v>1</v>
      </c>
      <c r="L54" s="1">
        <v>0</v>
      </c>
      <c r="M54" s="1">
        <v>0</v>
      </c>
      <c r="N54" s="1">
        <v>0</v>
      </c>
      <c r="O54" s="1">
        <v>5</v>
      </c>
      <c r="P54" s="1">
        <v>46</v>
      </c>
      <c r="Q54" s="1">
        <v>0</v>
      </c>
      <c r="R54" s="1">
        <v>0</v>
      </c>
    </row>
    <row r="55" spans="1:18" x14ac:dyDescent="0.2">
      <c r="A55" s="1" t="s">
        <v>104</v>
      </c>
      <c r="B55" s="1">
        <v>40</v>
      </c>
      <c r="C55" s="1">
        <v>0</v>
      </c>
      <c r="D55" s="1">
        <v>1</v>
      </c>
      <c r="E55" s="1">
        <v>0</v>
      </c>
      <c r="F55" s="1">
        <v>14</v>
      </c>
      <c r="G55" s="1">
        <v>0</v>
      </c>
      <c r="H55" s="1">
        <v>0</v>
      </c>
      <c r="I55" s="1">
        <v>9</v>
      </c>
      <c r="J55" s="1">
        <v>0</v>
      </c>
      <c r="K55" s="1">
        <v>0</v>
      </c>
      <c r="L55" s="1">
        <v>1</v>
      </c>
      <c r="M55" s="1">
        <v>0</v>
      </c>
      <c r="N55" s="1">
        <v>0</v>
      </c>
      <c r="O55" s="1">
        <v>2</v>
      </c>
      <c r="P55" s="1">
        <v>13</v>
      </c>
      <c r="Q55" s="1">
        <v>0</v>
      </c>
      <c r="R55" s="1">
        <v>0</v>
      </c>
    </row>
    <row r="56" spans="1:18" x14ac:dyDescent="0.2">
      <c r="A56" s="1" t="s">
        <v>105</v>
      </c>
      <c r="B56" s="1">
        <v>1041</v>
      </c>
      <c r="C56" s="1">
        <v>14</v>
      </c>
      <c r="D56" s="1">
        <v>8</v>
      </c>
      <c r="E56" s="1">
        <v>20</v>
      </c>
      <c r="F56" s="1">
        <v>7</v>
      </c>
      <c r="G56" s="1">
        <v>37</v>
      </c>
      <c r="H56" s="1">
        <v>9</v>
      </c>
      <c r="I56" s="1">
        <v>172</v>
      </c>
      <c r="J56" s="1">
        <v>25</v>
      </c>
      <c r="K56" s="1">
        <v>26</v>
      </c>
      <c r="L56" s="1">
        <v>17</v>
      </c>
      <c r="M56" s="1">
        <v>28</v>
      </c>
      <c r="N56" s="1">
        <v>22</v>
      </c>
      <c r="O56" s="1">
        <v>35</v>
      </c>
      <c r="P56" s="1">
        <v>617</v>
      </c>
      <c r="Q56" s="1">
        <v>2</v>
      </c>
      <c r="R56" s="1">
        <v>2</v>
      </c>
    </row>
    <row r="57" spans="1:18" x14ac:dyDescent="0.2">
      <c r="A57" s="1" t="s">
        <v>106</v>
      </c>
      <c r="B57" s="1">
        <v>769</v>
      </c>
      <c r="C57" s="1">
        <v>0</v>
      </c>
      <c r="D57" s="1">
        <v>4</v>
      </c>
      <c r="E57" s="1">
        <v>52</v>
      </c>
      <c r="F57" s="1">
        <v>5</v>
      </c>
      <c r="G57" s="1">
        <v>15</v>
      </c>
      <c r="H57" s="1">
        <v>10</v>
      </c>
      <c r="I57" s="1">
        <v>132</v>
      </c>
      <c r="J57" s="1">
        <v>3</v>
      </c>
      <c r="K57" s="1">
        <v>15</v>
      </c>
      <c r="L57" s="1">
        <v>8</v>
      </c>
      <c r="M57" s="1">
        <v>13</v>
      </c>
      <c r="N57" s="1">
        <v>0</v>
      </c>
      <c r="O57" s="1">
        <v>0</v>
      </c>
      <c r="P57" s="1">
        <v>512</v>
      </c>
      <c r="Q57" s="1">
        <v>0</v>
      </c>
      <c r="R57" s="1">
        <v>0</v>
      </c>
    </row>
    <row r="58" spans="1:18" x14ac:dyDescent="0.2">
      <c r="A58" s="1" t="s">
        <v>107</v>
      </c>
      <c r="B58" s="1">
        <v>693</v>
      </c>
      <c r="C58" s="1">
        <v>3</v>
      </c>
      <c r="D58" s="1">
        <v>23</v>
      </c>
      <c r="E58" s="1">
        <v>33</v>
      </c>
      <c r="F58" s="1">
        <v>15</v>
      </c>
      <c r="G58" s="1">
        <v>9</v>
      </c>
      <c r="H58" s="1">
        <v>23</v>
      </c>
      <c r="I58" s="1">
        <v>78</v>
      </c>
      <c r="J58" s="1">
        <v>12</v>
      </c>
      <c r="K58" s="1">
        <v>9</v>
      </c>
      <c r="L58" s="1">
        <v>5</v>
      </c>
      <c r="M58" s="1">
        <v>17</v>
      </c>
      <c r="N58" s="1">
        <v>0</v>
      </c>
      <c r="O58" s="1">
        <v>22</v>
      </c>
      <c r="P58" s="1">
        <v>444</v>
      </c>
      <c r="Q58" s="1">
        <v>0</v>
      </c>
      <c r="R58" s="1">
        <v>0</v>
      </c>
    </row>
    <row r="59" spans="1:18" x14ac:dyDescent="0.2">
      <c r="A59" s="1" t="s">
        <v>108</v>
      </c>
      <c r="B59" s="1">
        <v>69</v>
      </c>
      <c r="C59" s="1">
        <v>0</v>
      </c>
      <c r="D59" s="1">
        <v>3</v>
      </c>
      <c r="E59" s="1">
        <v>3</v>
      </c>
      <c r="F59" s="1">
        <v>2</v>
      </c>
      <c r="G59" s="1">
        <v>3</v>
      </c>
      <c r="H59" s="1">
        <v>4</v>
      </c>
      <c r="I59" s="1">
        <v>5</v>
      </c>
      <c r="J59" s="1">
        <v>0</v>
      </c>
      <c r="K59" s="1">
        <v>0</v>
      </c>
      <c r="L59" s="1">
        <v>0</v>
      </c>
      <c r="M59" s="1">
        <v>2</v>
      </c>
      <c r="N59" s="1">
        <v>1</v>
      </c>
      <c r="O59" s="1">
        <v>2</v>
      </c>
      <c r="P59" s="1">
        <v>44</v>
      </c>
      <c r="Q59" s="1">
        <v>0</v>
      </c>
      <c r="R59" s="1">
        <v>0</v>
      </c>
    </row>
    <row r="60" spans="1:18" x14ac:dyDescent="0.2">
      <c r="A60" s="1" t="s">
        <v>70</v>
      </c>
      <c r="B60" s="1">
        <v>190</v>
      </c>
      <c r="C60" s="1">
        <v>0</v>
      </c>
      <c r="D60" s="1">
        <v>0</v>
      </c>
      <c r="E60" s="1">
        <v>1</v>
      </c>
      <c r="F60" s="1">
        <v>2</v>
      </c>
      <c r="G60" s="1">
        <v>4</v>
      </c>
      <c r="H60" s="1">
        <v>21</v>
      </c>
      <c r="I60" s="1">
        <v>31</v>
      </c>
      <c r="J60" s="1">
        <v>6</v>
      </c>
      <c r="K60" s="1">
        <v>1</v>
      </c>
      <c r="L60" s="1">
        <v>1</v>
      </c>
      <c r="M60" s="1">
        <v>1</v>
      </c>
      <c r="N60" s="1">
        <v>1</v>
      </c>
      <c r="O60" s="1">
        <v>6</v>
      </c>
      <c r="P60" s="1">
        <v>115</v>
      </c>
      <c r="Q60" s="1">
        <v>0</v>
      </c>
      <c r="R60" s="1">
        <v>0</v>
      </c>
    </row>
    <row r="61" spans="1:18" x14ac:dyDescent="0.2">
      <c r="A61" s="5" t="s">
        <v>131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20DF7-D18F-4205-BFD3-D720B6E75626}">
  <dimension ref="A1:S47"/>
  <sheetViews>
    <sheetView tabSelected="1" view="pageBreakPreview" zoomScale="125" zoomScaleNormal="100" zoomScaleSheetLayoutView="125" workbookViewId="0">
      <selection activeCell="R2" sqref="R2"/>
    </sheetView>
  </sheetViews>
  <sheetFormatPr defaultRowHeight="9.6" x14ac:dyDescent="0.2"/>
  <cols>
    <col min="1" max="1" width="17.109375" style="1" customWidth="1"/>
    <col min="2" max="18" width="3.88671875" style="1" customWidth="1"/>
    <col min="19" max="19" width="3.88671875" style="2" customWidth="1"/>
    <col min="20" max="16384" width="8.88671875" style="1"/>
  </cols>
  <sheetData>
    <row r="1" spans="1:19" x14ac:dyDescent="0.2">
      <c r="A1" s="1" t="s">
        <v>130</v>
      </c>
    </row>
    <row r="2" spans="1:19" s="7" customFormat="1" x14ac:dyDescent="0.2">
      <c r="A2" s="3" t="s">
        <v>136</v>
      </c>
      <c r="B2" s="4" t="s">
        <v>0</v>
      </c>
      <c r="C2" s="4" t="s">
        <v>109</v>
      </c>
      <c r="D2" s="4" t="s">
        <v>123</v>
      </c>
      <c r="E2" s="4" t="s">
        <v>124</v>
      </c>
      <c r="F2" s="4" t="s">
        <v>110</v>
      </c>
      <c r="G2" s="4" t="s">
        <v>111</v>
      </c>
      <c r="H2" s="4" t="s">
        <v>112</v>
      </c>
      <c r="I2" s="4" t="s">
        <v>113</v>
      </c>
      <c r="J2" s="4" t="s">
        <v>114</v>
      </c>
      <c r="K2" s="4" t="s">
        <v>115</v>
      </c>
      <c r="L2" s="4" t="s">
        <v>116</v>
      </c>
      <c r="M2" s="4" t="s">
        <v>117</v>
      </c>
      <c r="N2" s="4" t="s">
        <v>118</v>
      </c>
      <c r="O2" s="4" t="s">
        <v>119</v>
      </c>
      <c r="P2" s="9" t="s">
        <v>120</v>
      </c>
      <c r="Q2" s="4" t="s">
        <v>121</v>
      </c>
      <c r="R2" s="4" t="s">
        <v>122</v>
      </c>
      <c r="S2" s="8" t="s">
        <v>47</v>
      </c>
    </row>
    <row r="3" spans="1:19" x14ac:dyDescent="0.2">
      <c r="A3" s="1" t="s">
        <v>148</v>
      </c>
      <c r="B3" s="1">
        <v>17501</v>
      </c>
      <c r="C3" s="1">
        <v>1164</v>
      </c>
      <c r="D3" s="1">
        <v>1212</v>
      </c>
      <c r="E3" s="1">
        <v>1156</v>
      </c>
      <c r="F3" s="1">
        <v>1425</v>
      </c>
      <c r="G3" s="1">
        <v>1132</v>
      </c>
      <c r="H3" s="1">
        <v>1229</v>
      </c>
      <c r="I3" s="1">
        <v>1387</v>
      </c>
      <c r="J3" s="1">
        <v>1562</v>
      </c>
      <c r="K3" s="1">
        <v>1505</v>
      </c>
      <c r="L3" s="1">
        <v>1522</v>
      </c>
      <c r="M3" s="1">
        <v>1225</v>
      </c>
      <c r="N3" s="1">
        <v>1035</v>
      </c>
      <c r="O3" s="1">
        <v>792</v>
      </c>
      <c r="P3" s="1">
        <v>416</v>
      </c>
      <c r="Q3" s="1">
        <v>277</v>
      </c>
      <c r="R3" s="1">
        <v>462</v>
      </c>
      <c r="S3" s="2">
        <v>35.1</v>
      </c>
    </row>
    <row r="4" spans="1:19" x14ac:dyDescent="0.2">
      <c r="A4" s="1" t="s">
        <v>48</v>
      </c>
      <c r="B4" s="1">
        <v>4342</v>
      </c>
      <c r="C4" s="1">
        <v>0</v>
      </c>
      <c r="D4" s="1">
        <v>0</v>
      </c>
      <c r="E4" s="1">
        <v>0</v>
      </c>
      <c r="F4" s="1">
        <v>6</v>
      </c>
      <c r="G4" s="1">
        <v>67</v>
      </c>
      <c r="H4" s="1">
        <v>181</v>
      </c>
      <c r="I4" s="1">
        <v>296</v>
      </c>
      <c r="J4" s="1">
        <v>423</v>
      </c>
      <c r="K4" s="1">
        <v>464</v>
      </c>
      <c r="L4" s="1">
        <v>589</v>
      </c>
      <c r="M4" s="1">
        <v>519</v>
      </c>
      <c r="N4" s="1">
        <v>579</v>
      </c>
      <c r="O4" s="1">
        <v>468</v>
      </c>
      <c r="P4" s="1">
        <v>275</v>
      </c>
      <c r="Q4" s="1">
        <v>190</v>
      </c>
      <c r="R4" s="1">
        <v>285</v>
      </c>
      <c r="S4" s="2">
        <v>51.4</v>
      </c>
    </row>
    <row r="5" spans="1:19" x14ac:dyDescent="0.2">
      <c r="A5" s="1" t="s">
        <v>49</v>
      </c>
      <c r="B5" s="1">
        <v>2391</v>
      </c>
      <c r="C5" s="1">
        <v>0</v>
      </c>
      <c r="D5" s="1">
        <v>0</v>
      </c>
      <c r="E5" s="1">
        <v>0</v>
      </c>
      <c r="F5" s="1">
        <v>0</v>
      </c>
      <c r="G5" s="1">
        <v>26</v>
      </c>
      <c r="H5" s="1">
        <v>105</v>
      </c>
      <c r="I5" s="1">
        <v>184</v>
      </c>
      <c r="J5" s="1">
        <v>354</v>
      </c>
      <c r="K5" s="1">
        <v>344</v>
      </c>
      <c r="L5" s="1">
        <v>387</v>
      </c>
      <c r="M5" s="1">
        <v>341</v>
      </c>
      <c r="N5" s="1">
        <v>258</v>
      </c>
      <c r="O5" s="1">
        <v>208</v>
      </c>
      <c r="P5" s="1">
        <v>84</v>
      </c>
      <c r="Q5" s="1">
        <v>53</v>
      </c>
      <c r="R5" s="1">
        <v>47</v>
      </c>
      <c r="S5" s="2">
        <v>47.4</v>
      </c>
    </row>
    <row r="6" spans="1:19" x14ac:dyDescent="0.2">
      <c r="A6" s="1" t="s">
        <v>50</v>
      </c>
      <c r="B6" s="1">
        <v>4516</v>
      </c>
      <c r="C6" s="1">
        <v>601</v>
      </c>
      <c r="D6" s="1">
        <v>690</v>
      </c>
      <c r="E6" s="1">
        <v>744</v>
      </c>
      <c r="F6" s="1">
        <v>843</v>
      </c>
      <c r="G6" s="1">
        <v>491</v>
      </c>
      <c r="H6" s="1">
        <v>295</v>
      </c>
      <c r="I6" s="1">
        <v>260</v>
      </c>
      <c r="J6" s="1">
        <v>201</v>
      </c>
      <c r="K6" s="1">
        <v>160</v>
      </c>
      <c r="L6" s="1">
        <v>125</v>
      </c>
      <c r="M6" s="1">
        <v>69</v>
      </c>
      <c r="N6" s="1">
        <v>25</v>
      </c>
      <c r="O6" s="1">
        <v>11</v>
      </c>
      <c r="P6" s="1">
        <v>1</v>
      </c>
      <c r="Q6" s="1">
        <v>0</v>
      </c>
      <c r="R6" s="1">
        <v>0</v>
      </c>
      <c r="S6" s="2">
        <v>16.3</v>
      </c>
    </row>
    <row r="7" spans="1:19" x14ac:dyDescent="0.2">
      <c r="A7" s="1" t="s">
        <v>51</v>
      </c>
      <c r="B7" s="1">
        <v>111</v>
      </c>
      <c r="C7" s="1">
        <v>11</v>
      </c>
      <c r="D7" s="1">
        <v>13</v>
      </c>
      <c r="E7" s="1">
        <v>20</v>
      </c>
      <c r="F7" s="1">
        <v>25</v>
      </c>
      <c r="G7" s="1">
        <v>13</v>
      </c>
      <c r="H7" s="1">
        <v>9</v>
      </c>
      <c r="I7" s="1">
        <v>10</v>
      </c>
      <c r="J7" s="1">
        <v>5</v>
      </c>
      <c r="K7" s="1">
        <v>0</v>
      </c>
      <c r="L7" s="1">
        <v>3</v>
      </c>
      <c r="M7" s="1">
        <v>1</v>
      </c>
      <c r="N7" s="1">
        <v>1</v>
      </c>
      <c r="O7" s="1">
        <v>0</v>
      </c>
      <c r="P7" s="1">
        <v>0</v>
      </c>
      <c r="Q7" s="1">
        <v>0</v>
      </c>
      <c r="R7" s="1">
        <v>0</v>
      </c>
      <c r="S7" s="2">
        <v>17.3</v>
      </c>
    </row>
    <row r="8" spans="1:19" x14ac:dyDescent="0.2">
      <c r="A8" s="1" t="s">
        <v>52</v>
      </c>
      <c r="B8" s="1">
        <v>387</v>
      </c>
      <c r="C8" s="1">
        <v>3</v>
      </c>
      <c r="D8" s="1">
        <v>1</v>
      </c>
      <c r="E8" s="1">
        <v>8</v>
      </c>
      <c r="F8" s="1">
        <v>15</v>
      </c>
      <c r="G8" s="1">
        <v>28</v>
      </c>
      <c r="H8" s="1">
        <v>27</v>
      </c>
      <c r="I8" s="1">
        <v>31</v>
      </c>
      <c r="J8" s="1">
        <v>48</v>
      </c>
      <c r="K8" s="1">
        <v>41</v>
      </c>
      <c r="L8" s="1">
        <v>55</v>
      </c>
      <c r="M8" s="1">
        <v>47</v>
      </c>
      <c r="N8" s="1">
        <v>39</v>
      </c>
      <c r="O8" s="1">
        <v>25</v>
      </c>
      <c r="P8" s="1">
        <v>10</v>
      </c>
      <c r="Q8" s="1">
        <v>0</v>
      </c>
      <c r="R8" s="1">
        <v>9</v>
      </c>
      <c r="S8" s="2">
        <v>44</v>
      </c>
    </row>
    <row r="9" spans="1:19" x14ac:dyDescent="0.2">
      <c r="A9" s="1" t="s">
        <v>53</v>
      </c>
      <c r="B9" s="1">
        <v>131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</v>
      </c>
      <c r="L9" s="1">
        <v>0</v>
      </c>
      <c r="M9" s="1">
        <v>4</v>
      </c>
      <c r="N9" s="1">
        <v>8</v>
      </c>
      <c r="O9" s="1">
        <v>12</v>
      </c>
      <c r="P9" s="1">
        <v>11</v>
      </c>
      <c r="Q9" s="1">
        <v>14</v>
      </c>
      <c r="R9" s="1">
        <v>81</v>
      </c>
      <c r="S9" s="2">
        <v>81.7</v>
      </c>
    </row>
    <row r="10" spans="1:19" x14ac:dyDescent="0.2">
      <c r="A10" s="1" t="s">
        <v>54</v>
      </c>
      <c r="B10" s="1">
        <v>1555</v>
      </c>
      <c r="C10" s="1">
        <v>451</v>
      </c>
      <c r="D10" s="1">
        <v>411</v>
      </c>
      <c r="E10" s="1">
        <v>278</v>
      </c>
      <c r="F10" s="1">
        <v>217</v>
      </c>
      <c r="G10" s="1">
        <v>124</v>
      </c>
      <c r="H10" s="1">
        <v>42</v>
      </c>
      <c r="I10" s="1">
        <v>23</v>
      </c>
      <c r="J10" s="1">
        <v>6</v>
      </c>
      <c r="K10" s="1">
        <v>3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2">
        <v>9</v>
      </c>
    </row>
    <row r="11" spans="1:19" x14ac:dyDescent="0.2">
      <c r="A11" s="1" t="s">
        <v>55</v>
      </c>
      <c r="B11" s="1">
        <v>1070</v>
      </c>
      <c r="C11" s="1">
        <v>70</v>
      </c>
      <c r="D11" s="1">
        <v>78</v>
      </c>
      <c r="E11" s="1">
        <v>76</v>
      </c>
      <c r="F11" s="1">
        <v>149</v>
      </c>
      <c r="G11" s="1">
        <v>115</v>
      </c>
      <c r="H11" s="1">
        <v>110</v>
      </c>
      <c r="I11" s="1">
        <v>114</v>
      </c>
      <c r="J11" s="1">
        <v>86</v>
      </c>
      <c r="K11" s="1">
        <v>76</v>
      </c>
      <c r="L11" s="1">
        <v>71</v>
      </c>
      <c r="M11" s="1">
        <v>37</v>
      </c>
      <c r="N11" s="1">
        <v>18</v>
      </c>
      <c r="O11" s="1">
        <v>17</v>
      </c>
      <c r="P11" s="1">
        <v>9</v>
      </c>
      <c r="Q11" s="1">
        <v>9</v>
      </c>
      <c r="R11" s="1">
        <v>35</v>
      </c>
      <c r="S11" s="2">
        <v>27.1</v>
      </c>
    </row>
    <row r="12" spans="1:19" x14ac:dyDescent="0.2">
      <c r="A12" s="1" t="s">
        <v>56</v>
      </c>
      <c r="B12" s="1">
        <v>328</v>
      </c>
      <c r="C12" s="1">
        <v>6</v>
      </c>
      <c r="D12" s="1">
        <v>1</v>
      </c>
      <c r="E12" s="1">
        <v>1</v>
      </c>
      <c r="F12" s="1">
        <v>3</v>
      </c>
      <c r="G12" s="1">
        <v>34</v>
      </c>
      <c r="H12" s="1">
        <v>75</v>
      </c>
      <c r="I12" s="1">
        <v>56</v>
      </c>
      <c r="J12" s="1">
        <v>40</v>
      </c>
      <c r="K12" s="1">
        <v>40</v>
      </c>
      <c r="L12" s="1">
        <v>20</v>
      </c>
      <c r="M12" s="1">
        <v>32</v>
      </c>
      <c r="N12" s="1">
        <v>14</v>
      </c>
      <c r="O12" s="1">
        <v>3</v>
      </c>
      <c r="P12" s="1">
        <v>2</v>
      </c>
      <c r="Q12" s="1">
        <v>0</v>
      </c>
      <c r="R12" s="1">
        <v>1</v>
      </c>
      <c r="S12" s="2">
        <v>33.9</v>
      </c>
    </row>
    <row r="13" spans="1:19" x14ac:dyDescent="0.2">
      <c r="A13" s="1" t="s">
        <v>57</v>
      </c>
      <c r="B13" s="1">
        <v>332</v>
      </c>
      <c r="C13" s="1">
        <v>0</v>
      </c>
      <c r="D13" s="1">
        <v>0</v>
      </c>
      <c r="E13" s="1">
        <v>0</v>
      </c>
      <c r="F13" s="1">
        <v>0</v>
      </c>
      <c r="G13" s="1">
        <v>13</v>
      </c>
      <c r="H13" s="1">
        <v>33</v>
      </c>
      <c r="I13" s="1">
        <v>52</v>
      </c>
      <c r="J13" s="1">
        <v>63</v>
      </c>
      <c r="K13" s="1">
        <v>57</v>
      </c>
      <c r="L13" s="1">
        <v>57</v>
      </c>
      <c r="M13" s="1">
        <v>27</v>
      </c>
      <c r="N13" s="1">
        <v>15</v>
      </c>
      <c r="O13" s="1">
        <v>11</v>
      </c>
      <c r="P13" s="1">
        <v>4</v>
      </c>
      <c r="Q13" s="1">
        <v>0</v>
      </c>
      <c r="R13" s="1">
        <v>0</v>
      </c>
      <c r="S13" s="2">
        <v>40.4</v>
      </c>
    </row>
    <row r="14" spans="1:19" x14ac:dyDescent="0.2">
      <c r="A14" s="1" t="s">
        <v>58</v>
      </c>
      <c r="B14" s="1">
        <v>65</v>
      </c>
      <c r="C14" s="1">
        <v>0</v>
      </c>
      <c r="D14" s="1">
        <v>0</v>
      </c>
      <c r="E14" s="1">
        <v>0</v>
      </c>
      <c r="F14" s="1">
        <v>0</v>
      </c>
      <c r="G14" s="1">
        <v>7</v>
      </c>
      <c r="H14" s="1">
        <v>10</v>
      </c>
      <c r="I14" s="1">
        <v>6</v>
      </c>
      <c r="J14" s="1">
        <v>16</v>
      </c>
      <c r="K14" s="1">
        <v>7</v>
      </c>
      <c r="L14" s="1">
        <v>11</v>
      </c>
      <c r="M14" s="1">
        <v>2</v>
      </c>
      <c r="N14" s="1">
        <v>2</v>
      </c>
      <c r="O14" s="1">
        <v>4</v>
      </c>
      <c r="P14" s="1">
        <v>0</v>
      </c>
      <c r="Q14" s="1">
        <v>0</v>
      </c>
      <c r="R14" s="1">
        <v>0</v>
      </c>
      <c r="S14" s="2">
        <v>38</v>
      </c>
    </row>
    <row r="15" spans="1:19" x14ac:dyDescent="0.2">
      <c r="A15" s="1" t="s">
        <v>59</v>
      </c>
      <c r="B15" s="1">
        <v>38</v>
      </c>
      <c r="C15" s="1">
        <v>0</v>
      </c>
      <c r="D15" s="1">
        <v>0</v>
      </c>
      <c r="E15" s="1">
        <v>0</v>
      </c>
      <c r="F15" s="1">
        <v>0</v>
      </c>
      <c r="G15" s="1">
        <v>1</v>
      </c>
      <c r="H15" s="1">
        <v>5</v>
      </c>
      <c r="I15" s="1">
        <v>1</v>
      </c>
      <c r="J15" s="1">
        <v>8</v>
      </c>
      <c r="K15" s="1">
        <v>2</v>
      </c>
      <c r="L15" s="1">
        <v>5</v>
      </c>
      <c r="M15" s="1">
        <v>3</v>
      </c>
      <c r="N15" s="1">
        <v>1</v>
      </c>
      <c r="O15" s="1">
        <v>2</v>
      </c>
      <c r="P15" s="1">
        <v>4</v>
      </c>
      <c r="Q15" s="1">
        <v>4</v>
      </c>
      <c r="R15" s="1">
        <v>2</v>
      </c>
      <c r="S15" s="2">
        <v>47</v>
      </c>
    </row>
    <row r="16" spans="1:19" x14ac:dyDescent="0.2">
      <c r="A16" s="1" t="s">
        <v>60</v>
      </c>
      <c r="B16" s="1">
        <v>2235</v>
      </c>
      <c r="C16" s="1">
        <v>22</v>
      </c>
      <c r="D16" s="1">
        <v>18</v>
      </c>
      <c r="E16" s="1">
        <v>29</v>
      </c>
      <c r="F16" s="1">
        <v>167</v>
      </c>
      <c r="G16" s="1">
        <v>213</v>
      </c>
      <c r="H16" s="1">
        <v>337</v>
      </c>
      <c r="I16" s="1">
        <v>354</v>
      </c>
      <c r="J16" s="1">
        <v>312</v>
      </c>
      <c r="K16" s="1">
        <v>310</v>
      </c>
      <c r="L16" s="1">
        <v>199</v>
      </c>
      <c r="M16" s="1">
        <v>143</v>
      </c>
      <c r="N16" s="1">
        <v>75</v>
      </c>
      <c r="O16" s="1">
        <v>31</v>
      </c>
      <c r="P16" s="1">
        <v>16</v>
      </c>
      <c r="Q16" s="1">
        <v>7</v>
      </c>
      <c r="R16" s="1">
        <v>2</v>
      </c>
      <c r="S16" s="2">
        <v>34.700000000000003</v>
      </c>
    </row>
    <row r="18" spans="1:19" x14ac:dyDescent="0.2">
      <c r="A18" s="1" t="s">
        <v>149</v>
      </c>
      <c r="B18" s="1">
        <v>9217</v>
      </c>
      <c r="C18" s="1">
        <v>596</v>
      </c>
      <c r="D18" s="1">
        <v>650</v>
      </c>
      <c r="E18" s="1">
        <v>599</v>
      </c>
      <c r="F18" s="1">
        <v>749</v>
      </c>
      <c r="G18" s="1">
        <v>605</v>
      </c>
      <c r="H18" s="1">
        <v>636</v>
      </c>
      <c r="I18" s="1">
        <v>778</v>
      </c>
      <c r="J18" s="1">
        <v>865</v>
      </c>
      <c r="K18" s="1">
        <v>826</v>
      </c>
      <c r="L18" s="1">
        <v>809</v>
      </c>
      <c r="M18" s="1">
        <v>668</v>
      </c>
      <c r="N18" s="1">
        <v>563</v>
      </c>
      <c r="O18" s="1">
        <v>398</v>
      </c>
      <c r="P18" s="1">
        <v>208</v>
      </c>
      <c r="Q18" s="1">
        <v>118</v>
      </c>
      <c r="R18" s="1">
        <v>149</v>
      </c>
      <c r="S18" s="2">
        <v>35</v>
      </c>
    </row>
    <row r="19" spans="1:19" x14ac:dyDescent="0.2">
      <c r="A19" s="1" t="s">
        <v>48</v>
      </c>
      <c r="B19" s="1">
        <v>3101</v>
      </c>
      <c r="C19" s="1">
        <v>0</v>
      </c>
      <c r="D19" s="1">
        <v>0</v>
      </c>
      <c r="E19" s="1">
        <v>0</v>
      </c>
      <c r="F19" s="1">
        <v>6</v>
      </c>
      <c r="G19" s="1">
        <v>44</v>
      </c>
      <c r="H19" s="1">
        <v>117</v>
      </c>
      <c r="I19" s="1">
        <v>215</v>
      </c>
      <c r="J19" s="1">
        <v>329</v>
      </c>
      <c r="K19" s="1">
        <v>374</v>
      </c>
      <c r="L19" s="1">
        <v>463</v>
      </c>
      <c r="M19" s="1">
        <v>413</v>
      </c>
      <c r="N19" s="1">
        <v>425</v>
      </c>
      <c r="O19" s="1">
        <v>329</v>
      </c>
      <c r="P19" s="1">
        <v>170</v>
      </c>
      <c r="Q19" s="1">
        <v>97</v>
      </c>
      <c r="R19" s="1">
        <v>119</v>
      </c>
      <c r="S19" s="2">
        <v>50</v>
      </c>
    </row>
    <row r="20" spans="1:19" x14ac:dyDescent="0.2">
      <c r="A20" s="1" t="s">
        <v>49</v>
      </c>
      <c r="B20" s="1">
        <v>207</v>
      </c>
      <c r="C20" s="1">
        <v>0</v>
      </c>
      <c r="D20" s="1">
        <v>0</v>
      </c>
      <c r="E20" s="1">
        <v>0</v>
      </c>
      <c r="F20" s="1">
        <v>0</v>
      </c>
      <c r="G20" s="1">
        <v>6</v>
      </c>
      <c r="H20" s="1">
        <v>14</v>
      </c>
      <c r="I20" s="1">
        <v>14</v>
      </c>
      <c r="J20" s="1">
        <v>46</v>
      </c>
      <c r="K20" s="1">
        <v>32</v>
      </c>
      <c r="L20" s="1">
        <v>19</v>
      </c>
      <c r="M20" s="1">
        <v>24</v>
      </c>
      <c r="N20" s="1">
        <v>17</v>
      </c>
      <c r="O20" s="1">
        <v>13</v>
      </c>
      <c r="P20" s="1">
        <v>8</v>
      </c>
      <c r="Q20" s="1">
        <v>8</v>
      </c>
      <c r="R20" s="1">
        <v>6</v>
      </c>
      <c r="S20" s="2">
        <v>43.7</v>
      </c>
    </row>
    <row r="21" spans="1:19" x14ac:dyDescent="0.2">
      <c r="A21" s="1" t="s">
        <v>50</v>
      </c>
      <c r="B21" s="1">
        <v>2381</v>
      </c>
      <c r="C21" s="1">
        <v>315</v>
      </c>
      <c r="D21" s="1">
        <v>372</v>
      </c>
      <c r="E21" s="1">
        <v>386</v>
      </c>
      <c r="F21" s="1">
        <v>425</v>
      </c>
      <c r="G21" s="1">
        <v>267</v>
      </c>
      <c r="H21" s="1">
        <v>162</v>
      </c>
      <c r="I21" s="1">
        <v>132</v>
      </c>
      <c r="J21" s="1">
        <v>112</v>
      </c>
      <c r="K21" s="1">
        <v>90</v>
      </c>
      <c r="L21" s="1">
        <v>66</v>
      </c>
      <c r="M21" s="1">
        <v>38</v>
      </c>
      <c r="N21" s="1">
        <v>11</v>
      </c>
      <c r="O21" s="1">
        <v>4</v>
      </c>
      <c r="P21" s="1">
        <v>1</v>
      </c>
      <c r="Q21" s="1">
        <v>0</v>
      </c>
      <c r="R21" s="1">
        <v>0</v>
      </c>
      <c r="S21" s="2">
        <v>16.399999999999999</v>
      </c>
    </row>
    <row r="22" spans="1:19" x14ac:dyDescent="0.2">
      <c r="A22" s="1" t="s">
        <v>51</v>
      </c>
      <c r="B22" s="1">
        <v>61</v>
      </c>
      <c r="C22" s="1">
        <v>7</v>
      </c>
      <c r="D22" s="1">
        <v>4</v>
      </c>
      <c r="E22" s="1">
        <v>9</v>
      </c>
      <c r="F22" s="1">
        <v>16</v>
      </c>
      <c r="G22" s="1">
        <v>9</v>
      </c>
      <c r="H22" s="1">
        <v>7</v>
      </c>
      <c r="I22" s="1">
        <v>5</v>
      </c>
      <c r="J22" s="1">
        <v>0</v>
      </c>
      <c r="K22" s="1">
        <v>0</v>
      </c>
      <c r="L22" s="1">
        <v>3</v>
      </c>
      <c r="M22" s="1">
        <v>1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2">
        <v>18.3</v>
      </c>
    </row>
    <row r="23" spans="1:19" x14ac:dyDescent="0.2">
      <c r="A23" s="1" t="s">
        <v>52</v>
      </c>
      <c r="B23" s="1">
        <v>217</v>
      </c>
      <c r="C23" s="1">
        <v>2</v>
      </c>
      <c r="D23" s="1">
        <v>0</v>
      </c>
      <c r="E23" s="1">
        <v>4</v>
      </c>
      <c r="F23" s="1">
        <v>10</v>
      </c>
      <c r="G23" s="1">
        <v>18</v>
      </c>
      <c r="H23" s="1">
        <v>15</v>
      </c>
      <c r="I23" s="1">
        <v>20</v>
      </c>
      <c r="J23" s="1">
        <v>27</v>
      </c>
      <c r="K23" s="1">
        <v>22</v>
      </c>
      <c r="L23" s="1">
        <v>29</v>
      </c>
      <c r="M23" s="1">
        <v>29</v>
      </c>
      <c r="N23" s="1">
        <v>22</v>
      </c>
      <c r="O23" s="1">
        <v>12</v>
      </c>
      <c r="P23" s="1">
        <v>4</v>
      </c>
      <c r="Q23" s="1">
        <v>0</v>
      </c>
      <c r="R23" s="1">
        <v>3</v>
      </c>
      <c r="S23" s="2">
        <v>42.8</v>
      </c>
    </row>
    <row r="24" spans="1:19" x14ac:dyDescent="0.2">
      <c r="A24" s="1" t="s">
        <v>53</v>
      </c>
      <c r="B24" s="1">
        <v>15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1</v>
      </c>
      <c r="Q24" s="1">
        <v>3</v>
      </c>
      <c r="R24" s="1">
        <v>11</v>
      </c>
      <c r="S24" s="2">
        <v>86.1</v>
      </c>
    </row>
    <row r="25" spans="1:19" x14ac:dyDescent="0.2">
      <c r="A25" s="1" t="s">
        <v>54</v>
      </c>
      <c r="B25" s="1">
        <v>820</v>
      </c>
      <c r="C25" s="1">
        <v>227</v>
      </c>
      <c r="D25" s="1">
        <v>228</v>
      </c>
      <c r="E25" s="1">
        <v>140</v>
      </c>
      <c r="F25" s="1">
        <v>114</v>
      </c>
      <c r="G25" s="1">
        <v>65</v>
      </c>
      <c r="H25" s="1">
        <v>27</v>
      </c>
      <c r="I25" s="1">
        <v>16</v>
      </c>
      <c r="J25" s="1">
        <v>2</v>
      </c>
      <c r="K25" s="1">
        <v>1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2">
        <v>9</v>
      </c>
    </row>
    <row r="26" spans="1:19" x14ac:dyDescent="0.2">
      <c r="A26" s="1" t="s">
        <v>55</v>
      </c>
      <c r="B26" s="1">
        <v>572</v>
      </c>
      <c r="C26" s="1">
        <v>31</v>
      </c>
      <c r="D26" s="1">
        <v>34</v>
      </c>
      <c r="E26" s="1">
        <v>44</v>
      </c>
      <c r="F26" s="1">
        <v>81</v>
      </c>
      <c r="G26" s="1">
        <v>60</v>
      </c>
      <c r="H26" s="1">
        <v>55</v>
      </c>
      <c r="I26" s="1">
        <v>56</v>
      </c>
      <c r="J26" s="1">
        <v>59</v>
      </c>
      <c r="K26" s="1">
        <v>43</v>
      </c>
      <c r="L26" s="1">
        <v>47</v>
      </c>
      <c r="M26" s="1">
        <v>22</v>
      </c>
      <c r="N26" s="1">
        <v>13</v>
      </c>
      <c r="O26" s="1">
        <v>11</v>
      </c>
      <c r="P26" s="1">
        <v>4</v>
      </c>
      <c r="Q26" s="1">
        <v>3</v>
      </c>
      <c r="R26" s="1">
        <v>9</v>
      </c>
      <c r="S26" s="2">
        <v>28.3</v>
      </c>
    </row>
    <row r="27" spans="1:19" x14ac:dyDescent="0.2">
      <c r="A27" s="1" t="s">
        <v>56</v>
      </c>
      <c r="B27" s="1">
        <v>182</v>
      </c>
      <c r="C27" s="1">
        <v>3</v>
      </c>
      <c r="D27" s="1">
        <v>1</v>
      </c>
      <c r="E27" s="1">
        <v>1</v>
      </c>
      <c r="F27" s="1">
        <v>3</v>
      </c>
      <c r="G27" s="1">
        <v>12</v>
      </c>
      <c r="H27" s="1">
        <v>32</v>
      </c>
      <c r="I27" s="1">
        <v>31</v>
      </c>
      <c r="J27" s="1">
        <v>28</v>
      </c>
      <c r="K27" s="1">
        <v>27</v>
      </c>
      <c r="L27" s="1">
        <v>13</v>
      </c>
      <c r="M27" s="1">
        <v>21</v>
      </c>
      <c r="N27" s="1">
        <v>7</v>
      </c>
      <c r="O27" s="1">
        <v>2</v>
      </c>
      <c r="P27" s="1">
        <v>1</v>
      </c>
      <c r="Q27" s="1">
        <v>0</v>
      </c>
      <c r="R27" s="1">
        <v>0</v>
      </c>
      <c r="S27" s="2">
        <v>36.4</v>
      </c>
    </row>
    <row r="28" spans="1:19" x14ac:dyDescent="0.2">
      <c r="A28" s="1" t="s">
        <v>57</v>
      </c>
      <c r="B28" s="1">
        <v>110</v>
      </c>
      <c r="C28" s="1">
        <v>0</v>
      </c>
      <c r="D28" s="1">
        <v>0</v>
      </c>
      <c r="E28" s="1">
        <v>0</v>
      </c>
      <c r="F28" s="1">
        <v>0</v>
      </c>
      <c r="G28" s="1">
        <v>6</v>
      </c>
      <c r="H28" s="1">
        <v>13</v>
      </c>
      <c r="I28" s="1">
        <v>25</v>
      </c>
      <c r="J28" s="1">
        <v>34</v>
      </c>
      <c r="K28" s="1">
        <v>13</v>
      </c>
      <c r="L28" s="1">
        <v>13</v>
      </c>
      <c r="M28" s="1">
        <v>2</v>
      </c>
      <c r="N28" s="1">
        <v>1</v>
      </c>
      <c r="O28" s="1">
        <v>2</v>
      </c>
      <c r="P28" s="1">
        <v>1</v>
      </c>
      <c r="Q28" s="1">
        <v>0</v>
      </c>
      <c r="R28" s="1">
        <v>0</v>
      </c>
      <c r="S28" s="2">
        <v>36.6</v>
      </c>
    </row>
    <row r="29" spans="1:19" x14ac:dyDescent="0.2">
      <c r="A29" s="1" t="s">
        <v>58</v>
      </c>
      <c r="B29" s="1">
        <v>19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4</v>
      </c>
      <c r="J29" s="1">
        <v>4</v>
      </c>
      <c r="K29" s="1">
        <v>0</v>
      </c>
      <c r="L29" s="1">
        <v>4</v>
      </c>
      <c r="M29" s="1">
        <v>1</v>
      </c>
      <c r="N29" s="1">
        <v>2</v>
      </c>
      <c r="O29" s="1">
        <v>3</v>
      </c>
      <c r="P29" s="1">
        <v>0</v>
      </c>
      <c r="Q29" s="1">
        <v>0</v>
      </c>
      <c r="R29" s="1">
        <v>0</v>
      </c>
      <c r="S29" s="2">
        <v>45.6</v>
      </c>
    </row>
    <row r="30" spans="1:19" x14ac:dyDescent="0.2">
      <c r="A30" s="1" t="s">
        <v>59</v>
      </c>
      <c r="B30" s="1">
        <v>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2</v>
      </c>
      <c r="I30" s="1">
        <v>0</v>
      </c>
      <c r="J30" s="1">
        <v>2</v>
      </c>
      <c r="K30" s="1">
        <v>0</v>
      </c>
      <c r="L30" s="1">
        <v>0</v>
      </c>
      <c r="M30" s="1">
        <v>1</v>
      </c>
      <c r="N30" s="1">
        <v>0</v>
      </c>
      <c r="O30" s="1">
        <v>0</v>
      </c>
      <c r="P30" s="1">
        <v>2</v>
      </c>
      <c r="Q30" s="1">
        <v>1</v>
      </c>
      <c r="R30" s="1">
        <v>0</v>
      </c>
      <c r="S30" s="2">
        <v>45</v>
      </c>
    </row>
    <row r="31" spans="1:19" x14ac:dyDescent="0.2">
      <c r="A31" s="1" t="s">
        <v>60</v>
      </c>
      <c r="B31" s="1">
        <v>1524</v>
      </c>
      <c r="C31" s="1">
        <v>11</v>
      </c>
      <c r="D31" s="1">
        <v>11</v>
      </c>
      <c r="E31" s="1">
        <v>15</v>
      </c>
      <c r="F31" s="1">
        <v>94</v>
      </c>
      <c r="G31" s="1">
        <v>118</v>
      </c>
      <c r="H31" s="1">
        <v>191</v>
      </c>
      <c r="I31" s="1">
        <v>260</v>
      </c>
      <c r="J31" s="1">
        <v>222</v>
      </c>
      <c r="K31" s="1">
        <v>224</v>
      </c>
      <c r="L31" s="1">
        <v>152</v>
      </c>
      <c r="M31" s="1">
        <v>116</v>
      </c>
      <c r="N31" s="1">
        <v>65</v>
      </c>
      <c r="O31" s="1">
        <v>22</v>
      </c>
      <c r="P31" s="1">
        <v>16</v>
      </c>
      <c r="Q31" s="1">
        <v>6</v>
      </c>
      <c r="R31" s="1">
        <v>1</v>
      </c>
      <c r="S31" s="2">
        <v>36.4</v>
      </c>
    </row>
    <row r="33" spans="1:19" x14ac:dyDescent="0.2">
      <c r="A33" s="1" t="s">
        <v>158</v>
      </c>
      <c r="B33" s="1">
        <v>8284</v>
      </c>
      <c r="C33" s="1">
        <v>568</v>
      </c>
      <c r="D33" s="1">
        <v>562</v>
      </c>
      <c r="E33" s="1">
        <v>557</v>
      </c>
      <c r="F33" s="1">
        <v>676</v>
      </c>
      <c r="G33" s="1">
        <v>527</v>
      </c>
      <c r="H33" s="1">
        <v>593</v>
      </c>
      <c r="I33" s="1">
        <v>609</v>
      </c>
      <c r="J33" s="1">
        <v>697</v>
      </c>
      <c r="K33" s="1">
        <v>679</v>
      </c>
      <c r="L33" s="1">
        <v>713</v>
      </c>
      <c r="M33" s="1">
        <v>557</v>
      </c>
      <c r="N33" s="1">
        <v>472</v>
      </c>
      <c r="O33" s="1">
        <v>394</v>
      </c>
      <c r="P33" s="1">
        <v>208</v>
      </c>
      <c r="Q33" s="1">
        <v>159</v>
      </c>
      <c r="R33" s="1">
        <v>313</v>
      </c>
      <c r="S33" s="2">
        <v>35.4</v>
      </c>
    </row>
    <row r="34" spans="1:19" x14ac:dyDescent="0.2">
      <c r="A34" s="1" t="s">
        <v>48</v>
      </c>
      <c r="B34" s="1">
        <v>1241</v>
      </c>
      <c r="C34" s="1">
        <v>0</v>
      </c>
      <c r="D34" s="1">
        <v>0</v>
      </c>
      <c r="E34" s="1">
        <v>0</v>
      </c>
      <c r="F34" s="1">
        <v>0</v>
      </c>
      <c r="G34" s="1">
        <v>23</v>
      </c>
      <c r="H34" s="1">
        <v>64</v>
      </c>
      <c r="I34" s="1">
        <v>81</v>
      </c>
      <c r="J34" s="1">
        <v>94</v>
      </c>
      <c r="K34" s="1">
        <v>90</v>
      </c>
      <c r="L34" s="1">
        <v>126</v>
      </c>
      <c r="M34" s="1">
        <v>106</v>
      </c>
      <c r="N34" s="1">
        <v>154</v>
      </c>
      <c r="O34" s="1">
        <v>139</v>
      </c>
      <c r="P34" s="1">
        <v>105</v>
      </c>
      <c r="Q34" s="1">
        <v>93</v>
      </c>
      <c r="R34" s="1">
        <v>166</v>
      </c>
      <c r="S34" s="2">
        <v>56.2</v>
      </c>
    </row>
    <row r="35" spans="1:19" x14ac:dyDescent="0.2">
      <c r="A35" s="1" t="s">
        <v>49</v>
      </c>
      <c r="B35" s="1">
        <v>2184</v>
      </c>
      <c r="C35" s="1">
        <v>0</v>
      </c>
      <c r="D35" s="1">
        <v>0</v>
      </c>
      <c r="E35" s="1">
        <v>0</v>
      </c>
      <c r="F35" s="1">
        <v>0</v>
      </c>
      <c r="G35" s="1">
        <v>20</v>
      </c>
      <c r="H35" s="1">
        <v>91</v>
      </c>
      <c r="I35" s="1">
        <v>170</v>
      </c>
      <c r="J35" s="1">
        <v>308</v>
      </c>
      <c r="K35" s="1">
        <v>312</v>
      </c>
      <c r="L35" s="1">
        <v>368</v>
      </c>
      <c r="M35" s="1">
        <v>317</v>
      </c>
      <c r="N35" s="1">
        <v>241</v>
      </c>
      <c r="O35" s="1">
        <v>195</v>
      </c>
      <c r="P35" s="1">
        <v>76</v>
      </c>
      <c r="Q35" s="1">
        <v>45</v>
      </c>
      <c r="R35" s="1">
        <v>41</v>
      </c>
      <c r="S35" s="2">
        <v>47.6</v>
      </c>
    </row>
    <row r="36" spans="1:19" x14ac:dyDescent="0.2">
      <c r="A36" s="1" t="s">
        <v>50</v>
      </c>
      <c r="B36" s="1">
        <v>2135</v>
      </c>
      <c r="C36" s="1">
        <v>286</v>
      </c>
      <c r="D36" s="1">
        <v>318</v>
      </c>
      <c r="E36" s="1">
        <v>358</v>
      </c>
      <c r="F36" s="1">
        <v>418</v>
      </c>
      <c r="G36" s="1">
        <v>224</v>
      </c>
      <c r="H36" s="1">
        <v>133</v>
      </c>
      <c r="I36" s="1">
        <v>128</v>
      </c>
      <c r="J36" s="1">
        <v>89</v>
      </c>
      <c r="K36" s="1">
        <v>70</v>
      </c>
      <c r="L36" s="1">
        <v>59</v>
      </c>
      <c r="M36" s="1">
        <v>31</v>
      </c>
      <c r="N36" s="1">
        <v>14</v>
      </c>
      <c r="O36" s="1">
        <v>7</v>
      </c>
      <c r="P36" s="1">
        <v>0</v>
      </c>
      <c r="Q36" s="1">
        <v>0</v>
      </c>
      <c r="R36" s="1">
        <v>0</v>
      </c>
      <c r="S36" s="2">
        <v>16.3</v>
      </c>
    </row>
    <row r="37" spans="1:19" x14ac:dyDescent="0.2">
      <c r="A37" s="1" t="s">
        <v>51</v>
      </c>
      <c r="B37" s="1">
        <v>50</v>
      </c>
      <c r="C37" s="1">
        <v>4</v>
      </c>
      <c r="D37" s="1">
        <v>9</v>
      </c>
      <c r="E37" s="1">
        <v>11</v>
      </c>
      <c r="F37" s="1">
        <v>9</v>
      </c>
      <c r="G37" s="1">
        <v>4</v>
      </c>
      <c r="H37" s="1">
        <v>2</v>
      </c>
      <c r="I37" s="1">
        <v>5</v>
      </c>
      <c r="J37" s="1">
        <v>5</v>
      </c>
      <c r="K37" s="1">
        <v>0</v>
      </c>
      <c r="L37" s="1">
        <v>0</v>
      </c>
      <c r="M37" s="1">
        <v>0</v>
      </c>
      <c r="N37" s="1">
        <v>1</v>
      </c>
      <c r="O37" s="1">
        <v>0</v>
      </c>
      <c r="P37" s="1">
        <v>0</v>
      </c>
      <c r="Q37" s="1">
        <v>0</v>
      </c>
      <c r="R37" s="1">
        <v>0</v>
      </c>
      <c r="S37" s="2">
        <v>15.6</v>
      </c>
    </row>
    <row r="38" spans="1:19" x14ac:dyDescent="0.2">
      <c r="A38" s="1" t="s">
        <v>52</v>
      </c>
      <c r="B38" s="1">
        <v>170</v>
      </c>
      <c r="C38" s="1">
        <v>1</v>
      </c>
      <c r="D38" s="1">
        <v>1</v>
      </c>
      <c r="E38" s="1">
        <v>4</v>
      </c>
      <c r="F38" s="1">
        <v>5</v>
      </c>
      <c r="G38" s="1">
        <v>10</v>
      </c>
      <c r="H38" s="1">
        <v>12</v>
      </c>
      <c r="I38" s="1">
        <v>11</v>
      </c>
      <c r="J38" s="1">
        <v>21</v>
      </c>
      <c r="K38" s="1">
        <v>19</v>
      </c>
      <c r="L38" s="1">
        <v>26</v>
      </c>
      <c r="M38" s="1">
        <v>18</v>
      </c>
      <c r="N38" s="1">
        <v>17</v>
      </c>
      <c r="O38" s="1">
        <v>13</v>
      </c>
      <c r="P38" s="1">
        <v>6</v>
      </c>
      <c r="Q38" s="1">
        <v>0</v>
      </c>
      <c r="R38" s="1">
        <v>6</v>
      </c>
      <c r="S38" s="2">
        <v>45.2</v>
      </c>
    </row>
    <row r="39" spans="1:19" x14ac:dyDescent="0.2">
      <c r="A39" s="1" t="s">
        <v>53</v>
      </c>
      <c r="B39" s="1">
        <v>116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1</v>
      </c>
      <c r="L39" s="1">
        <v>0</v>
      </c>
      <c r="M39" s="1">
        <v>4</v>
      </c>
      <c r="N39" s="1">
        <v>8</v>
      </c>
      <c r="O39" s="1">
        <v>12</v>
      </c>
      <c r="P39" s="1">
        <v>10</v>
      </c>
      <c r="Q39" s="1">
        <v>11</v>
      </c>
      <c r="R39" s="1">
        <v>70</v>
      </c>
      <c r="S39" s="2">
        <v>81</v>
      </c>
    </row>
    <row r="40" spans="1:19" x14ac:dyDescent="0.2">
      <c r="A40" s="1" t="s">
        <v>54</v>
      </c>
      <c r="B40" s="1">
        <v>735</v>
      </c>
      <c r="C40" s="1">
        <v>224</v>
      </c>
      <c r="D40" s="1">
        <v>183</v>
      </c>
      <c r="E40" s="1">
        <v>138</v>
      </c>
      <c r="F40" s="1">
        <v>103</v>
      </c>
      <c r="G40" s="1">
        <v>59</v>
      </c>
      <c r="H40" s="1">
        <v>15</v>
      </c>
      <c r="I40" s="1">
        <v>7</v>
      </c>
      <c r="J40" s="1">
        <v>4</v>
      </c>
      <c r="K40" s="1">
        <v>2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2">
        <v>8.9</v>
      </c>
    </row>
    <row r="41" spans="1:19" x14ac:dyDescent="0.2">
      <c r="A41" s="1" t="s">
        <v>55</v>
      </c>
      <c r="B41" s="1">
        <v>498</v>
      </c>
      <c r="C41" s="1">
        <v>39</v>
      </c>
      <c r="D41" s="1">
        <v>44</v>
      </c>
      <c r="E41" s="1">
        <v>32</v>
      </c>
      <c r="F41" s="1">
        <v>68</v>
      </c>
      <c r="G41" s="1">
        <v>55</v>
      </c>
      <c r="H41" s="1">
        <v>55</v>
      </c>
      <c r="I41" s="1">
        <v>58</v>
      </c>
      <c r="J41" s="1">
        <v>27</v>
      </c>
      <c r="K41" s="1">
        <v>33</v>
      </c>
      <c r="L41" s="1">
        <v>24</v>
      </c>
      <c r="M41" s="1">
        <v>15</v>
      </c>
      <c r="N41" s="1">
        <v>5</v>
      </c>
      <c r="O41" s="1">
        <v>6</v>
      </c>
      <c r="P41" s="1">
        <v>5</v>
      </c>
      <c r="Q41" s="1">
        <v>6</v>
      </c>
      <c r="R41" s="1">
        <v>26</v>
      </c>
      <c r="S41" s="2">
        <v>26</v>
      </c>
    </row>
    <row r="42" spans="1:19" x14ac:dyDescent="0.2">
      <c r="A42" s="1" t="s">
        <v>56</v>
      </c>
      <c r="B42" s="1">
        <v>146</v>
      </c>
      <c r="C42" s="1">
        <v>3</v>
      </c>
      <c r="D42" s="1">
        <v>0</v>
      </c>
      <c r="E42" s="1">
        <v>0</v>
      </c>
      <c r="F42" s="1">
        <v>0</v>
      </c>
      <c r="G42" s="1">
        <v>22</v>
      </c>
      <c r="H42" s="1">
        <v>43</v>
      </c>
      <c r="I42" s="1">
        <v>25</v>
      </c>
      <c r="J42" s="1">
        <v>12</v>
      </c>
      <c r="K42" s="1">
        <v>13</v>
      </c>
      <c r="L42" s="1">
        <v>7</v>
      </c>
      <c r="M42" s="1">
        <v>11</v>
      </c>
      <c r="N42" s="1">
        <v>7</v>
      </c>
      <c r="O42" s="1">
        <v>1</v>
      </c>
      <c r="P42" s="1">
        <v>1</v>
      </c>
      <c r="Q42" s="1">
        <v>0</v>
      </c>
      <c r="R42" s="1">
        <v>1</v>
      </c>
      <c r="S42" s="2">
        <v>31</v>
      </c>
    </row>
    <row r="43" spans="1:19" x14ac:dyDescent="0.2">
      <c r="A43" s="1" t="s">
        <v>57</v>
      </c>
      <c r="B43" s="1">
        <v>222</v>
      </c>
      <c r="C43" s="1">
        <v>0</v>
      </c>
      <c r="D43" s="1">
        <v>0</v>
      </c>
      <c r="E43" s="1">
        <v>0</v>
      </c>
      <c r="F43" s="1">
        <v>0</v>
      </c>
      <c r="G43" s="1">
        <v>7</v>
      </c>
      <c r="H43" s="1">
        <v>20</v>
      </c>
      <c r="I43" s="1">
        <v>27</v>
      </c>
      <c r="J43" s="1">
        <v>29</v>
      </c>
      <c r="K43" s="1">
        <v>44</v>
      </c>
      <c r="L43" s="1">
        <v>44</v>
      </c>
      <c r="M43" s="1">
        <v>25</v>
      </c>
      <c r="N43" s="1">
        <v>14</v>
      </c>
      <c r="O43" s="1">
        <v>9</v>
      </c>
      <c r="P43" s="1">
        <v>3</v>
      </c>
      <c r="Q43" s="1">
        <v>0</v>
      </c>
      <c r="R43" s="1">
        <v>0</v>
      </c>
      <c r="S43" s="2">
        <v>43.2</v>
      </c>
    </row>
    <row r="44" spans="1:19" x14ac:dyDescent="0.2">
      <c r="A44" s="1" t="s">
        <v>58</v>
      </c>
      <c r="B44" s="1">
        <v>46</v>
      </c>
      <c r="C44" s="1">
        <v>0</v>
      </c>
      <c r="D44" s="1">
        <v>0</v>
      </c>
      <c r="E44" s="1">
        <v>0</v>
      </c>
      <c r="F44" s="1">
        <v>0</v>
      </c>
      <c r="G44" s="1">
        <v>7</v>
      </c>
      <c r="H44" s="1">
        <v>9</v>
      </c>
      <c r="I44" s="1">
        <v>2</v>
      </c>
      <c r="J44" s="1">
        <v>12</v>
      </c>
      <c r="K44" s="1">
        <v>7</v>
      </c>
      <c r="L44" s="1">
        <v>7</v>
      </c>
      <c r="M44" s="1">
        <v>1</v>
      </c>
      <c r="N44" s="1">
        <v>0</v>
      </c>
      <c r="O44" s="1">
        <v>1</v>
      </c>
      <c r="P44" s="1">
        <v>0</v>
      </c>
      <c r="Q44" s="1">
        <v>0</v>
      </c>
      <c r="R44" s="1">
        <v>0</v>
      </c>
      <c r="S44" s="2">
        <v>37.1</v>
      </c>
    </row>
    <row r="45" spans="1:19" x14ac:dyDescent="0.2">
      <c r="A45" s="1" t="s">
        <v>59</v>
      </c>
      <c r="B45" s="1">
        <v>30</v>
      </c>
      <c r="C45" s="1">
        <v>0</v>
      </c>
      <c r="D45" s="1">
        <v>0</v>
      </c>
      <c r="E45" s="1">
        <v>0</v>
      </c>
      <c r="F45" s="1">
        <v>0</v>
      </c>
      <c r="G45" s="1">
        <v>1</v>
      </c>
      <c r="H45" s="1">
        <v>3</v>
      </c>
      <c r="I45" s="1">
        <v>1</v>
      </c>
      <c r="J45" s="1">
        <v>6</v>
      </c>
      <c r="K45" s="1">
        <v>2</v>
      </c>
      <c r="L45" s="1">
        <v>5</v>
      </c>
      <c r="M45" s="1">
        <v>2</v>
      </c>
      <c r="N45" s="1">
        <v>1</v>
      </c>
      <c r="O45" s="1">
        <v>2</v>
      </c>
      <c r="P45" s="1">
        <v>2</v>
      </c>
      <c r="Q45" s="1">
        <v>3</v>
      </c>
      <c r="R45" s="1">
        <v>2</v>
      </c>
      <c r="S45" s="2">
        <v>47</v>
      </c>
    </row>
    <row r="46" spans="1:19" x14ac:dyDescent="0.2">
      <c r="A46" s="1" t="s">
        <v>60</v>
      </c>
      <c r="B46" s="1">
        <v>711</v>
      </c>
      <c r="C46" s="1">
        <v>11</v>
      </c>
      <c r="D46" s="1">
        <v>7</v>
      </c>
      <c r="E46" s="1">
        <v>14</v>
      </c>
      <c r="F46" s="1">
        <v>73</v>
      </c>
      <c r="G46" s="1">
        <v>95</v>
      </c>
      <c r="H46" s="1">
        <v>146</v>
      </c>
      <c r="I46" s="1">
        <v>94</v>
      </c>
      <c r="J46" s="1">
        <v>90</v>
      </c>
      <c r="K46" s="1">
        <v>86</v>
      </c>
      <c r="L46" s="1">
        <v>47</v>
      </c>
      <c r="M46" s="1">
        <v>27</v>
      </c>
      <c r="N46" s="1">
        <v>10</v>
      </c>
      <c r="O46" s="1">
        <v>9</v>
      </c>
      <c r="P46" s="1">
        <v>0</v>
      </c>
      <c r="Q46" s="1">
        <v>1</v>
      </c>
      <c r="R46" s="1">
        <v>1</v>
      </c>
      <c r="S46" s="2">
        <v>30.5</v>
      </c>
    </row>
    <row r="47" spans="1:19" x14ac:dyDescent="0.2">
      <c r="A47" s="5" t="s">
        <v>131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Housing</vt:lpstr>
      <vt:lpstr>Age Sex by State</vt:lpstr>
      <vt:lpstr>Relationship by State</vt:lpstr>
      <vt:lpstr>Citizenship by State</vt:lpstr>
      <vt:lpstr>Schooling by State</vt:lpstr>
      <vt:lpstr>Highest educ by State</vt:lpstr>
      <vt:lpstr>Literacy by State</vt:lpstr>
      <vt:lpstr>Economic Actv by State</vt:lpstr>
      <vt:lpstr>Relationship by Age</vt:lpstr>
      <vt:lpstr>Citizenship by Age</vt:lpstr>
      <vt:lpstr>Schooling by Age</vt:lpstr>
      <vt:lpstr>Completed Ed by Age</vt:lpstr>
      <vt:lpstr>Highest Ed by Age</vt:lpstr>
      <vt:lpstr>Literacy by Age</vt:lpstr>
      <vt:lpstr>Econ Actv by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2018-03-26T23:21:47Z</dcterms:created>
  <dcterms:modified xsi:type="dcterms:W3CDTF">2019-03-21T04:34:55Z</dcterms:modified>
</cp:coreProperties>
</file>