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09723084-DBCB-4D27-8BBB-19C3A3311E86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Dec 1992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<sst xmlns="http://schemas.openxmlformats.org/spreadsheetml/2006/main" count="364" uniqueCount="108">
  <si>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</si>
  <si>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</si>
  <si>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</si>
  <si>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</si>
  <si>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</si>
  <si>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</si>
  <si>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</si>
  <si>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</si>
  <si>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</si>
  <si>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</si>
  <si>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</si>
  <si>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</si>
  <si>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</si>
  <si>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</si>
  <si>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</si>
  <si>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</si>
  <si>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</si>
  <si>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</si>
  <si>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</si>
  <si>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</si>
  <si>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</si>
  <si>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</si>
  <si>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</si>
  <si>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</si>
  <si>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</si>
  <si>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</si>
  <si>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</si>
  <si>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</si>
  <si>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</si>
  <si>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</si>
  <si>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</si>
  <si>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</si>
  <si>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</si>
  <si>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</si>
  <si>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</si>
  <si>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</si>
  <si>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</si>
  <si>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</si>
  <si>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</si>
  <si>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</si>
  <si>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</si>
  <si>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</si>
  <si>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</si>
  <si>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</si>
  <si>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</si>
  <si>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</si>
  <si>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</si>
  <si>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</si>
  <si>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</si>
  <si>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</si>
  <si>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</si>
  <si>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</si>
  <si>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</si>
  <si>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</si>
  <si>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</si>
  <si>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</si>
  <si>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</si>
  <si>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</si>
  <si>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</si>
  <si>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</si>
  <si>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</si>
  <si>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</si>
  <si>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</si>
  <si>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</si>
  <si>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</si>
  <si>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</si>
  <si>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</si>
  <si>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</si>
  <si>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</si>
  <si>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</si>
  <si>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</si>
  <si>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</si>
  <si>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</si>
  <si>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</si>
  <si>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</si>
  <si>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</si>
  <si>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</si>
  <si>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</si>
  <si>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</si>
  <si>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</si>
  <si>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</si>
  <si>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</si>
  <si>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</si>
  <si>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</si>
  <si>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</si>
  <si>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</si>
  <si>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</si>
  <si>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</si>
  <si>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</si>
  <si>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</si>
  <si>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</si>
  <si>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</si>
  <si>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</si>
  <si>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</si>
  <si>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</si>
  <si>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</si>
  <si>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</si>
  <si>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</si>
  <si>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</si>
  <si>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</si>
  <si>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</si>
  <si>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</si>
  <si>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</si>
  <si>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</si>
  <si>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December 1992</t>
  </si>
  <si>
    <t>Table 2. Birthplace and Ethnicity by Sex and Age, Guam: December 1992</t>
  </si>
  <si>
    <t>Table 3. Educational Attainment and  Armed Forces by Sex and Age, Guam: December 1992</t>
  </si>
  <si>
    <t>Table 4. Work Last Week and Class of Worker by Sex and Age, Guam: December 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</si>
</sst>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sqref="A1:XFD32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104</v>
      </c>
      <c r="I1" s="1" t="s">
        <v>104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118700</v>
      </c>
      <c r="C6" s="2">
        <v>35300</v>
      </c>
      <c r="D6" s="2">
        <v>30380</v>
      </c>
      <c r="E6" s="2">
        <v>26720</v>
      </c>
      <c r="F6" s="2">
        <v>15520</v>
      </c>
      <c r="G6" s="2">
        <v>10780</v>
      </c>
      <c r="H6" s="3">
        <v>26.9</v>
      </c>
      <c r="I6" s="1" t="s">
        <v>12</v>
      </c>
      <c r="J6" s="2">
        <v>60260</v>
      </c>
      <c r="K6" s="2">
        <v>18040</v>
      </c>
      <c r="L6" s="2">
        <v>15300</v>
      </c>
      <c r="M6" s="2">
        <v>13520</v>
      </c>
      <c r="N6" s="2">
        <v>7800</v>
      </c>
      <c r="O6" s="2">
        <v>5600</v>
      </c>
      <c r="P6" s="3">
        <v>26.9</v>
      </c>
      <c r="Q6" s="2">
        <v>58440</v>
      </c>
      <c r="R6" s="2">
        <v>17260</v>
      </c>
      <c r="S6" s="2">
        <v>15080</v>
      </c>
      <c r="T6" s="2">
        <v>13200</v>
      </c>
      <c r="U6" s="2">
        <v>7720</v>
      </c>
      <c r="V6" s="2">
        <v>5180</v>
      </c>
      <c r="W6" s="3">
        <v>26.9</v>
      </c>
    </row>
    <row r="7" spans="1:23" x14ac:dyDescent="0.2">
      <c r="A7" s="1" t="s">
        <v>13</v>
      </c>
      <c r="B7" s="2">
        <v>29460</v>
      </c>
      <c r="C7" s="2">
        <v>0</v>
      </c>
      <c r="D7" s="2">
        <v>3640</v>
      </c>
      <c r="E7" s="2">
        <v>11680</v>
      </c>
      <c r="F7" s="2">
        <v>8280</v>
      </c>
      <c r="G7" s="2">
        <v>5860</v>
      </c>
      <c r="H7" s="3">
        <v>44.2</v>
      </c>
      <c r="I7" s="1" t="s">
        <v>13</v>
      </c>
      <c r="J7" s="2">
        <v>24040</v>
      </c>
      <c r="K7" s="2">
        <v>0</v>
      </c>
      <c r="L7" s="2">
        <v>2680</v>
      </c>
      <c r="M7" s="2">
        <v>9680</v>
      </c>
      <c r="N7" s="2">
        <v>6980</v>
      </c>
      <c r="O7" s="2">
        <v>4700</v>
      </c>
      <c r="P7" s="3">
        <v>44.5</v>
      </c>
      <c r="Q7" s="2">
        <v>5420</v>
      </c>
      <c r="R7" s="2">
        <v>0</v>
      </c>
      <c r="S7" s="2">
        <v>960</v>
      </c>
      <c r="T7" s="2">
        <v>2000</v>
      </c>
      <c r="U7" s="2">
        <v>1300</v>
      </c>
      <c r="V7" s="2">
        <v>1160</v>
      </c>
      <c r="W7" s="3">
        <v>43.1</v>
      </c>
    </row>
    <row r="8" spans="1:23" x14ac:dyDescent="0.2">
      <c r="A8" s="1" t="s">
        <v>14</v>
      </c>
      <c r="B8" s="2">
        <v>20840</v>
      </c>
      <c r="C8" s="2">
        <v>80</v>
      </c>
      <c r="D8" s="2">
        <v>3240</v>
      </c>
      <c r="E8" s="2">
        <v>9040</v>
      </c>
      <c r="F8" s="2">
        <v>5740</v>
      </c>
      <c r="G8" s="2">
        <v>2740</v>
      </c>
      <c r="H8" s="3">
        <v>41.8</v>
      </c>
      <c r="I8" s="1" t="s">
        <v>14</v>
      </c>
      <c r="J8" s="2">
        <v>840</v>
      </c>
      <c r="K8" s="2">
        <v>60</v>
      </c>
      <c r="L8" s="2">
        <v>160</v>
      </c>
      <c r="M8" s="2">
        <v>280</v>
      </c>
      <c r="N8" s="2">
        <v>140</v>
      </c>
      <c r="O8" s="2">
        <v>200</v>
      </c>
      <c r="P8" s="3">
        <v>40.700000000000003</v>
      </c>
      <c r="Q8" s="2">
        <v>20000</v>
      </c>
      <c r="R8" s="2">
        <v>20</v>
      </c>
      <c r="S8" s="2">
        <v>3080</v>
      </c>
      <c r="T8" s="2">
        <v>8760</v>
      </c>
      <c r="U8" s="2">
        <v>5600</v>
      </c>
      <c r="V8" s="2">
        <v>2540</v>
      </c>
      <c r="W8" s="3">
        <v>41.8</v>
      </c>
    </row>
    <row r="9" spans="1:23" x14ac:dyDescent="0.2">
      <c r="A9" s="1" t="s">
        <v>15</v>
      </c>
      <c r="B9" s="2">
        <v>49020</v>
      </c>
      <c r="C9" s="2">
        <v>28000</v>
      </c>
      <c r="D9" s="2">
        <v>17860</v>
      </c>
      <c r="E9" s="2">
        <v>2880</v>
      </c>
      <c r="F9" s="2">
        <v>280</v>
      </c>
      <c r="G9" s="2">
        <v>0</v>
      </c>
      <c r="H9" s="3">
        <v>13.1</v>
      </c>
      <c r="I9" s="1" t="s">
        <v>15</v>
      </c>
      <c r="J9" s="2">
        <v>25900</v>
      </c>
      <c r="K9" s="2">
        <v>14460</v>
      </c>
      <c r="L9" s="2">
        <v>9560</v>
      </c>
      <c r="M9" s="2">
        <v>1720</v>
      </c>
      <c r="N9" s="2">
        <v>160</v>
      </c>
      <c r="O9" s="2">
        <v>0</v>
      </c>
      <c r="P9" s="3">
        <v>13.4</v>
      </c>
      <c r="Q9" s="2">
        <v>23120</v>
      </c>
      <c r="R9" s="2">
        <v>13540</v>
      </c>
      <c r="S9" s="2">
        <v>8300</v>
      </c>
      <c r="T9" s="2">
        <v>1160</v>
      </c>
      <c r="U9" s="2">
        <v>120</v>
      </c>
      <c r="V9" s="2">
        <v>0</v>
      </c>
      <c r="W9" s="3">
        <v>12.8</v>
      </c>
    </row>
    <row r="10" spans="1:23" x14ac:dyDescent="0.2">
      <c r="A10" s="1" t="s">
        <v>16</v>
      </c>
      <c r="B10" s="2">
        <v>1540</v>
      </c>
      <c r="C10" s="2">
        <v>0</v>
      </c>
      <c r="D10" s="2">
        <v>20</v>
      </c>
      <c r="E10" s="2">
        <v>40</v>
      </c>
      <c r="F10" s="2">
        <v>300</v>
      </c>
      <c r="G10" s="2">
        <v>1180</v>
      </c>
      <c r="H10" s="3">
        <v>73.2</v>
      </c>
      <c r="I10" s="1" t="s">
        <v>16</v>
      </c>
      <c r="J10" s="2">
        <v>460</v>
      </c>
      <c r="K10" s="2">
        <v>0</v>
      </c>
      <c r="L10" s="2">
        <v>0</v>
      </c>
      <c r="M10" s="2">
        <v>20</v>
      </c>
      <c r="N10" s="2">
        <v>60</v>
      </c>
      <c r="O10" s="2">
        <v>380</v>
      </c>
      <c r="P10" s="3">
        <v>75</v>
      </c>
      <c r="Q10" s="2">
        <v>1080</v>
      </c>
      <c r="R10" s="2">
        <v>0</v>
      </c>
      <c r="S10" s="2">
        <v>20</v>
      </c>
      <c r="T10" s="2">
        <v>20</v>
      </c>
      <c r="U10" s="2">
        <v>240</v>
      </c>
      <c r="V10" s="2">
        <v>800</v>
      </c>
      <c r="W10" s="3">
        <v>72.3</v>
      </c>
    </row>
    <row r="11" spans="1:23" x14ac:dyDescent="0.2">
      <c r="A11" s="1" t="s">
        <v>17</v>
      </c>
      <c r="B11" s="2">
        <v>6660</v>
      </c>
      <c r="C11" s="2">
        <v>5880</v>
      </c>
      <c r="D11" s="2">
        <v>740</v>
      </c>
      <c r="E11" s="2">
        <v>40</v>
      </c>
      <c r="F11" s="2">
        <v>0</v>
      </c>
      <c r="G11" s="2">
        <v>0</v>
      </c>
      <c r="H11" s="3">
        <v>8.5</v>
      </c>
      <c r="I11" s="1" t="s">
        <v>17</v>
      </c>
      <c r="J11" s="2">
        <v>3280</v>
      </c>
      <c r="K11" s="2">
        <v>2840</v>
      </c>
      <c r="L11" s="2">
        <v>420</v>
      </c>
      <c r="M11" s="2">
        <v>20</v>
      </c>
      <c r="N11" s="2">
        <v>0</v>
      </c>
      <c r="O11" s="2">
        <v>0</v>
      </c>
      <c r="P11" s="3">
        <v>8.6999999999999993</v>
      </c>
      <c r="Q11" s="2">
        <v>3380</v>
      </c>
      <c r="R11" s="2">
        <v>3040</v>
      </c>
      <c r="S11" s="2">
        <v>320</v>
      </c>
      <c r="T11" s="2">
        <v>20</v>
      </c>
      <c r="U11" s="2">
        <v>0</v>
      </c>
      <c r="V11" s="2">
        <v>0</v>
      </c>
      <c r="W11" s="3">
        <v>8.3000000000000007</v>
      </c>
    </row>
    <row r="12" spans="1:23" x14ac:dyDescent="0.2">
      <c r="A12" s="1" t="s">
        <v>18</v>
      </c>
      <c r="B12" s="2">
        <v>2160</v>
      </c>
      <c r="C12" s="2">
        <v>0</v>
      </c>
      <c r="D12" s="2">
        <v>1360</v>
      </c>
      <c r="E12" s="2">
        <v>640</v>
      </c>
      <c r="F12" s="2">
        <v>120</v>
      </c>
      <c r="G12" s="2">
        <v>40</v>
      </c>
      <c r="H12" s="3">
        <v>26.9</v>
      </c>
      <c r="I12" s="1" t="s">
        <v>18</v>
      </c>
      <c r="J12" s="2">
        <v>1020</v>
      </c>
      <c r="K12" s="2">
        <v>0</v>
      </c>
      <c r="L12" s="2">
        <v>460</v>
      </c>
      <c r="M12" s="2">
        <v>440</v>
      </c>
      <c r="N12" s="2">
        <v>80</v>
      </c>
      <c r="O12" s="2">
        <v>40</v>
      </c>
      <c r="P12" s="3">
        <v>31.7</v>
      </c>
      <c r="Q12" s="2">
        <v>1140</v>
      </c>
      <c r="R12" s="2">
        <v>0</v>
      </c>
      <c r="S12" s="2">
        <v>900</v>
      </c>
      <c r="T12" s="2">
        <v>200</v>
      </c>
      <c r="U12" s="2">
        <v>40</v>
      </c>
      <c r="V12" s="2">
        <v>0</v>
      </c>
      <c r="W12" s="3">
        <v>24.5</v>
      </c>
    </row>
    <row r="13" spans="1:23" x14ac:dyDescent="0.2">
      <c r="A13" s="1" t="s">
        <v>19</v>
      </c>
      <c r="B13" s="2">
        <v>9020</v>
      </c>
      <c r="C13" s="2">
        <v>1340</v>
      </c>
      <c r="D13" s="2">
        <v>3520</v>
      </c>
      <c r="E13" s="2">
        <v>2400</v>
      </c>
      <c r="F13" s="2">
        <v>800</v>
      </c>
      <c r="G13" s="2">
        <v>960</v>
      </c>
      <c r="H13" s="3">
        <v>28.5</v>
      </c>
      <c r="I13" s="1" t="s">
        <v>19</v>
      </c>
      <c r="J13" s="2">
        <v>4720</v>
      </c>
      <c r="K13" s="2">
        <v>680</v>
      </c>
      <c r="L13" s="2">
        <v>2020</v>
      </c>
      <c r="M13" s="2">
        <v>1360</v>
      </c>
      <c r="N13" s="2">
        <v>380</v>
      </c>
      <c r="O13" s="2">
        <v>280</v>
      </c>
      <c r="P13" s="3">
        <v>27.5</v>
      </c>
      <c r="Q13" s="2">
        <v>4300</v>
      </c>
      <c r="R13" s="2">
        <v>660</v>
      </c>
      <c r="S13" s="2">
        <v>1500</v>
      </c>
      <c r="T13" s="2">
        <v>1040</v>
      </c>
      <c r="U13" s="2">
        <v>420</v>
      </c>
      <c r="V13" s="2">
        <v>680</v>
      </c>
      <c r="W13" s="3">
        <v>29.9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118700</v>
      </c>
      <c r="C17" s="2">
        <v>35300</v>
      </c>
      <c r="D17" s="2">
        <v>30380</v>
      </c>
      <c r="E17" s="2">
        <v>26720</v>
      </c>
      <c r="F17" s="2">
        <v>15520</v>
      </c>
      <c r="G17" s="2">
        <v>10780</v>
      </c>
      <c r="H17" s="3">
        <v>26.9</v>
      </c>
      <c r="I17" s="1" t="s">
        <v>12</v>
      </c>
      <c r="J17" s="2">
        <v>60260</v>
      </c>
      <c r="K17" s="2">
        <v>18040</v>
      </c>
      <c r="L17" s="2">
        <v>15300</v>
      </c>
      <c r="M17" s="2">
        <v>13520</v>
      </c>
      <c r="N17" s="2">
        <v>7800</v>
      </c>
      <c r="O17" s="2">
        <v>5600</v>
      </c>
      <c r="P17" s="3">
        <v>26.9</v>
      </c>
      <c r="Q17" s="2">
        <v>58440</v>
      </c>
      <c r="R17" s="2">
        <v>17260</v>
      </c>
      <c r="S17" s="2">
        <v>15080</v>
      </c>
      <c r="T17" s="2">
        <v>13200</v>
      </c>
      <c r="U17" s="2">
        <v>7720</v>
      </c>
      <c r="V17" s="2">
        <v>5180</v>
      </c>
      <c r="W17" s="3">
        <v>26.9</v>
      </c>
    </row>
    <row r="18" spans="1:23" x14ac:dyDescent="0.2">
      <c r="A18" s="1" t="s">
        <v>21</v>
      </c>
      <c r="B18" s="2">
        <v>61720</v>
      </c>
      <c r="C18" s="2">
        <v>35300</v>
      </c>
      <c r="D18" s="2">
        <v>21140</v>
      </c>
      <c r="E18" s="2">
        <v>4260</v>
      </c>
      <c r="F18" s="2">
        <v>560</v>
      </c>
      <c r="G18" s="2">
        <v>460</v>
      </c>
      <c r="H18" s="3">
        <v>13.1</v>
      </c>
      <c r="I18" s="1" t="s">
        <v>21</v>
      </c>
      <c r="J18" s="2">
        <v>32520</v>
      </c>
      <c r="K18" s="2">
        <v>18040</v>
      </c>
      <c r="L18" s="2">
        <v>11480</v>
      </c>
      <c r="M18" s="2">
        <v>2640</v>
      </c>
      <c r="N18" s="2">
        <v>240</v>
      </c>
      <c r="O18" s="2">
        <v>120</v>
      </c>
      <c r="P18" s="3">
        <v>13.5</v>
      </c>
      <c r="Q18" s="2">
        <v>29200</v>
      </c>
      <c r="R18" s="2">
        <v>17260</v>
      </c>
      <c r="S18" s="2">
        <v>9660</v>
      </c>
      <c r="T18" s="2">
        <v>1620</v>
      </c>
      <c r="U18" s="2">
        <v>320</v>
      </c>
      <c r="V18" s="2">
        <v>340</v>
      </c>
      <c r="W18" s="3">
        <v>12.7</v>
      </c>
    </row>
    <row r="19" spans="1:23" x14ac:dyDescent="0.2">
      <c r="A19" s="1" t="s">
        <v>22</v>
      </c>
      <c r="B19" s="2">
        <v>50060</v>
      </c>
      <c r="C19" s="2">
        <v>0</v>
      </c>
      <c r="D19" s="2">
        <v>8720</v>
      </c>
      <c r="E19" s="2">
        <v>20200</v>
      </c>
      <c r="F19" s="2">
        <v>13340</v>
      </c>
      <c r="G19" s="2">
        <v>7800</v>
      </c>
      <c r="H19" s="3">
        <v>42.1</v>
      </c>
      <c r="I19" s="1" t="s">
        <v>22</v>
      </c>
      <c r="J19" s="2">
        <v>25340</v>
      </c>
      <c r="K19" s="2">
        <v>0</v>
      </c>
      <c r="L19" s="2">
        <v>3600</v>
      </c>
      <c r="M19" s="2">
        <v>10120</v>
      </c>
      <c r="N19" s="2">
        <v>6940</v>
      </c>
      <c r="O19" s="2">
        <v>4680</v>
      </c>
      <c r="P19" s="3">
        <v>43.4</v>
      </c>
      <c r="Q19" s="2">
        <v>24720</v>
      </c>
      <c r="R19" s="2">
        <v>0</v>
      </c>
      <c r="S19" s="2">
        <v>5120</v>
      </c>
      <c r="T19" s="2">
        <v>10080</v>
      </c>
      <c r="U19" s="2">
        <v>6400</v>
      </c>
      <c r="V19" s="2">
        <v>3120</v>
      </c>
      <c r="W19" s="3">
        <v>40.799999999999997</v>
      </c>
    </row>
    <row r="20" spans="1:23" x14ac:dyDescent="0.2">
      <c r="A20" s="1" t="s">
        <v>23</v>
      </c>
      <c r="B20" s="2">
        <v>520</v>
      </c>
      <c r="C20" s="2">
        <v>0</v>
      </c>
      <c r="D20" s="2">
        <v>40</v>
      </c>
      <c r="E20" s="2">
        <v>260</v>
      </c>
      <c r="F20" s="2">
        <v>120</v>
      </c>
      <c r="G20" s="2">
        <v>100</v>
      </c>
      <c r="H20" s="3">
        <v>42.7</v>
      </c>
      <c r="I20" s="1" t="s">
        <v>23</v>
      </c>
      <c r="J20" s="2">
        <v>340</v>
      </c>
      <c r="K20" s="2">
        <v>0</v>
      </c>
      <c r="L20" s="2">
        <v>20</v>
      </c>
      <c r="M20" s="2">
        <v>100</v>
      </c>
      <c r="N20" s="2">
        <v>120</v>
      </c>
      <c r="O20" s="2">
        <v>100</v>
      </c>
      <c r="P20" s="3">
        <v>51.3</v>
      </c>
      <c r="Q20" s="2">
        <v>180</v>
      </c>
      <c r="R20" s="2">
        <v>0</v>
      </c>
      <c r="S20" s="2">
        <v>20</v>
      </c>
      <c r="T20" s="2">
        <v>160</v>
      </c>
      <c r="U20" s="2">
        <v>0</v>
      </c>
      <c r="V20" s="2">
        <v>0</v>
      </c>
      <c r="W20" s="3">
        <v>36.6</v>
      </c>
    </row>
    <row r="21" spans="1:23" x14ac:dyDescent="0.2">
      <c r="A21" s="1" t="s">
        <v>24</v>
      </c>
      <c r="B21" s="2">
        <v>2840</v>
      </c>
      <c r="C21" s="2">
        <v>0</v>
      </c>
      <c r="D21" s="2">
        <v>60</v>
      </c>
      <c r="E21" s="2">
        <v>200</v>
      </c>
      <c r="F21" s="2">
        <v>680</v>
      </c>
      <c r="G21" s="2">
        <v>1900</v>
      </c>
      <c r="H21" s="3">
        <v>69.599999999999994</v>
      </c>
      <c r="I21" s="1" t="s">
        <v>24</v>
      </c>
      <c r="J21" s="2">
        <v>680</v>
      </c>
      <c r="K21" s="2">
        <v>0</v>
      </c>
      <c r="L21" s="2">
        <v>20</v>
      </c>
      <c r="M21" s="2">
        <v>20</v>
      </c>
      <c r="N21" s="2">
        <v>100</v>
      </c>
      <c r="O21" s="2">
        <v>540</v>
      </c>
      <c r="P21" s="3">
        <v>74.099999999999994</v>
      </c>
      <c r="Q21" s="2">
        <v>2160</v>
      </c>
      <c r="R21" s="2">
        <v>0</v>
      </c>
      <c r="S21" s="2">
        <v>40</v>
      </c>
      <c r="T21" s="2">
        <v>180</v>
      </c>
      <c r="U21" s="2">
        <v>580</v>
      </c>
      <c r="V21" s="2">
        <v>1360</v>
      </c>
      <c r="W21" s="3">
        <v>67.8</v>
      </c>
    </row>
    <row r="22" spans="1:23" x14ac:dyDescent="0.2">
      <c r="A22" s="1" t="s">
        <v>25</v>
      </c>
      <c r="B22" s="2">
        <v>3560</v>
      </c>
      <c r="C22" s="2">
        <v>0</v>
      </c>
      <c r="D22" s="2">
        <v>420</v>
      </c>
      <c r="E22" s="2">
        <v>1800</v>
      </c>
      <c r="F22" s="2">
        <v>820</v>
      </c>
      <c r="G22" s="2">
        <v>520</v>
      </c>
      <c r="H22" s="3">
        <v>41.3</v>
      </c>
      <c r="I22" s="1" t="s">
        <v>25</v>
      </c>
      <c r="J22" s="2">
        <v>1380</v>
      </c>
      <c r="K22" s="2">
        <v>0</v>
      </c>
      <c r="L22" s="2">
        <v>180</v>
      </c>
      <c r="M22" s="2">
        <v>640</v>
      </c>
      <c r="N22" s="2">
        <v>400</v>
      </c>
      <c r="O22" s="2">
        <v>160</v>
      </c>
      <c r="P22" s="3">
        <v>42</v>
      </c>
      <c r="Q22" s="2">
        <v>2180</v>
      </c>
      <c r="R22" s="2">
        <v>0</v>
      </c>
      <c r="S22" s="2">
        <v>240</v>
      </c>
      <c r="T22" s="2">
        <v>1160</v>
      </c>
      <c r="U22" s="2">
        <v>420</v>
      </c>
      <c r="V22" s="2">
        <v>360</v>
      </c>
      <c r="W22" s="3">
        <v>41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118700</v>
      </c>
      <c r="C26" s="2">
        <v>35300</v>
      </c>
      <c r="D26" s="2">
        <v>30380</v>
      </c>
      <c r="E26" s="2">
        <v>26720</v>
      </c>
      <c r="F26" s="2">
        <v>15520</v>
      </c>
      <c r="G26" s="2">
        <v>10780</v>
      </c>
      <c r="H26" s="3">
        <v>26.9</v>
      </c>
      <c r="I26" s="1" t="s">
        <v>12</v>
      </c>
      <c r="J26" s="2">
        <v>60260</v>
      </c>
      <c r="K26" s="2">
        <v>18040</v>
      </c>
      <c r="L26" s="2">
        <v>15300</v>
      </c>
      <c r="M26" s="2">
        <v>13520</v>
      </c>
      <c r="N26" s="2">
        <v>7800</v>
      </c>
      <c r="O26" s="2">
        <v>5600</v>
      </c>
      <c r="P26" s="3">
        <v>26.9</v>
      </c>
      <c r="Q26" s="2">
        <v>58440</v>
      </c>
      <c r="R26" s="2">
        <v>17260</v>
      </c>
      <c r="S26" s="2">
        <v>15080</v>
      </c>
      <c r="T26" s="2">
        <v>13200</v>
      </c>
      <c r="U26" s="2">
        <v>7720</v>
      </c>
      <c r="V26" s="2">
        <v>5180</v>
      </c>
      <c r="W26" s="3">
        <v>26.9</v>
      </c>
    </row>
    <row r="27" spans="1:23" x14ac:dyDescent="0.2">
      <c r="A27" s="1" t="s">
        <v>27</v>
      </c>
      <c r="B27" s="2">
        <v>101100</v>
      </c>
      <c r="C27" s="2">
        <v>32440</v>
      </c>
      <c r="D27" s="2">
        <v>25180</v>
      </c>
      <c r="E27" s="2">
        <v>21560</v>
      </c>
      <c r="F27" s="2">
        <v>13220</v>
      </c>
      <c r="G27" s="2">
        <v>8700</v>
      </c>
      <c r="H27" s="3">
        <v>25.8</v>
      </c>
      <c r="I27" s="1" t="s">
        <v>27</v>
      </c>
      <c r="J27" s="2">
        <v>51560</v>
      </c>
      <c r="K27" s="2">
        <v>16400</v>
      </c>
      <c r="L27" s="2">
        <v>12840</v>
      </c>
      <c r="M27" s="2">
        <v>10880</v>
      </c>
      <c r="N27" s="2">
        <v>6800</v>
      </c>
      <c r="O27" s="2">
        <v>4640</v>
      </c>
      <c r="P27" s="3">
        <v>26</v>
      </c>
      <c r="Q27" s="2">
        <v>49540</v>
      </c>
      <c r="R27" s="2">
        <v>16040</v>
      </c>
      <c r="S27" s="2">
        <v>12340</v>
      </c>
      <c r="T27" s="2">
        <v>10680</v>
      </c>
      <c r="U27" s="2">
        <v>6420</v>
      </c>
      <c r="V27" s="2">
        <v>4060</v>
      </c>
      <c r="W27" s="3">
        <v>25.6</v>
      </c>
    </row>
    <row r="28" spans="1:23" x14ac:dyDescent="0.2">
      <c r="A28" s="1" t="s">
        <v>28</v>
      </c>
      <c r="B28" s="2">
        <v>13840</v>
      </c>
      <c r="C28" s="2">
        <v>2000</v>
      </c>
      <c r="D28" s="2">
        <v>3700</v>
      </c>
      <c r="E28" s="2">
        <v>4000</v>
      </c>
      <c r="F28" s="2">
        <v>2100</v>
      </c>
      <c r="G28" s="2">
        <v>2040</v>
      </c>
      <c r="H28" s="3">
        <v>34.6</v>
      </c>
      <c r="I28" s="1" t="s">
        <v>28</v>
      </c>
      <c r="J28" s="2">
        <v>6840</v>
      </c>
      <c r="K28" s="2">
        <v>1220</v>
      </c>
      <c r="L28" s="2">
        <v>1760</v>
      </c>
      <c r="M28" s="2">
        <v>1980</v>
      </c>
      <c r="N28" s="2">
        <v>920</v>
      </c>
      <c r="O28" s="2">
        <v>960</v>
      </c>
      <c r="P28" s="3">
        <v>33.299999999999997</v>
      </c>
      <c r="Q28" s="2">
        <v>7000</v>
      </c>
      <c r="R28" s="2">
        <v>780</v>
      </c>
      <c r="S28" s="2">
        <v>1940</v>
      </c>
      <c r="T28" s="2">
        <v>2020</v>
      </c>
      <c r="U28" s="2">
        <v>1180</v>
      </c>
      <c r="V28" s="2">
        <v>1080</v>
      </c>
      <c r="W28" s="3">
        <v>35.799999999999997</v>
      </c>
    </row>
    <row r="29" spans="1:23" x14ac:dyDescent="0.2">
      <c r="A29" s="1" t="s">
        <v>29</v>
      </c>
      <c r="B29" s="2">
        <v>720</v>
      </c>
      <c r="C29" s="2">
        <v>140</v>
      </c>
      <c r="D29" s="2">
        <v>200</v>
      </c>
      <c r="E29" s="2">
        <v>300</v>
      </c>
      <c r="F29" s="2">
        <v>60</v>
      </c>
      <c r="G29" s="2">
        <v>20</v>
      </c>
      <c r="H29" s="3">
        <v>31</v>
      </c>
      <c r="I29" s="1" t="s">
        <v>29</v>
      </c>
      <c r="J29" s="2">
        <v>380</v>
      </c>
      <c r="K29" s="2">
        <v>20</v>
      </c>
      <c r="L29" s="2">
        <v>120</v>
      </c>
      <c r="M29" s="2">
        <v>200</v>
      </c>
      <c r="N29" s="2">
        <v>40</v>
      </c>
      <c r="O29" s="2">
        <v>0</v>
      </c>
      <c r="P29" s="3">
        <v>33.799999999999997</v>
      </c>
      <c r="Q29" s="2">
        <v>340</v>
      </c>
      <c r="R29" s="2">
        <v>120</v>
      </c>
      <c r="S29" s="2">
        <v>80</v>
      </c>
      <c r="T29" s="2">
        <v>100</v>
      </c>
      <c r="U29" s="2">
        <v>20</v>
      </c>
      <c r="V29" s="2">
        <v>20</v>
      </c>
      <c r="W29" s="3">
        <v>24.4</v>
      </c>
    </row>
    <row r="30" spans="1:23" x14ac:dyDescent="0.2">
      <c r="A30" s="1" t="s">
        <v>30</v>
      </c>
      <c r="B30" s="2">
        <v>2820</v>
      </c>
      <c r="C30" s="2">
        <v>640</v>
      </c>
      <c r="D30" s="2">
        <v>1240</v>
      </c>
      <c r="E30" s="2">
        <v>800</v>
      </c>
      <c r="F30" s="2">
        <v>140</v>
      </c>
      <c r="G30" s="2">
        <v>0</v>
      </c>
      <c r="H30" s="3">
        <v>24.3</v>
      </c>
      <c r="I30" s="1" t="s">
        <v>30</v>
      </c>
      <c r="J30" s="2">
        <v>1420</v>
      </c>
      <c r="K30" s="2">
        <v>380</v>
      </c>
      <c r="L30" s="2">
        <v>580</v>
      </c>
      <c r="M30" s="2">
        <v>420</v>
      </c>
      <c r="N30" s="2">
        <v>40</v>
      </c>
      <c r="O30" s="2">
        <v>0</v>
      </c>
      <c r="P30" s="3">
        <v>23.5</v>
      </c>
      <c r="Q30" s="2">
        <v>1400</v>
      </c>
      <c r="R30" s="2">
        <v>260</v>
      </c>
      <c r="S30" s="2">
        <v>660</v>
      </c>
      <c r="T30" s="2">
        <v>380</v>
      </c>
      <c r="U30" s="2">
        <v>100</v>
      </c>
      <c r="V30" s="2">
        <v>0</v>
      </c>
      <c r="W30" s="3">
        <v>25</v>
      </c>
    </row>
    <row r="31" spans="1:23" x14ac:dyDescent="0.2">
      <c r="A31" s="1" t="s">
        <v>31</v>
      </c>
      <c r="B31" s="2">
        <v>220</v>
      </c>
      <c r="C31" s="2">
        <v>80</v>
      </c>
      <c r="D31" s="2">
        <v>60</v>
      </c>
      <c r="E31" s="2">
        <v>60</v>
      </c>
      <c r="F31" s="2">
        <v>0</v>
      </c>
      <c r="G31" s="2">
        <v>20</v>
      </c>
      <c r="H31" s="3">
        <v>22.5</v>
      </c>
      <c r="I31" s="1" t="s">
        <v>31</v>
      </c>
      <c r="J31" s="2">
        <v>60</v>
      </c>
      <c r="K31" s="2">
        <v>20</v>
      </c>
      <c r="L31" s="2">
        <v>0</v>
      </c>
      <c r="M31" s="2">
        <v>40</v>
      </c>
      <c r="N31" s="2">
        <v>0</v>
      </c>
      <c r="O31" s="2">
        <v>0</v>
      </c>
      <c r="P31" s="3">
        <v>33.799999999999997</v>
      </c>
      <c r="Q31" s="2">
        <v>160</v>
      </c>
      <c r="R31" s="2">
        <v>60</v>
      </c>
      <c r="S31" s="2">
        <v>60</v>
      </c>
      <c r="T31" s="2">
        <v>20</v>
      </c>
      <c r="U31" s="2">
        <v>0</v>
      </c>
      <c r="V31" s="2">
        <v>20</v>
      </c>
      <c r="W31" s="3">
        <v>20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topLeftCell="A23" zoomScaleNormal="100" zoomScaleSheetLayoutView="100" workbookViewId="0">
      <selection activeCell="A58" sqref="A58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105</v>
      </c>
      <c r="B1" s="2"/>
      <c r="C1" s="2"/>
      <c r="D1" s="2"/>
      <c r="E1" s="2"/>
      <c r="F1" s="2"/>
      <c r="G1" s="2"/>
      <c r="H1" s="3"/>
      <c r="I1" s="1" t="s">
        <v>105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118700</v>
      </c>
      <c r="C6" s="2">
        <v>35300</v>
      </c>
      <c r="D6" s="2">
        <v>30380</v>
      </c>
      <c r="E6" s="2">
        <v>26720</v>
      </c>
      <c r="F6" s="2">
        <v>15520</v>
      </c>
      <c r="G6" s="2">
        <v>10780</v>
      </c>
      <c r="H6" s="3">
        <v>26.9</v>
      </c>
      <c r="I6" s="1" t="s">
        <v>12</v>
      </c>
      <c r="J6" s="2">
        <v>60260</v>
      </c>
      <c r="K6" s="2">
        <v>18040</v>
      </c>
      <c r="L6" s="2">
        <v>15300</v>
      </c>
      <c r="M6" s="2">
        <v>13520</v>
      </c>
      <c r="N6" s="2">
        <v>7800</v>
      </c>
      <c r="O6" s="2">
        <v>5600</v>
      </c>
      <c r="P6" s="3">
        <v>26.9</v>
      </c>
      <c r="Q6" s="2">
        <v>58440</v>
      </c>
      <c r="R6" s="2">
        <v>17260</v>
      </c>
      <c r="S6" s="2">
        <v>15080</v>
      </c>
      <c r="T6" s="2">
        <v>13200</v>
      </c>
      <c r="U6" s="2">
        <v>7720</v>
      </c>
      <c r="V6" s="2">
        <v>5180</v>
      </c>
      <c r="W6" s="3">
        <v>26.9</v>
      </c>
    </row>
    <row r="7" spans="1:23" s="1" customFormat="1" x14ac:dyDescent="0.2">
      <c r="A7" s="1" t="s">
        <v>36</v>
      </c>
      <c r="B7" s="2">
        <v>67560</v>
      </c>
      <c r="C7" s="2">
        <v>27980</v>
      </c>
      <c r="D7" s="2">
        <v>17620</v>
      </c>
      <c r="E7" s="2">
        <v>11560</v>
      </c>
      <c r="F7" s="2">
        <v>6080</v>
      </c>
      <c r="G7" s="2">
        <v>4320</v>
      </c>
      <c r="H7" s="3">
        <v>19.899999999999999</v>
      </c>
      <c r="I7" s="1" t="s">
        <v>36</v>
      </c>
      <c r="J7" s="2">
        <v>33260</v>
      </c>
      <c r="K7" s="2">
        <v>14240</v>
      </c>
      <c r="L7" s="2">
        <v>8920</v>
      </c>
      <c r="M7" s="2">
        <v>5540</v>
      </c>
      <c r="N7" s="2">
        <v>2840</v>
      </c>
      <c r="O7" s="2">
        <v>1720</v>
      </c>
      <c r="P7" s="3">
        <v>19</v>
      </c>
      <c r="Q7" s="2">
        <v>34300</v>
      </c>
      <c r="R7" s="2">
        <v>13740</v>
      </c>
      <c r="S7" s="2">
        <v>8700</v>
      </c>
      <c r="T7" s="2">
        <v>6020</v>
      </c>
      <c r="U7" s="2">
        <v>3240</v>
      </c>
      <c r="V7" s="2">
        <v>2600</v>
      </c>
      <c r="W7" s="3">
        <v>20.9</v>
      </c>
    </row>
    <row r="8" spans="1:23" s="1" customFormat="1" x14ac:dyDescent="0.2">
      <c r="A8" s="1" t="s">
        <v>28</v>
      </c>
      <c r="B8" s="2">
        <v>24700</v>
      </c>
      <c r="C8" s="2">
        <v>2040</v>
      </c>
      <c r="D8" s="2">
        <v>5740</v>
      </c>
      <c r="E8" s="2">
        <v>6760</v>
      </c>
      <c r="F8" s="2">
        <v>5600</v>
      </c>
      <c r="G8" s="2">
        <v>4560</v>
      </c>
      <c r="H8" s="3">
        <v>40.1</v>
      </c>
      <c r="I8" s="1" t="s">
        <v>28</v>
      </c>
      <c r="J8" s="2">
        <v>13060</v>
      </c>
      <c r="K8" s="2">
        <v>1080</v>
      </c>
      <c r="L8" s="2">
        <v>2900</v>
      </c>
      <c r="M8" s="2">
        <v>3460</v>
      </c>
      <c r="N8" s="2">
        <v>2900</v>
      </c>
      <c r="O8" s="2">
        <v>2720</v>
      </c>
      <c r="P8" s="3">
        <v>41.1</v>
      </c>
      <c r="Q8" s="2">
        <v>11640</v>
      </c>
      <c r="R8" s="2">
        <v>960</v>
      </c>
      <c r="S8" s="2">
        <v>2840</v>
      </c>
      <c r="T8" s="2">
        <v>3300</v>
      </c>
      <c r="U8" s="2">
        <v>2700</v>
      </c>
      <c r="V8" s="2">
        <v>1840</v>
      </c>
      <c r="W8" s="3">
        <v>39.200000000000003</v>
      </c>
    </row>
    <row r="9" spans="1:23" s="1" customFormat="1" x14ac:dyDescent="0.2">
      <c r="A9" s="1" t="s">
        <v>27</v>
      </c>
      <c r="B9" s="2">
        <v>11580</v>
      </c>
      <c r="C9" s="2">
        <v>2800</v>
      </c>
      <c r="D9" s="2">
        <v>2640</v>
      </c>
      <c r="E9" s="2">
        <v>3660</v>
      </c>
      <c r="F9" s="2">
        <v>1560</v>
      </c>
      <c r="G9" s="2">
        <v>920</v>
      </c>
      <c r="H9" s="3">
        <v>31.4</v>
      </c>
      <c r="I9" s="1" t="s">
        <v>27</v>
      </c>
      <c r="J9" s="2">
        <v>7080</v>
      </c>
      <c r="K9" s="2">
        <v>1580</v>
      </c>
      <c r="L9" s="2">
        <v>1420</v>
      </c>
      <c r="M9" s="2">
        <v>2320</v>
      </c>
      <c r="N9" s="2">
        <v>1120</v>
      </c>
      <c r="O9" s="2">
        <v>640</v>
      </c>
      <c r="P9" s="3">
        <v>33.5</v>
      </c>
      <c r="Q9" s="2">
        <v>4500</v>
      </c>
      <c r="R9" s="2">
        <v>1220</v>
      </c>
      <c r="S9" s="2">
        <v>1220</v>
      </c>
      <c r="T9" s="2">
        <v>1340</v>
      </c>
      <c r="U9" s="2">
        <v>440</v>
      </c>
      <c r="V9" s="2">
        <v>280</v>
      </c>
      <c r="W9" s="3">
        <v>27.7</v>
      </c>
    </row>
    <row r="10" spans="1:23" s="1" customFormat="1" x14ac:dyDescent="0.2">
      <c r="A10" s="1" t="s">
        <v>30</v>
      </c>
      <c r="B10" s="2">
        <v>3340</v>
      </c>
      <c r="C10" s="2">
        <v>760</v>
      </c>
      <c r="D10" s="2">
        <v>1480</v>
      </c>
      <c r="E10" s="2">
        <v>820</v>
      </c>
      <c r="F10" s="2">
        <v>200</v>
      </c>
      <c r="G10" s="2">
        <v>80</v>
      </c>
      <c r="H10" s="3">
        <v>24.2</v>
      </c>
      <c r="I10" s="1" t="s">
        <v>30</v>
      </c>
      <c r="J10" s="2">
        <v>1620</v>
      </c>
      <c r="K10" s="2">
        <v>380</v>
      </c>
      <c r="L10" s="2">
        <v>700</v>
      </c>
      <c r="M10" s="2">
        <v>400</v>
      </c>
      <c r="N10" s="2">
        <v>80</v>
      </c>
      <c r="O10" s="2">
        <v>60</v>
      </c>
      <c r="P10" s="3">
        <v>24.2</v>
      </c>
      <c r="Q10" s="2">
        <v>1720</v>
      </c>
      <c r="R10" s="2">
        <v>380</v>
      </c>
      <c r="S10" s="2">
        <v>780</v>
      </c>
      <c r="T10" s="2">
        <v>420</v>
      </c>
      <c r="U10" s="2">
        <v>120</v>
      </c>
      <c r="V10" s="2">
        <v>20</v>
      </c>
      <c r="W10" s="3">
        <v>24.2</v>
      </c>
    </row>
    <row r="11" spans="1:23" s="1" customFormat="1" x14ac:dyDescent="0.2">
      <c r="A11" s="1" t="s">
        <v>31</v>
      </c>
      <c r="B11" s="2">
        <v>260</v>
      </c>
      <c r="C11" s="2">
        <v>100</v>
      </c>
      <c r="D11" s="2">
        <v>60</v>
      </c>
      <c r="E11" s="2">
        <v>100</v>
      </c>
      <c r="F11" s="2">
        <v>0</v>
      </c>
      <c r="G11" s="2">
        <v>0</v>
      </c>
      <c r="H11" s="3">
        <v>22.5</v>
      </c>
      <c r="I11" s="1" t="s">
        <v>31</v>
      </c>
      <c r="J11" s="2">
        <v>100</v>
      </c>
      <c r="K11" s="2">
        <v>40</v>
      </c>
      <c r="L11" s="2">
        <v>0</v>
      </c>
      <c r="M11" s="2">
        <v>60</v>
      </c>
      <c r="N11" s="2">
        <v>0</v>
      </c>
      <c r="O11" s="2">
        <v>0</v>
      </c>
      <c r="P11" s="3">
        <v>32.5</v>
      </c>
      <c r="Q11" s="2">
        <v>160</v>
      </c>
      <c r="R11" s="2">
        <v>60</v>
      </c>
      <c r="S11" s="2">
        <v>60</v>
      </c>
      <c r="T11" s="2">
        <v>40</v>
      </c>
      <c r="U11" s="2">
        <v>0</v>
      </c>
      <c r="V11" s="2">
        <v>0</v>
      </c>
      <c r="W11" s="3">
        <v>20</v>
      </c>
    </row>
    <row r="12" spans="1:23" s="1" customFormat="1" x14ac:dyDescent="0.2">
      <c r="A12" s="1" t="s">
        <v>37</v>
      </c>
      <c r="B12" s="2">
        <v>760</v>
      </c>
      <c r="C12" s="2">
        <v>40</v>
      </c>
      <c r="D12" s="2">
        <v>200</v>
      </c>
      <c r="E12" s="2">
        <v>280</v>
      </c>
      <c r="F12" s="2">
        <v>180</v>
      </c>
      <c r="G12" s="2">
        <v>60</v>
      </c>
      <c r="H12" s="3">
        <v>37.5</v>
      </c>
      <c r="I12" s="1" t="s">
        <v>37</v>
      </c>
      <c r="J12" s="2">
        <v>300</v>
      </c>
      <c r="K12" s="2">
        <v>0</v>
      </c>
      <c r="L12" s="2">
        <v>80</v>
      </c>
      <c r="M12" s="2">
        <v>140</v>
      </c>
      <c r="N12" s="2">
        <v>20</v>
      </c>
      <c r="O12" s="2">
        <v>60</v>
      </c>
      <c r="P12" s="3">
        <v>37.5</v>
      </c>
      <c r="Q12" s="2">
        <v>460</v>
      </c>
      <c r="R12" s="2">
        <v>40</v>
      </c>
      <c r="S12" s="2">
        <v>120</v>
      </c>
      <c r="T12" s="2">
        <v>140</v>
      </c>
      <c r="U12" s="2">
        <v>160</v>
      </c>
      <c r="V12" s="2">
        <v>0</v>
      </c>
      <c r="W12" s="3">
        <v>37.5</v>
      </c>
    </row>
    <row r="13" spans="1:23" s="1" customFormat="1" x14ac:dyDescent="0.2">
      <c r="A13" s="1" t="s">
        <v>38</v>
      </c>
      <c r="B13" s="2">
        <v>1540</v>
      </c>
      <c r="C13" s="2">
        <v>240</v>
      </c>
      <c r="D13" s="2">
        <v>500</v>
      </c>
      <c r="E13" s="2">
        <v>420</v>
      </c>
      <c r="F13" s="2">
        <v>240</v>
      </c>
      <c r="G13" s="2">
        <v>140</v>
      </c>
      <c r="H13" s="3">
        <v>31.1</v>
      </c>
      <c r="I13" s="1" t="s">
        <v>38</v>
      </c>
      <c r="J13" s="2">
        <v>680</v>
      </c>
      <c r="K13" s="2">
        <v>80</v>
      </c>
      <c r="L13" s="2">
        <v>240</v>
      </c>
      <c r="M13" s="2">
        <v>180</v>
      </c>
      <c r="N13" s="2">
        <v>100</v>
      </c>
      <c r="O13" s="2">
        <v>80</v>
      </c>
      <c r="P13" s="3">
        <v>31.7</v>
      </c>
      <c r="Q13" s="2">
        <v>860</v>
      </c>
      <c r="R13" s="2">
        <v>160</v>
      </c>
      <c r="S13" s="2">
        <v>260</v>
      </c>
      <c r="T13" s="2">
        <v>240</v>
      </c>
      <c r="U13" s="2">
        <v>140</v>
      </c>
      <c r="V13" s="2">
        <v>60</v>
      </c>
      <c r="W13" s="3">
        <v>30.6</v>
      </c>
    </row>
    <row r="14" spans="1:23" s="1" customFormat="1" x14ac:dyDescent="0.2">
      <c r="A14" s="1" t="s">
        <v>39</v>
      </c>
      <c r="B14" s="2">
        <v>1720</v>
      </c>
      <c r="C14" s="2">
        <v>200</v>
      </c>
      <c r="D14" s="2">
        <v>380</v>
      </c>
      <c r="E14" s="2">
        <v>600</v>
      </c>
      <c r="F14" s="2">
        <v>280</v>
      </c>
      <c r="G14" s="2">
        <v>260</v>
      </c>
      <c r="H14" s="3">
        <v>37</v>
      </c>
      <c r="I14" s="1" t="s">
        <v>39</v>
      </c>
      <c r="J14" s="2">
        <v>660</v>
      </c>
      <c r="K14" s="2">
        <v>40</v>
      </c>
      <c r="L14" s="2">
        <v>200</v>
      </c>
      <c r="M14" s="2">
        <v>260</v>
      </c>
      <c r="N14" s="2">
        <v>100</v>
      </c>
      <c r="O14" s="2">
        <v>60</v>
      </c>
      <c r="P14" s="3">
        <v>35.200000000000003</v>
      </c>
      <c r="Q14" s="2">
        <v>1060</v>
      </c>
      <c r="R14" s="2">
        <v>160</v>
      </c>
      <c r="S14" s="2">
        <v>180</v>
      </c>
      <c r="T14" s="2">
        <v>340</v>
      </c>
      <c r="U14" s="2">
        <v>180</v>
      </c>
      <c r="V14" s="2">
        <v>200</v>
      </c>
      <c r="W14" s="3">
        <v>38.4</v>
      </c>
    </row>
    <row r="15" spans="1:23" s="1" customFormat="1" x14ac:dyDescent="0.2">
      <c r="A15" s="1" t="s">
        <v>40</v>
      </c>
      <c r="B15" s="2">
        <v>1020</v>
      </c>
      <c r="C15" s="2">
        <v>100</v>
      </c>
      <c r="D15" s="2">
        <v>280</v>
      </c>
      <c r="E15" s="2">
        <v>400</v>
      </c>
      <c r="F15" s="2">
        <v>140</v>
      </c>
      <c r="G15" s="2">
        <v>100</v>
      </c>
      <c r="H15" s="3">
        <v>34.9</v>
      </c>
      <c r="I15" s="1" t="s">
        <v>40</v>
      </c>
      <c r="J15" s="2">
        <v>540</v>
      </c>
      <c r="K15" s="2">
        <v>40</v>
      </c>
      <c r="L15" s="2">
        <v>200</v>
      </c>
      <c r="M15" s="2">
        <v>160</v>
      </c>
      <c r="N15" s="2">
        <v>80</v>
      </c>
      <c r="O15" s="2">
        <v>60</v>
      </c>
      <c r="P15" s="3">
        <v>32.799999999999997</v>
      </c>
      <c r="Q15" s="2">
        <v>480</v>
      </c>
      <c r="R15" s="2">
        <v>60</v>
      </c>
      <c r="S15" s="2">
        <v>80</v>
      </c>
      <c r="T15" s="2">
        <v>240</v>
      </c>
      <c r="U15" s="2">
        <v>60</v>
      </c>
      <c r="V15" s="2">
        <v>40</v>
      </c>
      <c r="W15" s="3">
        <v>36.299999999999997</v>
      </c>
    </row>
    <row r="16" spans="1:23" s="1" customFormat="1" x14ac:dyDescent="0.2">
      <c r="A16" s="1" t="s">
        <v>41</v>
      </c>
      <c r="B16" s="2">
        <v>2520</v>
      </c>
      <c r="C16" s="2">
        <v>260</v>
      </c>
      <c r="D16" s="2">
        <v>560</v>
      </c>
      <c r="E16" s="2">
        <v>860</v>
      </c>
      <c r="F16" s="2">
        <v>680</v>
      </c>
      <c r="G16" s="2">
        <v>160</v>
      </c>
      <c r="H16" s="3">
        <v>37.700000000000003</v>
      </c>
      <c r="I16" s="1" t="s">
        <v>41</v>
      </c>
      <c r="J16" s="2">
        <v>1040</v>
      </c>
      <c r="K16" s="2">
        <v>140</v>
      </c>
      <c r="L16" s="2">
        <v>140</v>
      </c>
      <c r="M16" s="2">
        <v>380</v>
      </c>
      <c r="N16" s="2">
        <v>300</v>
      </c>
      <c r="O16" s="2">
        <v>80</v>
      </c>
      <c r="P16" s="3">
        <v>39.5</v>
      </c>
      <c r="Q16" s="2">
        <v>1480</v>
      </c>
      <c r="R16" s="2">
        <v>120</v>
      </c>
      <c r="S16" s="2">
        <v>420</v>
      </c>
      <c r="T16" s="2">
        <v>480</v>
      </c>
      <c r="U16" s="2">
        <v>380</v>
      </c>
      <c r="V16" s="2">
        <v>80</v>
      </c>
      <c r="W16" s="3">
        <v>36.299999999999997</v>
      </c>
    </row>
    <row r="17" spans="1:23" s="1" customFormat="1" x14ac:dyDescent="0.2">
      <c r="A17" s="1" t="s">
        <v>42</v>
      </c>
      <c r="B17" s="2">
        <v>3680</v>
      </c>
      <c r="C17" s="2">
        <v>780</v>
      </c>
      <c r="D17" s="2">
        <v>920</v>
      </c>
      <c r="E17" s="2">
        <v>1240</v>
      </c>
      <c r="F17" s="2">
        <v>560</v>
      </c>
      <c r="G17" s="2">
        <v>180</v>
      </c>
      <c r="H17" s="3">
        <v>31.7</v>
      </c>
      <c r="I17" s="1" t="s">
        <v>42</v>
      </c>
      <c r="J17" s="2">
        <v>1900</v>
      </c>
      <c r="K17" s="2">
        <v>420</v>
      </c>
      <c r="L17" s="2">
        <v>500</v>
      </c>
      <c r="M17" s="2">
        <v>600</v>
      </c>
      <c r="N17" s="2">
        <v>260</v>
      </c>
      <c r="O17" s="2">
        <v>120</v>
      </c>
      <c r="P17" s="3">
        <v>30.8</v>
      </c>
      <c r="Q17" s="2">
        <v>1780</v>
      </c>
      <c r="R17" s="2">
        <v>360</v>
      </c>
      <c r="S17" s="2">
        <v>420</v>
      </c>
      <c r="T17" s="2">
        <v>640</v>
      </c>
      <c r="U17" s="2">
        <v>300</v>
      </c>
      <c r="V17" s="2">
        <v>60</v>
      </c>
      <c r="W17" s="3">
        <v>32.6</v>
      </c>
    </row>
    <row r="18" spans="1:23" s="1" customFormat="1" x14ac:dyDescent="0.2">
      <c r="A18" s="1" t="s">
        <v>43</v>
      </c>
      <c r="B18" s="2">
        <v>20</v>
      </c>
      <c r="C18" s="2">
        <v>0</v>
      </c>
      <c r="D18" s="2">
        <v>0</v>
      </c>
      <c r="E18" s="2">
        <v>20</v>
      </c>
      <c r="F18" s="2">
        <v>0</v>
      </c>
      <c r="G18" s="2">
        <v>0</v>
      </c>
      <c r="H18" s="3">
        <v>37.5</v>
      </c>
      <c r="I18" s="1" t="s">
        <v>43</v>
      </c>
      <c r="J18" s="2">
        <v>20</v>
      </c>
      <c r="K18" s="2">
        <v>0</v>
      </c>
      <c r="L18" s="2">
        <v>0</v>
      </c>
      <c r="M18" s="2">
        <v>20</v>
      </c>
      <c r="N18" s="2">
        <v>0</v>
      </c>
      <c r="O18" s="2">
        <v>0</v>
      </c>
      <c r="P18" s="3">
        <v>37.5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3">
        <v>0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3600</v>
      </c>
      <c r="C22" s="2">
        <v>860</v>
      </c>
      <c r="D22" s="2">
        <v>1540</v>
      </c>
      <c r="E22" s="2">
        <v>920</v>
      </c>
      <c r="F22" s="2">
        <v>200</v>
      </c>
      <c r="G22" s="2">
        <v>80</v>
      </c>
      <c r="H22" s="3">
        <v>24.2</v>
      </c>
      <c r="I22" s="1" t="s">
        <v>12</v>
      </c>
      <c r="J22" s="2">
        <v>1720</v>
      </c>
      <c r="K22" s="2">
        <v>420</v>
      </c>
      <c r="L22" s="2">
        <v>700</v>
      </c>
      <c r="M22" s="2">
        <v>460</v>
      </c>
      <c r="N22" s="2">
        <v>80</v>
      </c>
      <c r="O22" s="2">
        <v>60</v>
      </c>
      <c r="P22" s="3">
        <v>24.4</v>
      </c>
      <c r="Q22" s="2">
        <v>1880</v>
      </c>
      <c r="R22" s="2">
        <v>440</v>
      </c>
      <c r="S22" s="2">
        <v>840</v>
      </c>
      <c r="T22" s="2">
        <v>460</v>
      </c>
      <c r="U22" s="2">
        <v>120</v>
      </c>
      <c r="V22" s="2">
        <v>20</v>
      </c>
      <c r="W22" s="3">
        <v>23.9</v>
      </c>
    </row>
    <row r="23" spans="1:23" s="1" customFormat="1" x14ac:dyDescent="0.2">
      <c r="A23" s="1" t="s">
        <v>30</v>
      </c>
      <c r="B23" s="2">
        <v>3200</v>
      </c>
      <c r="C23" s="2">
        <v>740</v>
      </c>
      <c r="D23" s="2">
        <v>1380</v>
      </c>
      <c r="E23" s="2">
        <v>800</v>
      </c>
      <c r="F23" s="2">
        <v>200</v>
      </c>
      <c r="G23" s="2">
        <v>80</v>
      </c>
      <c r="H23" s="3">
        <v>24.3</v>
      </c>
      <c r="I23" s="1" t="s">
        <v>30</v>
      </c>
      <c r="J23" s="2">
        <v>1580</v>
      </c>
      <c r="K23" s="2">
        <v>380</v>
      </c>
      <c r="L23" s="2">
        <v>660</v>
      </c>
      <c r="M23" s="2">
        <v>400</v>
      </c>
      <c r="N23" s="2">
        <v>80</v>
      </c>
      <c r="O23" s="2">
        <v>60</v>
      </c>
      <c r="P23" s="3">
        <v>24.3</v>
      </c>
      <c r="Q23" s="2">
        <v>1620</v>
      </c>
      <c r="R23" s="2">
        <v>360</v>
      </c>
      <c r="S23" s="2">
        <v>720</v>
      </c>
      <c r="T23" s="2">
        <v>400</v>
      </c>
      <c r="U23" s="2">
        <v>120</v>
      </c>
      <c r="V23" s="2">
        <v>20</v>
      </c>
      <c r="W23" s="3">
        <v>24.4</v>
      </c>
    </row>
    <row r="24" spans="1:23" s="1" customFormat="1" x14ac:dyDescent="0.2">
      <c r="A24" s="1" t="s">
        <v>31</v>
      </c>
      <c r="B24" s="2">
        <v>320</v>
      </c>
      <c r="C24" s="2">
        <v>100</v>
      </c>
      <c r="D24" s="2">
        <v>120</v>
      </c>
      <c r="E24" s="2">
        <v>100</v>
      </c>
      <c r="F24" s="2">
        <v>0</v>
      </c>
      <c r="G24" s="2">
        <v>0</v>
      </c>
      <c r="H24" s="3">
        <v>22.5</v>
      </c>
      <c r="I24" s="1" t="s">
        <v>31</v>
      </c>
      <c r="J24" s="2">
        <v>100</v>
      </c>
      <c r="K24" s="2">
        <v>40</v>
      </c>
      <c r="L24" s="2">
        <v>0</v>
      </c>
      <c r="M24" s="2">
        <v>60</v>
      </c>
      <c r="N24" s="2">
        <v>0</v>
      </c>
      <c r="O24" s="2">
        <v>0</v>
      </c>
      <c r="P24" s="3">
        <v>32.5</v>
      </c>
      <c r="Q24" s="2">
        <v>220</v>
      </c>
      <c r="R24" s="2">
        <v>60</v>
      </c>
      <c r="S24" s="2">
        <v>120</v>
      </c>
      <c r="T24" s="2">
        <v>40</v>
      </c>
      <c r="U24" s="2">
        <v>0</v>
      </c>
      <c r="V24" s="2">
        <v>0</v>
      </c>
      <c r="W24" s="3">
        <v>21.3</v>
      </c>
    </row>
    <row r="25" spans="1:23" s="1" customFormat="1" x14ac:dyDescent="0.2">
      <c r="A25" s="1" t="s">
        <v>37</v>
      </c>
      <c r="B25" s="2">
        <v>80</v>
      </c>
      <c r="C25" s="2">
        <v>20</v>
      </c>
      <c r="D25" s="2">
        <v>40</v>
      </c>
      <c r="E25" s="2">
        <v>20</v>
      </c>
      <c r="F25" s="2">
        <v>0</v>
      </c>
      <c r="G25" s="2">
        <v>0</v>
      </c>
      <c r="H25" s="3">
        <v>22.5</v>
      </c>
      <c r="I25" s="1" t="s">
        <v>37</v>
      </c>
      <c r="J25" s="2">
        <v>40</v>
      </c>
      <c r="K25" s="2">
        <v>0</v>
      </c>
      <c r="L25" s="2">
        <v>40</v>
      </c>
      <c r="M25" s="2">
        <v>0</v>
      </c>
      <c r="N25" s="2">
        <v>0</v>
      </c>
      <c r="O25" s="2">
        <v>0</v>
      </c>
      <c r="P25" s="3">
        <v>22.5</v>
      </c>
      <c r="Q25" s="2">
        <v>40</v>
      </c>
      <c r="R25" s="2">
        <v>20</v>
      </c>
      <c r="S25" s="2">
        <v>0</v>
      </c>
      <c r="T25" s="2">
        <v>20</v>
      </c>
      <c r="U25" s="2">
        <v>0</v>
      </c>
      <c r="V25" s="2">
        <v>0</v>
      </c>
      <c r="W25" s="3">
        <v>22.5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3600</v>
      </c>
      <c r="C29" s="2">
        <v>860</v>
      </c>
      <c r="D29" s="2">
        <v>1540</v>
      </c>
      <c r="E29" s="2">
        <v>920</v>
      </c>
      <c r="F29" s="2">
        <v>200</v>
      </c>
      <c r="G29" s="2">
        <v>80</v>
      </c>
      <c r="H29" s="3">
        <v>24.2</v>
      </c>
      <c r="I29" s="1" t="s">
        <v>12</v>
      </c>
      <c r="J29" s="2">
        <v>1720</v>
      </c>
      <c r="K29" s="2">
        <v>420</v>
      </c>
      <c r="L29" s="2">
        <v>700</v>
      </c>
      <c r="M29" s="2">
        <v>460</v>
      </c>
      <c r="N29" s="2">
        <v>80</v>
      </c>
      <c r="O29" s="2">
        <v>60</v>
      </c>
      <c r="P29" s="3">
        <v>24.4</v>
      </c>
      <c r="Q29" s="2">
        <v>1880</v>
      </c>
      <c r="R29" s="2">
        <v>440</v>
      </c>
      <c r="S29" s="2">
        <v>840</v>
      </c>
      <c r="T29" s="2">
        <v>460</v>
      </c>
      <c r="U29" s="2">
        <v>120</v>
      </c>
      <c r="V29" s="2">
        <v>20</v>
      </c>
      <c r="W29" s="3">
        <v>23.9</v>
      </c>
    </row>
    <row r="30" spans="1:23" s="1" customFormat="1" x14ac:dyDescent="0.2">
      <c r="A30" s="1" t="s">
        <v>30</v>
      </c>
      <c r="B30" s="2">
        <v>3180</v>
      </c>
      <c r="C30" s="2">
        <v>740</v>
      </c>
      <c r="D30" s="2">
        <v>1380</v>
      </c>
      <c r="E30" s="2">
        <v>780</v>
      </c>
      <c r="F30" s="2">
        <v>200</v>
      </c>
      <c r="G30" s="2">
        <v>80</v>
      </c>
      <c r="H30" s="3">
        <v>24.2</v>
      </c>
      <c r="I30" s="1" t="s">
        <v>30</v>
      </c>
      <c r="J30" s="2">
        <v>1560</v>
      </c>
      <c r="K30" s="2">
        <v>380</v>
      </c>
      <c r="L30" s="2">
        <v>660</v>
      </c>
      <c r="M30" s="2">
        <v>380</v>
      </c>
      <c r="N30" s="2">
        <v>80</v>
      </c>
      <c r="O30" s="2">
        <v>60</v>
      </c>
      <c r="P30" s="3">
        <v>24.1</v>
      </c>
      <c r="Q30" s="2">
        <v>1620</v>
      </c>
      <c r="R30" s="2">
        <v>360</v>
      </c>
      <c r="S30" s="2">
        <v>720</v>
      </c>
      <c r="T30" s="2">
        <v>400</v>
      </c>
      <c r="U30" s="2">
        <v>120</v>
      </c>
      <c r="V30" s="2">
        <v>20</v>
      </c>
      <c r="W30" s="3">
        <v>24.4</v>
      </c>
    </row>
    <row r="31" spans="1:23" s="1" customFormat="1" x14ac:dyDescent="0.2">
      <c r="A31" s="1" t="s">
        <v>31</v>
      </c>
      <c r="B31" s="2">
        <v>320</v>
      </c>
      <c r="C31" s="2">
        <v>100</v>
      </c>
      <c r="D31" s="2">
        <v>120</v>
      </c>
      <c r="E31" s="2">
        <v>100</v>
      </c>
      <c r="F31" s="2">
        <v>0</v>
      </c>
      <c r="G31" s="2">
        <v>0</v>
      </c>
      <c r="H31" s="3">
        <v>22.5</v>
      </c>
      <c r="I31" s="1" t="s">
        <v>31</v>
      </c>
      <c r="J31" s="2">
        <v>100</v>
      </c>
      <c r="K31" s="2">
        <v>40</v>
      </c>
      <c r="L31" s="2">
        <v>0</v>
      </c>
      <c r="M31" s="2">
        <v>60</v>
      </c>
      <c r="N31" s="2">
        <v>0</v>
      </c>
      <c r="O31" s="2">
        <v>0</v>
      </c>
      <c r="P31" s="3">
        <v>32.5</v>
      </c>
      <c r="Q31" s="2">
        <v>220</v>
      </c>
      <c r="R31" s="2">
        <v>60</v>
      </c>
      <c r="S31" s="2">
        <v>120</v>
      </c>
      <c r="T31" s="2">
        <v>40</v>
      </c>
      <c r="U31" s="2">
        <v>0</v>
      </c>
      <c r="V31" s="2">
        <v>0</v>
      </c>
      <c r="W31" s="3">
        <v>21.3</v>
      </c>
    </row>
    <row r="32" spans="1:23" s="1" customFormat="1" x14ac:dyDescent="0.2">
      <c r="A32" s="1" t="s">
        <v>37</v>
      </c>
      <c r="B32" s="2">
        <v>80</v>
      </c>
      <c r="C32" s="2">
        <v>20</v>
      </c>
      <c r="D32" s="2">
        <v>40</v>
      </c>
      <c r="E32" s="2">
        <v>20</v>
      </c>
      <c r="F32" s="2">
        <v>0</v>
      </c>
      <c r="G32" s="2">
        <v>0</v>
      </c>
      <c r="H32" s="3">
        <v>22.5</v>
      </c>
      <c r="I32" s="1" t="s">
        <v>37</v>
      </c>
      <c r="J32" s="2">
        <v>40</v>
      </c>
      <c r="K32" s="2">
        <v>0</v>
      </c>
      <c r="L32" s="2">
        <v>40</v>
      </c>
      <c r="M32" s="2">
        <v>0</v>
      </c>
      <c r="N32" s="2">
        <v>0</v>
      </c>
      <c r="O32" s="2">
        <v>0</v>
      </c>
      <c r="P32" s="3">
        <v>22.5</v>
      </c>
      <c r="Q32" s="2">
        <v>40</v>
      </c>
      <c r="R32" s="2">
        <v>20</v>
      </c>
      <c r="S32" s="2">
        <v>0</v>
      </c>
      <c r="T32" s="2">
        <v>20</v>
      </c>
      <c r="U32" s="2">
        <v>0</v>
      </c>
      <c r="V32" s="2">
        <v>0</v>
      </c>
      <c r="W32" s="3">
        <v>22.5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118700</v>
      </c>
      <c r="C36" s="2">
        <v>35300</v>
      </c>
      <c r="D36" s="2">
        <v>30380</v>
      </c>
      <c r="E36" s="2">
        <v>26720</v>
      </c>
      <c r="F36" s="2">
        <v>15520</v>
      </c>
      <c r="G36" s="2">
        <v>10780</v>
      </c>
      <c r="H36" s="3">
        <v>26.9</v>
      </c>
      <c r="I36" s="1" t="s">
        <v>12</v>
      </c>
      <c r="J36" s="2">
        <v>60260</v>
      </c>
      <c r="K36" s="2">
        <v>18040</v>
      </c>
      <c r="L36" s="2">
        <v>15300</v>
      </c>
      <c r="M36" s="2">
        <v>13520</v>
      </c>
      <c r="N36" s="2">
        <v>7800</v>
      </c>
      <c r="O36" s="2">
        <v>5600</v>
      </c>
      <c r="P36" s="3">
        <v>26.9</v>
      </c>
      <c r="Q36" s="2">
        <v>58440</v>
      </c>
      <c r="R36" s="2">
        <v>17260</v>
      </c>
      <c r="S36" s="2">
        <v>15080</v>
      </c>
      <c r="T36" s="2">
        <v>13200</v>
      </c>
      <c r="U36" s="2">
        <v>7720</v>
      </c>
      <c r="V36" s="2">
        <v>5180</v>
      </c>
      <c r="W36" s="3">
        <v>26.9</v>
      </c>
    </row>
    <row r="37" spans="1:23" s="1" customFormat="1" x14ac:dyDescent="0.2">
      <c r="A37" s="1" t="s">
        <v>47</v>
      </c>
      <c r="B37" s="2">
        <v>88320</v>
      </c>
      <c r="C37" s="2">
        <v>25620</v>
      </c>
      <c r="D37" s="2">
        <v>22920</v>
      </c>
      <c r="E37" s="2">
        <v>18940</v>
      </c>
      <c r="F37" s="2">
        <v>11920</v>
      </c>
      <c r="G37" s="2">
        <v>8920</v>
      </c>
      <c r="H37" s="3">
        <v>27.1</v>
      </c>
      <c r="I37" s="1" t="s">
        <v>47</v>
      </c>
      <c r="J37" s="2">
        <v>44320</v>
      </c>
      <c r="K37" s="2">
        <v>12980</v>
      </c>
      <c r="L37" s="2">
        <v>11640</v>
      </c>
      <c r="M37" s="2">
        <v>9360</v>
      </c>
      <c r="N37" s="2">
        <v>5860</v>
      </c>
      <c r="O37" s="2">
        <v>4480</v>
      </c>
      <c r="P37" s="3">
        <v>26.8</v>
      </c>
      <c r="Q37" s="2">
        <v>44000</v>
      </c>
      <c r="R37" s="2">
        <v>12640</v>
      </c>
      <c r="S37" s="2">
        <v>11280</v>
      </c>
      <c r="T37" s="2">
        <v>9580</v>
      </c>
      <c r="U37" s="2">
        <v>6060</v>
      </c>
      <c r="V37" s="2">
        <v>4440</v>
      </c>
      <c r="W37" s="3">
        <v>27.4</v>
      </c>
    </row>
    <row r="38" spans="1:23" s="1" customFormat="1" x14ac:dyDescent="0.2">
      <c r="A38" s="1" t="s">
        <v>48</v>
      </c>
      <c r="B38" s="2">
        <v>8540</v>
      </c>
      <c r="C38" s="2">
        <v>1680</v>
      </c>
      <c r="D38" s="2">
        <v>1640</v>
      </c>
      <c r="E38" s="2">
        <v>2940</v>
      </c>
      <c r="F38" s="2">
        <v>1480</v>
      </c>
      <c r="G38" s="2">
        <v>800</v>
      </c>
      <c r="H38" s="3">
        <v>34.799999999999997</v>
      </c>
      <c r="I38" s="1" t="s">
        <v>48</v>
      </c>
      <c r="J38" s="2">
        <v>5100</v>
      </c>
      <c r="K38" s="2">
        <v>860</v>
      </c>
      <c r="L38" s="2">
        <v>820</v>
      </c>
      <c r="M38" s="2">
        <v>1860</v>
      </c>
      <c r="N38" s="2">
        <v>1020</v>
      </c>
      <c r="O38" s="2">
        <v>540</v>
      </c>
      <c r="P38" s="3">
        <v>37</v>
      </c>
      <c r="Q38" s="2">
        <v>3440</v>
      </c>
      <c r="R38" s="2">
        <v>820</v>
      </c>
      <c r="S38" s="2">
        <v>820</v>
      </c>
      <c r="T38" s="2">
        <v>1080</v>
      </c>
      <c r="U38" s="2">
        <v>460</v>
      </c>
      <c r="V38" s="2">
        <v>260</v>
      </c>
      <c r="W38" s="3">
        <v>31.1</v>
      </c>
    </row>
    <row r="39" spans="1:23" s="1" customFormat="1" x14ac:dyDescent="0.2">
      <c r="A39" s="1" t="s">
        <v>49</v>
      </c>
      <c r="B39" s="2">
        <v>320</v>
      </c>
      <c r="C39" s="2">
        <v>100</v>
      </c>
      <c r="D39" s="2">
        <v>160</v>
      </c>
      <c r="E39" s="2">
        <v>60</v>
      </c>
      <c r="F39" s="2">
        <v>0</v>
      </c>
      <c r="G39" s="2">
        <v>0</v>
      </c>
      <c r="H39" s="3">
        <v>20.6</v>
      </c>
      <c r="I39" s="1" t="s">
        <v>49</v>
      </c>
      <c r="J39" s="2">
        <v>60</v>
      </c>
      <c r="K39" s="2">
        <v>20</v>
      </c>
      <c r="L39" s="2">
        <v>0</v>
      </c>
      <c r="M39" s="2">
        <v>40</v>
      </c>
      <c r="N39" s="2">
        <v>0</v>
      </c>
      <c r="O39" s="2">
        <v>0</v>
      </c>
      <c r="P39" s="3">
        <v>33.799999999999997</v>
      </c>
      <c r="Q39" s="2">
        <v>260</v>
      </c>
      <c r="R39" s="2">
        <v>80</v>
      </c>
      <c r="S39" s="2">
        <v>160</v>
      </c>
      <c r="T39" s="2">
        <v>20</v>
      </c>
      <c r="U39" s="2">
        <v>0</v>
      </c>
      <c r="V39" s="2">
        <v>0</v>
      </c>
      <c r="W39" s="3">
        <v>19.7</v>
      </c>
    </row>
    <row r="40" spans="1:23" s="1" customFormat="1" x14ac:dyDescent="0.2">
      <c r="A40" s="1" t="s">
        <v>29</v>
      </c>
      <c r="B40" s="2">
        <v>1900</v>
      </c>
      <c r="C40" s="2">
        <v>460</v>
      </c>
      <c r="D40" s="2">
        <v>700</v>
      </c>
      <c r="E40" s="2">
        <v>440</v>
      </c>
      <c r="F40" s="2">
        <v>200</v>
      </c>
      <c r="G40" s="2">
        <v>100</v>
      </c>
      <c r="H40" s="3">
        <v>25.5</v>
      </c>
      <c r="I40" s="1" t="s">
        <v>29</v>
      </c>
      <c r="J40" s="2">
        <v>940</v>
      </c>
      <c r="K40" s="2">
        <v>200</v>
      </c>
      <c r="L40" s="2">
        <v>380</v>
      </c>
      <c r="M40" s="2">
        <v>200</v>
      </c>
      <c r="N40" s="2">
        <v>60</v>
      </c>
      <c r="O40" s="2">
        <v>100</v>
      </c>
      <c r="P40" s="3">
        <v>25.7</v>
      </c>
      <c r="Q40" s="2">
        <v>960</v>
      </c>
      <c r="R40" s="2">
        <v>260</v>
      </c>
      <c r="S40" s="2">
        <v>320</v>
      </c>
      <c r="T40" s="2">
        <v>240</v>
      </c>
      <c r="U40" s="2">
        <v>140</v>
      </c>
      <c r="V40" s="2">
        <v>0</v>
      </c>
      <c r="W40" s="3">
        <v>25.3</v>
      </c>
    </row>
    <row r="41" spans="1:23" s="1" customFormat="1" x14ac:dyDescent="0.2">
      <c r="A41" s="1" t="s">
        <v>50</v>
      </c>
      <c r="B41" s="2">
        <v>1020</v>
      </c>
      <c r="C41" s="2">
        <v>340</v>
      </c>
      <c r="D41" s="2">
        <v>320</v>
      </c>
      <c r="E41" s="2">
        <v>300</v>
      </c>
      <c r="F41" s="2">
        <v>40</v>
      </c>
      <c r="G41" s="2">
        <v>20</v>
      </c>
      <c r="H41" s="3">
        <v>23</v>
      </c>
      <c r="I41" s="1" t="s">
        <v>50</v>
      </c>
      <c r="J41" s="2">
        <v>460</v>
      </c>
      <c r="K41" s="2">
        <v>180</v>
      </c>
      <c r="L41" s="2">
        <v>140</v>
      </c>
      <c r="M41" s="2">
        <v>140</v>
      </c>
      <c r="N41" s="2">
        <v>0</v>
      </c>
      <c r="O41" s="2">
        <v>0</v>
      </c>
      <c r="P41" s="3">
        <v>20.399999999999999</v>
      </c>
      <c r="Q41" s="2">
        <v>560</v>
      </c>
      <c r="R41" s="2">
        <v>160</v>
      </c>
      <c r="S41" s="2">
        <v>180</v>
      </c>
      <c r="T41" s="2">
        <v>160</v>
      </c>
      <c r="U41" s="2">
        <v>40</v>
      </c>
      <c r="V41" s="2">
        <v>20</v>
      </c>
      <c r="W41" s="3">
        <v>25</v>
      </c>
    </row>
    <row r="42" spans="1:23" s="1" customFormat="1" x14ac:dyDescent="0.2">
      <c r="A42" s="1" t="s">
        <v>51</v>
      </c>
      <c r="B42" s="2">
        <v>1720</v>
      </c>
      <c r="C42" s="2">
        <v>380</v>
      </c>
      <c r="D42" s="2">
        <v>380</v>
      </c>
      <c r="E42" s="2">
        <v>520</v>
      </c>
      <c r="F42" s="2">
        <v>300</v>
      </c>
      <c r="G42" s="2">
        <v>140</v>
      </c>
      <c r="H42" s="3">
        <v>32.9</v>
      </c>
      <c r="I42" s="1" t="s">
        <v>51</v>
      </c>
      <c r="J42" s="2">
        <v>860</v>
      </c>
      <c r="K42" s="2">
        <v>200</v>
      </c>
      <c r="L42" s="2">
        <v>200</v>
      </c>
      <c r="M42" s="2">
        <v>200</v>
      </c>
      <c r="N42" s="2">
        <v>160</v>
      </c>
      <c r="O42" s="2">
        <v>100</v>
      </c>
      <c r="P42" s="3">
        <v>32.299999999999997</v>
      </c>
      <c r="Q42" s="2">
        <v>860</v>
      </c>
      <c r="R42" s="2">
        <v>180</v>
      </c>
      <c r="S42" s="2">
        <v>180</v>
      </c>
      <c r="T42" s="2">
        <v>320</v>
      </c>
      <c r="U42" s="2">
        <v>140</v>
      </c>
      <c r="V42" s="2">
        <v>40</v>
      </c>
      <c r="W42" s="3">
        <v>33.299999999999997</v>
      </c>
    </row>
    <row r="43" spans="1:23" s="1" customFormat="1" x14ac:dyDescent="0.2">
      <c r="A43" s="1" t="s">
        <v>52</v>
      </c>
      <c r="B43" s="2">
        <v>2860</v>
      </c>
      <c r="C43" s="2">
        <v>660</v>
      </c>
      <c r="D43" s="2">
        <v>540</v>
      </c>
      <c r="E43" s="2">
        <v>840</v>
      </c>
      <c r="F43" s="2">
        <v>660</v>
      </c>
      <c r="G43" s="2">
        <v>160</v>
      </c>
      <c r="H43" s="3">
        <v>34.1</v>
      </c>
      <c r="I43" s="1" t="s">
        <v>52</v>
      </c>
      <c r="J43" s="2">
        <v>1260</v>
      </c>
      <c r="K43" s="2">
        <v>360</v>
      </c>
      <c r="L43" s="2">
        <v>160</v>
      </c>
      <c r="M43" s="2">
        <v>380</v>
      </c>
      <c r="N43" s="2">
        <v>280</v>
      </c>
      <c r="O43" s="2">
        <v>80</v>
      </c>
      <c r="P43" s="3">
        <v>34.299999999999997</v>
      </c>
      <c r="Q43" s="2">
        <v>1600</v>
      </c>
      <c r="R43" s="2">
        <v>300</v>
      </c>
      <c r="S43" s="2">
        <v>380</v>
      </c>
      <c r="T43" s="2">
        <v>460</v>
      </c>
      <c r="U43" s="2">
        <v>380</v>
      </c>
      <c r="V43" s="2">
        <v>80</v>
      </c>
      <c r="W43" s="3">
        <v>33.9</v>
      </c>
    </row>
    <row r="44" spans="1:23" s="1" customFormat="1" x14ac:dyDescent="0.2">
      <c r="A44" s="1" t="s">
        <v>53</v>
      </c>
      <c r="B44" s="2">
        <v>2820</v>
      </c>
      <c r="C44" s="2">
        <v>600</v>
      </c>
      <c r="D44" s="2">
        <v>720</v>
      </c>
      <c r="E44" s="2">
        <v>920</v>
      </c>
      <c r="F44" s="2">
        <v>420</v>
      </c>
      <c r="G44" s="2">
        <v>160</v>
      </c>
      <c r="H44" s="3">
        <v>31.5</v>
      </c>
      <c r="I44" s="1" t="s">
        <v>53</v>
      </c>
      <c r="J44" s="2">
        <v>1680</v>
      </c>
      <c r="K44" s="2">
        <v>380</v>
      </c>
      <c r="L44" s="2">
        <v>480</v>
      </c>
      <c r="M44" s="2">
        <v>480</v>
      </c>
      <c r="N44" s="2">
        <v>240</v>
      </c>
      <c r="O44" s="2">
        <v>100</v>
      </c>
      <c r="P44" s="3">
        <v>29.4</v>
      </c>
      <c r="Q44" s="2">
        <v>1140</v>
      </c>
      <c r="R44" s="2">
        <v>220</v>
      </c>
      <c r="S44" s="2">
        <v>240</v>
      </c>
      <c r="T44" s="2">
        <v>440</v>
      </c>
      <c r="U44" s="2">
        <v>180</v>
      </c>
      <c r="V44" s="2">
        <v>60</v>
      </c>
      <c r="W44" s="3">
        <v>33.799999999999997</v>
      </c>
    </row>
    <row r="45" spans="1:23" s="1" customFormat="1" x14ac:dyDescent="0.2">
      <c r="A45" s="1" t="s">
        <v>54</v>
      </c>
      <c r="B45" s="2">
        <v>9400</v>
      </c>
      <c r="C45" s="2">
        <v>5080</v>
      </c>
      <c r="D45" s="2">
        <v>2720</v>
      </c>
      <c r="E45" s="2">
        <v>1260</v>
      </c>
      <c r="F45" s="2">
        <v>200</v>
      </c>
      <c r="G45" s="2">
        <v>140</v>
      </c>
      <c r="H45" s="3">
        <v>13.9</v>
      </c>
      <c r="I45" s="1" t="s">
        <v>54</v>
      </c>
      <c r="J45" s="2">
        <v>4800</v>
      </c>
      <c r="K45" s="2">
        <v>2660</v>
      </c>
      <c r="L45" s="2">
        <v>1340</v>
      </c>
      <c r="M45" s="2">
        <v>640</v>
      </c>
      <c r="N45" s="2">
        <v>80</v>
      </c>
      <c r="O45" s="2">
        <v>80</v>
      </c>
      <c r="P45" s="3">
        <v>13.5</v>
      </c>
      <c r="Q45" s="2">
        <v>4600</v>
      </c>
      <c r="R45" s="2">
        <v>2420</v>
      </c>
      <c r="S45" s="2">
        <v>1380</v>
      </c>
      <c r="T45" s="2">
        <v>620</v>
      </c>
      <c r="U45" s="2">
        <v>120</v>
      </c>
      <c r="V45" s="2">
        <v>60</v>
      </c>
      <c r="W45" s="3">
        <v>14.3</v>
      </c>
    </row>
    <row r="46" spans="1:23" s="1" customFormat="1" x14ac:dyDescent="0.2">
      <c r="A46" s="1" t="s">
        <v>42</v>
      </c>
      <c r="B46" s="2">
        <v>1800</v>
      </c>
      <c r="C46" s="2">
        <v>380</v>
      </c>
      <c r="D46" s="2">
        <v>280</v>
      </c>
      <c r="E46" s="2">
        <v>500</v>
      </c>
      <c r="F46" s="2">
        <v>300</v>
      </c>
      <c r="G46" s="2">
        <v>340</v>
      </c>
      <c r="H46" s="3">
        <v>37.200000000000003</v>
      </c>
      <c r="I46" s="1" t="s">
        <v>42</v>
      </c>
      <c r="J46" s="2">
        <v>780</v>
      </c>
      <c r="K46" s="2">
        <v>200</v>
      </c>
      <c r="L46" s="2">
        <v>140</v>
      </c>
      <c r="M46" s="2">
        <v>220</v>
      </c>
      <c r="N46" s="2">
        <v>100</v>
      </c>
      <c r="O46" s="2">
        <v>120</v>
      </c>
      <c r="P46" s="3">
        <v>33.4</v>
      </c>
      <c r="Q46" s="2">
        <v>1020</v>
      </c>
      <c r="R46" s="2">
        <v>180</v>
      </c>
      <c r="S46" s="2">
        <v>140</v>
      </c>
      <c r="T46" s="2">
        <v>280</v>
      </c>
      <c r="U46" s="2">
        <v>200</v>
      </c>
      <c r="V46" s="2">
        <v>220</v>
      </c>
      <c r="W46" s="3">
        <v>40.200000000000003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4220</v>
      </c>
      <c r="C50" s="2">
        <v>2720</v>
      </c>
      <c r="D50" s="2">
        <v>1020</v>
      </c>
      <c r="E50" s="2">
        <v>440</v>
      </c>
      <c r="F50" s="2">
        <v>20</v>
      </c>
      <c r="G50" s="2">
        <v>20</v>
      </c>
      <c r="H50" s="3">
        <v>11.6</v>
      </c>
      <c r="I50" s="1" t="s">
        <v>12</v>
      </c>
      <c r="J50" s="2">
        <v>2180</v>
      </c>
      <c r="K50" s="2">
        <v>1340</v>
      </c>
      <c r="L50" s="2">
        <v>540</v>
      </c>
      <c r="M50" s="2">
        <v>260</v>
      </c>
      <c r="N50" s="2">
        <v>20</v>
      </c>
      <c r="O50" s="2">
        <v>20</v>
      </c>
      <c r="P50" s="3">
        <v>12.2</v>
      </c>
      <c r="Q50" s="2">
        <v>2040</v>
      </c>
      <c r="R50" s="2">
        <v>1380</v>
      </c>
      <c r="S50" s="2">
        <v>480</v>
      </c>
      <c r="T50" s="2">
        <v>180</v>
      </c>
      <c r="U50" s="2">
        <v>0</v>
      </c>
      <c r="V50" s="2">
        <v>0</v>
      </c>
      <c r="W50" s="3">
        <v>11.1</v>
      </c>
    </row>
    <row r="51" spans="1:23" s="1" customFormat="1" x14ac:dyDescent="0.2">
      <c r="A51" s="1" t="s">
        <v>47</v>
      </c>
      <c r="B51" s="2">
        <v>1660</v>
      </c>
      <c r="C51" s="2">
        <v>1060</v>
      </c>
      <c r="D51" s="2">
        <v>400</v>
      </c>
      <c r="E51" s="2">
        <v>180</v>
      </c>
      <c r="F51" s="2">
        <v>20</v>
      </c>
      <c r="G51" s="2">
        <v>0</v>
      </c>
      <c r="H51" s="3">
        <v>11.7</v>
      </c>
      <c r="I51" s="1" t="s">
        <v>47</v>
      </c>
      <c r="J51" s="2">
        <v>1000</v>
      </c>
      <c r="K51" s="2">
        <v>580</v>
      </c>
      <c r="L51" s="2">
        <v>280</v>
      </c>
      <c r="M51" s="2">
        <v>120</v>
      </c>
      <c r="N51" s="2">
        <v>20</v>
      </c>
      <c r="O51" s="2">
        <v>0</v>
      </c>
      <c r="P51" s="3">
        <v>12.9</v>
      </c>
      <c r="Q51" s="2">
        <v>660</v>
      </c>
      <c r="R51" s="2">
        <v>480</v>
      </c>
      <c r="S51" s="2">
        <v>120</v>
      </c>
      <c r="T51" s="2">
        <v>60</v>
      </c>
      <c r="U51" s="2">
        <v>0</v>
      </c>
      <c r="V51" s="2">
        <v>0</v>
      </c>
      <c r="W51" s="3">
        <v>10.3</v>
      </c>
    </row>
    <row r="52" spans="1:23" s="1" customFormat="1" x14ac:dyDescent="0.2">
      <c r="A52" s="1" t="s">
        <v>48</v>
      </c>
      <c r="B52" s="2">
        <v>1280</v>
      </c>
      <c r="C52" s="2">
        <v>840</v>
      </c>
      <c r="D52" s="2">
        <v>280</v>
      </c>
      <c r="E52" s="2">
        <v>140</v>
      </c>
      <c r="F52" s="2">
        <v>0</v>
      </c>
      <c r="G52" s="2">
        <v>20</v>
      </c>
      <c r="H52" s="3">
        <v>11.4</v>
      </c>
      <c r="I52" s="1" t="s">
        <v>48</v>
      </c>
      <c r="J52" s="2">
        <v>540</v>
      </c>
      <c r="K52" s="2">
        <v>340</v>
      </c>
      <c r="L52" s="2">
        <v>100</v>
      </c>
      <c r="M52" s="2">
        <v>80</v>
      </c>
      <c r="N52" s="2">
        <v>0</v>
      </c>
      <c r="O52" s="2">
        <v>20</v>
      </c>
      <c r="P52" s="3">
        <v>11.9</v>
      </c>
      <c r="Q52" s="2">
        <v>740</v>
      </c>
      <c r="R52" s="2">
        <v>500</v>
      </c>
      <c r="S52" s="2">
        <v>180</v>
      </c>
      <c r="T52" s="2">
        <v>60</v>
      </c>
      <c r="U52" s="2">
        <v>0</v>
      </c>
      <c r="V52" s="2">
        <v>0</v>
      </c>
      <c r="W52" s="3">
        <v>11.1</v>
      </c>
    </row>
    <row r="53" spans="1:23" s="1" customFormat="1" x14ac:dyDescent="0.2">
      <c r="A53" s="1" t="s">
        <v>50</v>
      </c>
      <c r="B53" s="2">
        <v>80</v>
      </c>
      <c r="C53" s="2">
        <v>80</v>
      </c>
      <c r="D53" s="2">
        <v>0</v>
      </c>
      <c r="E53" s="2">
        <v>0</v>
      </c>
      <c r="F53" s="2">
        <v>0</v>
      </c>
      <c r="G53" s="2">
        <v>0</v>
      </c>
      <c r="H53" s="3">
        <v>7.5</v>
      </c>
      <c r="I53" s="1" t="s">
        <v>50</v>
      </c>
      <c r="J53" s="2">
        <v>20</v>
      </c>
      <c r="K53" s="2">
        <v>20</v>
      </c>
      <c r="L53" s="2">
        <v>0</v>
      </c>
      <c r="M53" s="2">
        <v>0</v>
      </c>
      <c r="N53" s="2">
        <v>0</v>
      </c>
      <c r="O53" s="2">
        <v>0</v>
      </c>
      <c r="P53" s="3">
        <v>7.5</v>
      </c>
      <c r="Q53" s="2">
        <v>60</v>
      </c>
      <c r="R53" s="2">
        <v>60</v>
      </c>
      <c r="S53" s="2">
        <v>0</v>
      </c>
      <c r="T53" s="2">
        <v>0</v>
      </c>
      <c r="U53" s="2">
        <v>0</v>
      </c>
      <c r="V53" s="2">
        <v>0</v>
      </c>
      <c r="W53" s="3">
        <v>7.5</v>
      </c>
    </row>
    <row r="54" spans="1:23" s="1" customFormat="1" x14ac:dyDescent="0.2">
      <c r="A54" s="1" t="s">
        <v>52</v>
      </c>
      <c r="B54" s="2">
        <v>180</v>
      </c>
      <c r="C54" s="2">
        <v>120</v>
      </c>
      <c r="D54" s="2">
        <v>60</v>
      </c>
      <c r="E54" s="2">
        <v>0</v>
      </c>
      <c r="F54" s="2">
        <v>0</v>
      </c>
      <c r="G54" s="2">
        <v>0</v>
      </c>
      <c r="H54" s="3">
        <v>11.3</v>
      </c>
      <c r="I54" s="1" t="s">
        <v>52</v>
      </c>
      <c r="J54" s="2">
        <v>100</v>
      </c>
      <c r="K54" s="2">
        <v>80</v>
      </c>
      <c r="L54" s="2">
        <v>20</v>
      </c>
      <c r="M54" s="2">
        <v>0</v>
      </c>
      <c r="N54" s="2">
        <v>0</v>
      </c>
      <c r="O54" s="2">
        <v>0</v>
      </c>
      <c r="P54" s="3">
        <v>9.4</v>
      </c>
      <c r="Q54" s="2">
        <v>80</v>
      </c>
      <c r="R54" s="2">
        <v>40</v>
      </c>
      <c r="S54" s="2">
        <v>40</v>
      </c>
      <c r="T54" s="2">
        <v>0</v>
      </c>
      <c r="U54" s="2">
        <v>0</v>
      </c>
      <c r="V54" s="2">
        <v>0</v>
      </c>
      <c r="W54" s="3">
        <v>15</v>
      </c>
    </row>
    <row r="55" spans="1:23" s="1" customFormat="1" x14ac:dyDescent="0.2">
      <c r="A55" s="1" t="s">
        <v>56</v>
      </c>
      <c r="B55" s="2">
        <v>680</v>
      </c>
      <c r="C55" s="2">
        <v>500</v>
      </c>
      <c r="D55" s="2">
        <v>120</v>
      </c>
      <c r="E55" s="2">
        <v>60</v>
      </c>
      <c r="F55" s="2">
        <v>0</v>
      </c>
      <c r="G55" s="2">
        <v>0</v>
      </c>
      <c r="H55" s="3">
        <v>10.199999999999999</v>
      </c>
      <c r="I55" s="1" t="s">
        <v>56</v>
      </c>
      <c r="J55" s="2">
        <v>380</v>
      </c>
      <c r="K55" s="2">
        <v>260</v>
      </c>
      <c r="L55" s="2">
        <v>80</v>
      </c>
      <c r="M55" s="2">
        <v>40</v>
      </c>
      <c r="N55" s="2">
        <v>0</v>
      </c>
      <c r="O55" s="2">
        <v>0</v>
      </c>
      <c r="P55" s="3">
        <v>11</v>
      </c>
      <c r="Q55" s="2">
        <v>300</v>
      </c>
      <c r="R55" s="2">
        <v>240</v>
      </c>
      <c r="S55" s="2">
        <v>40</v>
      </c>
      <c r="T55" s="2">
        <v>20</v>
      </c>
      <c r="U55" s="2">
        <v>0</v>
      </c>
      <c r="V55" s="2">
        <v>0</v>
      </c>
      <c r="W55" s="3">
        <v>9.4</v>
      </c>
    </row>
    <row r="56" spans="1:23" s="1" customFormat="1" x14ac:dyDescent="0.2">
      <c r="A56" s="1" t="s">
        <v>42</v>
      </c>
      <c r="B56" s="2">
        <v>340</v>
      </c>
      <c r="C56" s="2">
        <v>120</v>
      </c>
      <c r="D56" s="2">
        <v>160</v>
      </c>
      <c r="E56" s="2">
        <v>60</v>
      </c>
      <c r="F56" s="2">
        <v>0</v>
      </c>
      <c r="G56" s="2">
        <v>0</v>
      </c>
      <c r="H56" s="3">
        <v>19.7</v>
      </c>
      <c r="I56" s="1" t="s">
        <v>42</v>
      </c>
      <c r="J56" s="2">
        <v>140</v>
      </c>
      <c r="K56" s="2">
        <v>60</v>
      </c>
      <c r="L56" s="2">
        <v>60</v>
      </c>
      <c r="M56" s="2">
        <v>20</v>
      </c>
      <c r="N56" s="2">
        <v>0</v>
      </c>
      <c r="O56" s="2">
        <v>0</v>
      </c>
      <c r="P56" s="3">
        <v>17.5</v>
      </c>
      <c r="Q56" s="2">
        <v>200</v>
      </c>
      <c r="R56" s="2">
        <v>60</v>
      </c>
      <c r="S56" s="2">
        <v>100</v>
      </c>
      <c r="T56" s="2">
        <v>40</v>
      </c>
      <c r="U56" s="2">
        <v>0</v>
      </c>
      <c r="V56" s="2">
        <v>0</v>
      </c>
      <c r="W56" s="3">
        <v>21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106</v>
      </c>
      <c r="B1" s="2"/>
      <c r="C1" s="2"/>
      <c r="D1" s="2"/>
      <c r="E1" s="2"/>
      <c r="F1" s="2"/>
      <c r="G1" s="2"/>
      <c r="H1" s="3"/>
      <c r="I1" s="1" t="s">
        <v>106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118700</v>
      </c>
      <c r="C6" s="2">
        <v>35300</v>
      </c>
      <c r="D6" s="2">
        <v>30380</v>
      </c>
      <c r="E6" s="2">
        <v>26720</v>
      </c>
      <c r="F6" s="2">
        <v>15520</v>
      </c>
      <c r="G6" s="2">
        <v>10780</v>
      </c>
      <c r="H6" s="3">
        <v>26.9</v>
      </c>
      <c r="I6" s="1" t="s">
        <v>12</v>
      </c>
      <c r="J6" s="2">
        <v>60260</v>
      </c>
      <c r="K6" s="2">
        <v>18040</v>
      </c>
      <c r="L6" s="2">
        <v>15300</v>
      </c>
      <c r="M6" s="2">
        <v>13520</v>
      </c>
      <c r="N6" s="2">
        <v>7800</v>
      </c>
      <c r="O6" s="2">
        <v>5600</v>
      </c>
      <c r="P6" s="3">
        <v>26.9</v>
      </c>
      <c r="Q6" s="2">
        <v>58440</v>
      </c>
      <c r="R6" s="2">
        <v>17260</v>
      </c>
      <c r="S6" s="2">
        <v>15080</v>
      </c>
      <c r="T6" s="2">
        <v>13200</v>
      </c>
      <c r="U6" s="2">
        <v>7720</v>
      </c>
      <c r="V6" s="2">
        <v>5180</v>
      </c>
      <c r="W6" s="3">
        <v>26.9</v>
      </c>
    </row>
    <row r="7" spans="1:23" s="1" customFormat="1" ht="10.199999999999999" x14ac:dyDescent="0.2">
      <c r="A7" s="1" t="s">
        <v>60</v>
      </c>
      <c r="B7" s="2">
        <v>29000</v>
      </c>
      <c r="C7" s="2">
        <v>26680</v>
      </c>
      <c r="D7" s="2">
        <v>60</v>
      </c>
      <c r="E7" s="2">
        <v>120</v>
      </c>
      <c r="F7" s="2">
        <v>340</v>
      </c>
      <c r="G7" s="2">
        <v>1800</v>
      </c>
      <c r="H7" s="3">
        <v>8.1999999999999993</v>
      </c>
      <c r="I7" s="1" t="s">
        <v>60</v>
      </c>
      <c r="J7" s="2">
        <v>14280</v>
      </c>
      <c r="K7" s="2">
        <v>13360</v>
      </c>
      <c r="L7" s="2">
        <v>40</v>
      </c>
      <c r="M7" s="2">
        <v>80</v>
      </c>
      <c r="N7" s="2">
        <v>80</v>
      </c>
      <c r="O7" s="2">
        <v>720</v>
      </c>
      <c r="P7" s="3">
        <v>8</v>
      </c>
      <c r="Q7" s="2">
        <v>14720</v>
      </c>
      <c r="R7" s="2">
        <v>13320</v>
      </c>
      <c r="S7" s="2">
        <v>20</v>
      </c>
      <c r="T7" s="2">
        <v>40</v>
      </c>
      <c r="U7" s="2">
        <v>260</v>
      </c>
      <c r="V7" s="2">
        <v>1080</v>
      </c>
      <c r="W7" s="3">
        <v>8.3000000000000007</v>
      </c>
    </row>
    <row r="8" spans="1:23" s="1" customFormat="1" ht="10.199999999999999" x14ac:dyDescent="0.2">
      <c r="A8" s="1" t="s">
        <v>61</v>
      </c>
      <c r="B8" s="2">
        <v>14100</v>
      </c>
      <c r="C8" s="2">
        <v>8100</v>
      </c>
      <c r="D8" s="2">
        <v>1320</v>
      </c>
      <c r="E8" s="2">
        <v>740</v>
      </c>
      <c r="F8" s="2">
        <v>1360</v>
      </c>
      <c r="G8" s="2">
        <v>2580</v>
      </c>
      <c r="H8" s="3">
        <v>13.1</v>
      </c>
      <c r="I8" s="1" t="s">
        <v>61</v>
      </c>
      <c r="J8" s="2">
        <v>7340</v>
      </c>
      <c r="K8" s="2">
        <v>4480</v>
      </c>
      <c r="L8" s="2">
        <v>680</v>
      </c>
      <c r="M8" s="2">
        <v>260</v>
      </c>
      <c r="N8" s="2">
        <v>600</v>
      </c>
      <c r="O8" s="2">
        <v>1320</v>
      </c>
      <c r="P8" s="3">
        <v>12.3</v>
      </c>
      <c r="Q8" s="2">
        <v>6760</v>
      </c>
      <c r="R8" s="2">
        <v>3620</v>
      </c>
      <c r="S8" s="2">
        <v>640</v>
      </c>
      <c r="T8" s="2">
        <v>480</v>
      </c>
      <c r="U8" s="2">
        <v>760</v>
      </c>
      <c r="V8" s="2">
        <v>1260</v>
      </c>
      <c r="W8" s="3">
        <v>14</v>
      </c>
    </row>
    <row r="9" spans="1:23" s="1" customFormat="1" ht="10.199999999999999" x14ac:dyDescent="0.2">
      <c r="A9" s="1" t="s">
        <v>62</v>
      </c>
      <c r="B9" s="2">
        <v>17340</v>
      </c>
      <c r="C9" s="2">
        <v>520</v>
      </c>
      <c r="D9" s="2">
        <v>9880</v>
      </c>
      <c r="E9" s="2">
        <v>2700</v>
      </c>
      <c r="F9" s="2">
        <v>2500</v>
      </c>
      <c r="G9" s="2">
        <v>1740</v>
      </c>
      <c r="H9" s="3">
        <v>27.4</v>
      </c>
      <c r="I9" s="1" t="s">
        <v>62</v>
      </c>
      <c r="J9" s="2">
        <v>8720</v>
      </c>
      <c r="K9" s="2">
        <v>200</v>
      </c>
      <c r="L9" s="2">
        <v>5260</v>
      </c>
      <c r="M9" s="2">
        <v>1280</v>
      </c>
      <c r="N9" s="2">
        <v>1140</v>
      </c>
      <c r="O9" s="2">
        <v>840</v>
      </c>
      <c r="P9" s="3">
        <v>26.9</v>
      </c>
      <c r="Q9" s="2">
        <v>8620</v>
      </c>
      <c r="R9" s="2">
        <v>320</v>
      </c>
      <c r="S9" s="2">
        <v>4620</v>
      </c>
      <c r="T9" s="2">
        <v>1420</v>
      </c>
      <c r="U9" s="2">
        <v>1360</v>
      </c>
      <c r="V9" s="2">
        <v>900</v>
      </c>
      <c r="W9" s="3">
        <v>28</v>
      </c>
    </row>
    <row r="10" spans="1:23" s="1" customFormat="1" ht="10.199999999999999" x14ac:dyDescent="0.2">
      <c r="A10" s="1" t="s">
        <v>63</v>
      </c>
      <c r="B10" s="2">
        <v>32260</v>
      </c>
      <c r="C10" s="2">
        <v>0</v>
      </c>
      <c r="D10" s="2">
        <v>12780</v>
      </c>
      <c r="E10" s="2">
        <v>11400</v>
      </c>
      <c r="F10" s="2">
        <v>5860</v>
      </c>
      <c r="G10" s="2">
        <v>2220</v>
      </c>
      <c r="H10" s="3">
        <v>34.4</v>
      </c>
      <c r="I10" s="1" t="s">
        <v>63</v>
      </c>
      <c r="J10" s="2">
        <v>16160</v>
      </c>
      <c r="K10" s="2">
        <v>0</v>
      </c>
      <c r="L10" s="2">
        <v>6340</v>
      </c>
      <c r="M10" s="2">
        <v>5780</v>
      </c>
      <c r="N10" s="2">
        <v>2720</v>
      </c>
      <c r="O10" s="2">
        <v>1320</v>
      </c>
      <c r="P10" s="3">
        <v>34.5</v>
      </c>
      <c r="Q10" s="2">
        <v>16100</v>
      </c>
      <c r="R10" s="2">
        <v>0</v>
      </c>
      <c r="S10" s="2">
        <v>6440</v>
      </c>
      <c r="T10" s="2">
        <v>5620</v>
      </c>
      <c r="U10" s="2">
        <v>3140</v>
      </c>
      <c r="V10" s="2">
        <v>900</v>
      </c>
      <c r="W10" s="3">
        <v>34.299999999999997</v>
      </c>
    </row>
    <row r="11" spans="1:23" s="1" customFormat="1" ht="10.199999999999999" x14ac:dyDescent="0.2">
      <c r="A11" s="1" t="s">
        <v>64</v>
      </c>
      <c r="B11" s="2">
        <v>4140</v>
      </c>
      <c r="C11" s="2">
        <v>0</v>
      </c>
      <c r="D11" s="2">
        <v>1700</v>
      </c>
      <c r="E11" s="2">
        <v>1440</v>
      </c>
      <c r="F11" s="2">
        <v>840</v>
      </c>
      <c r="G11" s="2">
        <v>160</v>
      </c>
      <c r="H11" s="3">
        <v>33.9</v>
      </c>
      <c r="I11" s="1" t="s">
        <v>64</v>
      </c>
      <c r="J11" s="2">
        <v>2200</v>
      </c>
      <c r="K11" s="2">
        <v>0</v>
      </c>
      <c r="L11" s="2">
        <v>780</v>
      </c>
      <c r="M11" s="2">
        <v>820</v>
      </c>
      <c r="N11" s="2">
        <v>480</v>
      </c>
      <c r="O11" s="2">
        <v>120</v>
      </c>
      <c r="P11" s="3">
        <v>35.9</v>
      </c>
      <c r="Q11" s="2">
        <v>1940</v>
      </c>
      <c r="R11" s="2">
        <v>0</v>
      </c>
      <c r="S11" s="2">
        <v>920</v>
      </c>
      <c r="T11" s="2">
        <v>620</v>
      </c>
      <c r="U11" s="2">
        <v>360</v>
      </c>
      <c r="V11" s="2">
        <v>40</v>
      </c>
      <c r="W11" s="3">
        <v>31.2</v>
      </c>
    </row>
    <row r="12" spans="1:23" s="1" customFormat="1" ht="10.199999999999999" x14ac:dyDescent="0.2">
      <c r="A12" s="1" t="s">
        <v>65</v>
      </c>
      <c r="B12" s="2">
        <v>9000</v>
      </c>
      <c r="C12" s="2">
        <v>0</v>
      </c>
      <c r="D12" s="2">
        <v>2520</v>
      </c>
      <c r="E12" s="2">
        <v>4380</v>
      </c>
      <c r="F12" s="2">
        <v>1360</v>
      </c>
      <c r="G12" s="2">
        <v>740</v>
      </c>
      <c r="H12" s="3">
        <v>36.799999999999997</v>
      </c>
      <c r="I12" s="1" t="s">
        <v>65</v>
      </c>
      <c r="J12" s="2">
        <v>4900</v>
      </c>
      <c r="K12" s="2">
        <v>0</v>
      </c>
      <c r="L12" s="2">
        <v>1340</v>
      </c>
      <c r="M12" s="2">
        <v>2140</v>
      </c>
      <c r="N12" s="2">
        <v>1000</v>
      </c>
      <c r="O12" s="2">
        <v>420</v>
      </c>
      <c r="P12" s="3">
        <v>37.799999999999997</v>
      </c>
      <c r="Q12" s="2">
        <v>4100</v>
      </c>
      <c r="R12" s="2">
        <v>0</v>
      </c>
      <c r="S12" s="2">
        <v>1180</v>
      </c>
      <c r="T12" s="2">
        <v>2240</v>
      </c>
      <c r="U12" s="2">
        <v>360</v>
      </c>
      <c r="V12" s="2">
        <v>320</v>
      </c>
      <c r="W12" s="3">
        <v>35.799999999999997</v>
      </c>
    </row>
    <row r="13" spans="1:23" s="1" customFormat="1" ht="10.199999999999999" x14ac:dyDescent="0.2">
      <c r="A13" s="1" t="s">
        <v>66</v>
      </c>
      <c r="B13" s="2">
        <v>10100</v>
      </c>
      <c r="C13" s="2">
        <v>0</v>
      </c>
      <c r="D13" s="2">
        <v>1880</v>
      </c>
      <c r="E13" s="2">
        <v>4600</v>
      </c>
      <c r="F13" s="2">
        <v>2460</v>
      </c>
      <c r="G13" s="2">
        <v>1160</v>
      </c>
      <c r="H13" s="3">
        <v>40.299999999999997</v>
      </c>
      <c r="I13" s="1" t="s">
        <v>66</v>
      </c>
      <c r="J13" s="2">
        <v>5200</v>
      </c>
      <c r="K13" s="2">
        <v>0</v>
      </c>
      <c r="L13" s="2">
        <v>780</v>
      </c>
      <c r="M13" s="2">
        <v>2500</v>
      </c>
      <c r="N13" s="2">
        <v>1280</v>
      </c>
      <c r="O13" s="2">
        <v>640</v>
      </c>
      <c r="P13" s="3">
        <v>40.9</v>
      </c>
      <c r="Q13" s="2">
        <v>4900</v>
      </c>
      <c r="R13" s="2">
        <v>0</v>
      </c>
      <c r="S13" s="2">
        <v>1100</v>
      </c>
      <c r="T13" s="2">
        <v>2100</v>
      </c>
      <c r="U13" s="2">
        <v>1180</v>
      </c>
      <c r="V13" s="2">
        <v>520</v>
      </c>
      <c r="W13" s="3">
        <v>39.6</v>
      </c>
    </row>
    <row r="14" spans="1:23" s="1" customFormat="1" ht="10.199999999999999" x14ac:dyDescent="0.2">
      <c r="A14" s="1" t="s">
        <v>67</v>
      </c>
      <c r="B14" s="2">
        <v>2740</v>
      </c>
      <c r="C14" s="2">
        <v>0</v>
      </c>
      <c r="D14" s="2">
        <v>240</v>
      </c>
      <c r="E14" s="2">
        <v>1320</v>
      </c>
      <c r="F14" s="2">
        <v>800</v>
      </c>
      <c r="G14" s="2">
        <v>380</v>
      </c>
      <c r="H14" s="3">
        <v>42.8</v>
      </c>
      <c r="I14" s="1" t="s">
        <v>67</v>
      </c>
      <c r="J14" s="2">
        <v>1460</v>
      </c>
      <c r="K14" s="2">
        <v>0</v>
      </c>
      <c r="L14" s="2">
        <v>80</v>
      </c>
      <c r="M14" s="2">
        <v>660</v>
      </c>
      <c r="N14" s="2">
        <v>500</v>
      </c>
      <c r="O14" s="2">
        <v>220</v>
      </c>
      <c r="P14" s="3">
        <v>44.8</v>
      </c>
      <c r="Q14" s="2">
        <v>1280</v>
      </c>
      <c r="R14" s="2">
        <v>0</v>
      </c>
      <c r="S14" s="2">
        <v>160</v>
      </c>
      <c r="T14" s="2">
        <v>660</v>
      </c>
      <c r="U14" s="2">
        <v>300</v>
      </c>
      <c r="V14" s="2">
        <v>160</v>
      </c>
      <c r="W14" s="3">
        <v>40.9</v>
      </c>
    </row>
    <row r="15" spans="1:23" s="1" customFormat="1" ht="10.199999999999999" x14ac:dyDescent="0.2">
      <c r="A15" s="1" t="s">
        <v>68</v>
      </c>
      <c r="B15" s="2">
        <v>20</v>
      </c>
      <c r="C15" s="2">
        <v>0</v>
      </c>
      <c r="D15" s="2">
        <v>0</v>
      </c>
      <c r="E15" s="2">
        <v>20</v>
      </c>
      <c r="F15" s="2">
        <v>0</v>
      </c>
      <c r="G15" s="2">
        <v>0</v>
      </c>
      <c r="H15" s="3">
        <v>37.5</v>
      </c>
      <c r="I15" s="1" t="s">
        <v>68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3">
        <v>0</v>
      </c>
      <c r="Q15" s="2">
        <v>20</v>
      </c>
      <c r="R15" s="2">
        <v>0</v>
      </c>
      <c r="S15" s="2">
        <v>0</v>
      </c>
      <c r="T15" s="2">
        <v>20</v>
      </c>
      <c r="U15" s="2">
        <v>0</v>
      </c>
      <c r="V15" s="2">
        <v>0</v>
      </c>
      <c r="W15" s="3">
        <v>37.5</v>
      </c>
    </row>
    <row r="16" spans="1:23" s="1" customFormat="1" ht="10.199999999999999" x14ac:dyDescent="0.2">
      <c r="A16" s="1" t="s">
        <v>69</v>
      </c>
      <c r="B16" s="3">
        <f>SUM(B10:B14)*100/(B6-B15)</f>
        <v>49.07313784967981</v>
      </c>
      <c r="C16" s="3">
        <f t="shared" ref="C16:V16" si="0">SUM(C10:C14)*100/(C6-C15)</f>
        <v>0</v>
      </c>
      <c r="D16" s="3">
        <f t="shared" si="0"/>
        <v>62.936142198815013</v>
      </c>
      <c r="E16" s="3">
        <f t="shared" si="0"/>
        <v>86.666666666666671</v>
      </c>
      <c r="F16" s="3">
        <f t="shared" si="0"/>
        <v>72.9381443298969</v>
      </c>
      <c r="G16" s="3">
        <f t="shared" si="0"/>
        <v>43.228200371057511</v>
      </c>
      <c r="H16" s="3"/>
      <c r="I16" s="1" t="s">
        <v>69</v>
      </c>
      <c r="J16" s="3">
        <f t="shared" si="0"/>
        <v>49.651510122801191</v>
      </c>
      <c r="K16" s="3">
        <f t="shared" si="0"/>
        <v>0</v>
      </c>
      <c r="L16" s="3">
        <f t="shared" si="0"/>
        <v>60.915032679738559</v>
      </c>
      <c r="M16" s="3">
        <f t="shared" si="0"/>
        <v>88.017751479289942</v>
      </c>
      <c r="N16" s="3">
        <f t="shared" si="0"/>
        <v>76.666666666666671</v>
      </c>
      <c r="O16" s="3">
        <f t="shared" si="0"/>
        <v>48.571428571428569</v>
      </c>
      <c r="P16" s="3"/>
      <c r="Q16" s="3">
        <f t="shared" si="0"/>
        <v>48.476549127011296</v>
      </c>
      <c r="R16" s="3">
        <f t="shared" si="0"/>
        <v>0</v>
      </c>
      <c r="S16" s="3">
        <f t="shared" si="0"/>
        <v>64.986737400530501</v>
      </c>
      <c r="T16" s="3">
        <f t="shared" si="0"/>
        <v>85.280728376327772</v>
      </c>
      <c r="U16" s="3">
        <f t="shared" si="0"/>
        <v>69.170984455958546</v>
      </c>
      <c r="V16" s="3">
        <f t="shared" si="0"/>
        <v>37.451737451737451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10.819009100101113</v>
      </c>
      <c r="C17" s="3">
        <f t="shared" ref="C17:V17" si="1">(C13+C14)*100/(C6-C15)</f>
        <v>0</v>
      </c>
      <c r="D17" s="3">
        <f t="shared" si="1"/>
        <v>6.978275181040158</v>
      </c>
      <c r="E17" s="3">
        <f t="shared" si="1"/>
        <v>22.172284644194757</v>
      </c>
      <c r="F17" s="3">
        <f t="shared" si="1"/>
        <v>21.005154639175259</v>
      </c>
      <c r="G17" s="3">
        <f t="shared" si="1"/>
        <v>14.285714285714286</v>
      </c>
      <c r="H17" s="3"/>
      <c r="I17" s="1" t="s">
        <v>70</v>
      </c>
      <c r="J17" s="3">
        <f t="shared" si="1"/>
        <v>11.05210753401925</v>
      </c>
      <c r="K17" s="3">
        <f t="shared" si="1"/>
        <v>0</v>
      </c>
      <c r="L17" s="3">
        <f t="shared" si="1"/>
        <v>5.6209150326797381</v>
      </c>
      <c r="M17" s="3">
        <f t="shared" si="1"/>
        <v>23.372781065088759</v>
      </c>
      <c r="N17" s="3">
        <f t="shared" si="1"/>
        <v>22.820512820512821</v>
      </c>
      <c r="O17" s="3">
        <f t="shared" si="1"/>
        <v>15.357142857142858</v>
      </c>
      <c r="P17" s="3"/>
      <c r="Q17" s="3">
        <f t="shared" si="1"/>
        <v>10.578568983224923</v>
      </c>
      <c r="R17" s="3">
        <f t="shared" si="1"/>
        <v>0</v>
      </c>
      <c r="S17" s="3">
        <f t="shared" si="1"/>
        <v>8.3554376657824942</v>
      </c>
      <c r="T17" s="3">
        <f t="shared" si="1"/>
        <v>20.94081942336874</v>
      </c>
      <c r="U17" s="3">
        <f t="shared" si="1"/>
        <v>19.17098445595855</v>
      </c>
      <c r="V17" s="3">
        <f t="shared" si="1"/>
        <v>13.127413127413128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103880</v>
      </c>
      <c r="C21" s="2">
        <v>21120</v>
      </c>
      <c r="D21" s="2">
        <v>29740</v>
      </c>
      <c r="E21" s="2">
        <v>26720</v>
      </c>
      <c r="F21" s="2">
        <v>15520</v>
      </c>
      <c r="G21" s="2">
        <v>10780</v>
      </c>
      <c r="H21" s="3">
        <v>30.6</v>
      </c>
      <c r="I21" s="1" t="s">
        <v>12</v>
      </c>
      <c r="J21" s="2">
        <v>52540</v>
      </c>
      <c r="K21" s="2">
        <v>10640</v>
      </c>
      <c r="L21" s="2">
        <v>14980</v>
      </c>
      <c r="M21" s="2">
        <v>13520</v>
      </c>
      <c r="N21" s="2">
        <v>7800</v>
      </c>
      <c r="O21" s="2">
        <v>5600</v>
      </c>
      <c r="P21" s="3">
        <v>30.7</v>
      </c>
      <c r="Q21" s="2">
        <v>51340</v>
      </c>
      <c r="R21" s="2">
        <v>10480</v>
      </c>
      <c r="S21" s="2">
        <v>14760</v>
      </c>
      <c r="T21" s="2">
        <v>13200</v>
      </c>
      <c r="U21" s="2">
        <v>7720</v>
      </c>
      <c r="V21" s="2">
        <v>5180</v>
      </c>
      <c r="W21" s="3">
        <v>30.5</v>
      </c>
    </row>
    <row r="22" spans="1:23" s="1" customFormat="1" ht="10.199999999999999" x14ac:dyDescent="0.2">
      <c r="A22" s="1" t="s">
        <v>72</v>
      </c>
      <c r="B22" s="2">
        <v>7500</v>
      </c>
      <c r="C22" s="2">
        <v>0</v>
      </c>
      <c r="D22" s="2">
        <v>880</v>
      </c>
      <c r="E22" s="2">
        <v>3160</v>
      </c>
      <c r="F22" s="2">
        <v>2060</v>
      </c>
      <c r="G22" s="2">
        <v>1400</v>
      </c>
      <c r="H22" s="3">
        <v>43.6</v>
      </c>
      <c r="I22" s="1" t="s">
        <v>72</v>
      </c>
      <c r="J22" s="2">
        <v>7160</v>
      </c>
      <c r="K22" s="2">
        <v>0</v>
      </c>
      <c r="L22" s="2">
        <v>800</v>
      </c>
      <c r="M22" s="2">
        <v>2920</v>
      </c>
      <c r="N22" s="2">
        <v>2040</v>
      </c>
      <c r="O22" s="2">
        <v>1400</v>
      </c>
      <c r="P22" s="3">
        <v>44.3</v>
      </c>
      <c r="Q22" s="2">
        <v>340</v>
      </c>
      <c r="R22" s="2">
        <v>0</v>
      </c>
      <c r="S22" s="2">
        <v>80</v>
      </c>
      <c r="T22" s="2">
        <v>240</v>
      </c>
      <c r="U22" s="2">
        <v>20</v>
      </c>
      <c r="V22" s="2">
        <v>0</v>
      </c>
      <c r="W22" s="3">
        <v>35.6</v>
      </c>
    </row>
    <row r="23" spans="1:23" s="1" customFormat="1" ht="10.199999999999999" x14ac:dyDescent="0.2">
      <c r="A23" s="1" t="s">
        <v>73</v>
      </c>
      <c r="B23" s="2">
        <v>96380</v>
      </c>
      <c r="C23" s="2">
        <v>21120</v>
      </c>
      <c r="D23" s="2">
        <v>28860</v>
      </c>
      <c r="E23" s="2">
        <v>23560</v>
      </c>
      <c r="F23" s="2">
        <v>13460</v>
      </c>
      <c r="G23" s="2">
        <v>9380</v>
      </c>
      <c r="H23" s="3">
        <v>29.1</v>
      </c>
      <c r="I23" s="1" t="s">
        <v>73</v>
      </c>
      <c r="J23" s="2">
        <v>45380</v>
      </c>
      <c r="K23" s="2">
        <v>10640</v>
      </c>
      <c r="L23" s="2">
        <v>14180</v>
      </c>
      <c r="M23" s="2">
        <v>10600</v>
      </c>
      <c r="N23" s="2">
        <v>5760</v>
      </c>
      <c r="O23" s="2">
        <v>4200</v>
      </c>
      <c r="P23" s="3">
        <v>27.7</v>
      </c>
      <c r="Q23" s="2">
        <v>51000</v>
      </c>
      <c r="R23" s="2">
        <v>10480</v>
      </c>
      <c r="S23" s="2">
        <v>14680</v>
      </c>
      <c r="T23" s="2">
        <v>12960</v>
      </c>
      <c r="U23" s="2">
        <v>7700</v>
      </c>
      <c r="V23" s="2">
        <v>5180</v>
      </c>
      <c r="W23" s="3">
        <v>30.4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7180</v>
      </c>
      <c r="C27" s="2">
        <v>0</v>
      </c>
      <c r="D27" s="2">
        <v>840</v>
      </c>
      <c r="E27" s="2">
        <v>3040</v>
      </c>
      <c r="F27" s="2">
        <v>1960</v>
      </c>
      <c r="G27" s="2">
        <v>1340</v>
      </c>
      <c r="H27" s="3">
        <v>43.6</v>
      </c>
      <c r="I27" s="1" t="s">
        <v>12</v>
      </c>
      <c r="J27" s="2">
        <v>6860</v>
      </c>
      <c r="K27" s="2">
        <v>0</v>
      </c>
      <c r="L27" s="2">
        <v>760</v>
      </c>
      <c r="M27" s="2">
        <v>2820</v>
      </c>
      <c r="N27" s="2">
        <v>1940</v>
      </c>
      <c r="O27" s="2">
        <v>1340</v>
      </c>
      <c r="P27" s="3">
        <v>44.2</v>
      </c>
      <c r="Q27" s="2">
        <v>320</v>
      </c>
      <c r="R27" s="2">
        <v>0</v>
      </c>
      <c r="S27" s="2">
        <v>80</v>
      </c>
      <c r="T27" s="2">
        <v>220</v>
      </c>
      <c r="U27" s="2">
        <v>20</v>
      </c>
      <c r="V27" s="2">
        <v>0</v>
      </c>
      <c r="W27" s="3">
        <v>35.5</v>
      </c>
    </row>
    <row r="28" spans="1:23" s="1" customFormat="1" ht="10.199999999999999" x14ac:dyDescent="0.2">
      <c r="A28" s="1" t="s">
        <v>75</v>
      </c>
      <c r="B28" s="2">
        <v>2540</v>
      </c>
      <c r="C28" s="2">
        <v>0</v>
      </c>
      <c r="D28" s="2">
        <v>0</v>
      </c>
      <c r="E28" s="2">
        <v>1160</v>
      </c>
      <c r="F28" s="2">
        <v>1240</v>
      </c>
      <c r="G28" s="2">
        <v>140</v>
      </c>
      <c r="H28" s="3">
        <v>46.3</v>
      </c>
      <c r="I28" s="1" t="s">
        <v>75</v>
      </c>
      <c r="J28" s="2">
        <v>2460</v>
      </c>
      <c r="K28" s="2">
        <v>0</v>
      </c>
      <c r="L28" s="2">
        <v>0</v>
      </c>
      <c r="M28" s="2">
        <v>1080</v>
      </c>
      <c r="N28" s="2">
        <v>1240</v>
      </c>
      <c r="O28" s="2">
        <v>140</v>
      </c>
      <c r="P28" s="3">
        <v>46.8</v>
      </c>
      <c r="Q28" s="2">
        <v>80</v>
      </c>
      <c r="R28" s="2">
        <v>0</v>
      </c>
      <c r="S28" s="2">
        <v>0</v>
      </c>
      <c r="T28" s="2">
        <v>80</v>
      </c>
      <c r="U28" s="2">
        <v>0</v>
      </c>
      <c r="V28" s="2">
        <v>0</v>
      </c>
      <c r="W28" s="3">
        <v>37.5</v>
      </c>
    </row>
    <row r="29" spans="1:23" s="1" customFormat="1" ht="10.199999999999999" x14ac:dyDescent="0.2">
      <c r="A29" s="1" t="s">
        <v>76</v>
      </c>
      <c r="B29" s="2">
        <v>700</v>
      </c>
      <c r="C29" s="2">
        <v>0</v>
      </c>
      <c r="D29" s="2">
        <v>0</v>
      </c>
      <c r="E29" s="2">
        <v>0</v>
      </c>
      <c r="F29" s="2">
        <v>140</v>
      </c>
      <c r="G29" s="2">
        <v>560</v>
      </c>
      <c r="H29" s="3">
        <v>74.3</v>
      </c>
      <c r="I29" s="1" t="s">
        <v>76</v>
      </c>
      <c r="J29" s="2">
        <v>700</v>
      </c>
      <c r="K29" s="2">
        <v>0</v>
      </c>
      <c r="L29" s="2">
        <v>0</v>
      </c>
      <c r="M29" s="2">
        <v>0</v>
      </c>
      <c r="N29" s="2">
        <v>140</v>
      </c>
      <c r="O29" s="2">
        <v>560</v>
      </c>
      <c r="P29" s="3">
        <v>74.3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3">
        <v>0</v>
      </c>
    </row>
    <row r="30" spans="1:23" s="1" customFormat="1" ht="10.199999999999999" x14ac:dyDescent="0.2">
      <c r="A30" s="1" t="s">
        <v>77</v>
      </c>
      <c r="B30" s="2">
        <v>540</v>
      </c>
      <c r="C30" s="2">
        <v>0</v>
      </c>
      <c r="D30" s="2">
        <v>0</v>
      </c>
      <c r="E30" s="2">
        <v>0</v>
      </c>
      <c r="F30" s="2">
        <v>0</v>
      </c>
      <c r="G30" s="2">
        <v>540</v>
      </c>
      <c r="H30" s="3">
        <v>79</v>
      </c>
      <c r="I30" s="1" t="s">
        <v>77</v>
      </c>
      <c r="J30" s="2">
        <v>540</v>
      </c>
      <c r="K30" s="2">
        <v>0</v>
      </c>
      <c r="L30" s="2">
        <v>0</v>
      </c>
      <c r="M30" s="2">
        <v>0</v>
      </c>
      <c r="N30" s="2">
        <v>0</v>
      </c>
      <c r="O30" s="2">
        <v>540</v>
      </c>
      <c r="P30" s="3">
        <v>79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78</v>
      </c>
      <c r="B31" s="2">
        <v>40</v>
      </c>
      <c r="C31" s="2">
        <v>0</v>
      </c>
      <c r="D31" s="2">
        <v>0</v>
      </c>
      <c r="E31" s="2">
        <v>0</v>
      </c>
      <c r="F31" s="2">
        <v>0</v>
      </c>
      <c r="G31" s="2">
        <v>40</v>
      </c>
      <c r="H31" s="3">
        <v>79</v>
      </c>
      <c r="I31" s="1" t="s">
        <v>78</v>
      </c>
      <c r="J31" s="2">
        <v>40</v>
      </c>
      <c r="K31" s="2">
        <v>0</v>
      </c>
      <c r="L31" s="2">
        <v>0</v>
      </c>
      <c r="M31" s="2">
        <v>0</v>
      </c>
      <c r="N31" s="2">
        <v>0</v>
      </c>
      <c r="O31" s="2">
        <v>40</v>
      </c>
      <c r="P31" s="3">
        <v>79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s="1" customFormat="1" ht="10.199999999999999" x14ac:dyDescent="0.2">
      <c r="A32" s="1" t="s">
        <v>79</v>
      </c>
      <c r="B32" s="2">
        <v>3360</v>
      </c>
      <c r="C32" s="2">
        <v>0</v>
      </c>
      <c r="D32" s="2">
        <v>840</v>
      </c>
      <c r="E32" s="2">
        <v>1880</v>
      </c>
      <c r="F32" s="2">
        <v>580</v>
      </c>
      <c r="G32" s="2">
        <v>60</v>
      </c>
      <c r="H32" s="3">
        <v>36.700000000000003</v>
      </c>
      <c r="I32" s="1" t="s">
        <v>79</v>
      </c>
      <c r="J32" s="2">
        <v>3120</v>
      </c>
      <c r="K32" s="2">
        <v>0</v>
      </c>
      <c r="L32" s="2">
        <v>760</v>
      </c>
      <c r="M32" s="2">
        <v>1740</v>
      </c>
      <c r="N32" s="2">
        <v>560</v>
      </c>
      <c r="O32" s="2">
        <v>60</v>
      </c>
      <c r="P32" s="3">
        <v>36.9</v>
      </c>
      <c r="Q32" s="2">
        <v>240</v>
      </c>
      <c r="R32" s="2">
        <v>0</v>
      </c>
      <c r="S32" s="2">
        <v>80</v>
      </c>
      <c r="T32" s="2">
        <v>140</v>
      </c>
      <c r="U32" s="2">
        <v>20</v>
      </c>
      <c r="V32" s="2">
        <v>0</v>
      </c>
      <c r="W32" s="3">
        <v>34.299999999999997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103440</v>
      </c>
      <c r="C36" s="2">
        <v>21120</v>
      </c>
      <c r="D36" s="2">
        <v>29620</v>
      </c>
      <c r="E36" s="2">
        <v>26580</v>
      </c>
      <c r="F36" s="2">
        <v>15480</v>
      </c>
      <c r="G36" s="2">
        <v>10640</v>
      </c>
      <c r="H36" s="3">
        <v>30.6</v>
      </c>
      <c r="I36" s="1" t="s">
        <v>12</v>
      </c>
      <c r="J36" s="2">
        <v>52360</v>
      </c>
      <c r="K36" s="2">
        <v>10640</v>
      </c>
      <c r="L36" s="2">
        <v>14920</v>
      </c>
      <c r="M36" s="2">
        <v>13480</v>
      </c>
      <c r="N36" s="2">
        <v>7780</v>
      </c>
      <c r="O36" s="2">
        <v>5540</v>
      </c>
      <c r="P36" s="3">
        <v>30.7</v>
      </c>
      <c r="Q36" s="2">
        <v>51080</v>
      </c>
      <c r="R36" s="2">
        <v>10480</v>
      </c>
      <c r="S36" s="2">
        <v>14700</v>
      </c>
      <c r="T36" s="2">
        <v>13100</v>
      </c>
      <c r="U36" s="2">
        <v>7700</v>
      </c>
      <c r="V36" s="2">
        <v>5100</v>
      </c>
      <c r="W36" s="3">
        <v>30.4</v>
      </c>
    </row>
    <row r="37" spans="1:23" s="1" customFormat="1" ht="10.199999999999999" x14ac:dyDescent="0.2">
      <c r="A37" s="1" t="s">
        <v>81</v>
      </c>
      <c r="B37" s="2">
        <v>600</v>
      </c>
      <c r="C37" s="2">
        <v>0</v>
      </c>
      <c r="D37" s="2">
        <v>240</v>
      </c>
      <c r="E37" s="2">
        <v>240</v>
      </c>
      <c r="F37" s="2">
        <v>120</v>
      </c>
      <c r="G37" s="2">
        <v>0</v>
      </c>
      <c r="H37" s="3">
        <v>33.799999999999997</v>
      </c>
      <c r="I37" s="1" t="s">
        <v>81</v>
      </c>
      <c r="J37" s="2">
        <v>520</v>
      </c>
      <c r="K37" s="2">
        <v>0</v>
      </c>
      <c r="L37" s="2">
        <v>200</v>
      </c>
      <c r="M37" s="2">
        <v>200</v>
      </c>
      <c r="N37" s="2">
        <v>120</v>
      </c>
      <c r="O37" s="2">
        <v>0</v>
      </c>
      <c r="P37" s="3">
        <v>34.5</v>
      </c>
      <c r="Q37" s="2">
        <v>80</v>
      </c>
      <c r="R37" s="2">
        <v>0</v>
      </c>
      <c r="S37" s="2">
        <v>40</v>
      </c>
      <c r="T37" s="2">
        <v>40</v>
      </c>
      <c r="U37" s="2">
        <v>0</v>
      </c>
      <c r="V37" s="2">
        <v>0</v>
      </c>
      <c r="W37" s="3">
        <v>30</v>
      </c>
    </row>
    <row r="38" spans="1:23" s="1" customFormat="1" ht="10.199999999999999" x14ac:dyDescent="0.2">
      <c r="A38" s="1" t="s">
        <v>82</v>
      </c>
      <c r="B38" s="2">
        <v>102840</v>
      </c>
      <c r="C38" s="2">
        <v>21120</v>
      </c>
      <c r="D38" s="2">
        <v>29380</v>
      </c>
      <c r="E38" s="2">
        <v>26340</v>
      </c>
      <c r="F38" s="2">
        <v>15360</v>
      </c>
      <c r="G38" s="2">
        <v>10640</v>
      </c>
      <c r="H38" s="3">
        <v>30.5</v>
      </c>
      <c r="I38" s="1" t="s">
        <v>82</v>
      </c>
      <c r="J38" s="2">
        <v>51840</v>
      </c>
      <c r="K38" s="2">
        <v>10640</v>
      </c>
      <c r="L38" s="2">
        <v>14720</v>
      </c>
      <c r="M38" s="2">
        <v>13280</v>
      </c>
      <c r="N38" s="2">
        <v>7660</v>
      </c>
      <c r="O38" s="2">
        <v>5540</v>
      </c>
      <c r="P38" s="3">
        <v>30.6</v>
      </c>
      <c r="Q38" s="2">
        <v>51000</v>
      </c>
      <c r="R38" s="2">
        <v>10480</v>
      </c>
      <c r="S38" s="2">
        <v>14660</v>
      </c>
      <c r="T38" s="2">
        <v>13060</v>
      </c>
      <c r="U38" s="2">
        <v>7700</v>
      </c>
      <c r="V38" s="2">
        <v>5100</v>
      </c>
      <c r="W38" s="3">
        <v>30.4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sqref="A1:XFD32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107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83</v>
      </c>
      <c r="B2" s="5" t="s">
        <v>1</v>
      </c>
      <c r="C2" s="6"/>
      <c r="D2" s="6"/>
      <c r="E2" s="6"/>
      <c r="F2" s="6"/>
      <c r="G2" s="6"/>
      <c r="H2" s="7"/>
      <c r="I2" s="4" t="s">
        <v>83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85</v>
      </c>
      <c r="B4" s="2"/>
      <c r="C4" s="2"/>
      <c r="D4" s="2"/>
      <c r="E4" s="2"/>
      <c r="F4" s="2"/>
      <c r="G4" s="2"/>
      <c r="H4" s="3"/>
      <c r="I4" s="1" t="s">
        <v>85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71920</v>
      </c>
      <c r="C6" s="2">
        <v>120</v>
      </c>
      <c r="D6" s="2">
        <v>24380</v>
      </c>
      <c r="E6" s="2">
        <v>23540</v>
      </c>
      <c r="F6" s="2">
        <v>13880</v>
      </c>
      <c r="G6" s="2">
        <v>10000</v>
      </c>
      <c r="H6" s="3">
        <v>37.299999999999997</v>
      </c>
      <c r="I6" s="1" t="s">
        <v>12</v>
      </c>
      <c r="J6" s="2">
        <v>35960</v>
      </c>
      <c r="K6" s="2">
        <v>60</v>
      </c>
      <c r="L6" s="2">
        <v>12040</v>
      </c>
      <c r="M6" s="2">
        <v>11820</v>
      </c>
      <c r="N6" s="2">
        <v>6900</v>
      </c>
      <c r="O6" s="2">
        <v>5140</v>
      </c>
      <c r="P6" s="3">
        <v>37.5</v>
      </c>
      <c r="Q6" s="2">
        <v>35960</v>
      </c>
      <c r="R6" s="2">
        <v>60</v>
      </c>
      <c r="S6" s="2">
        <v>12340</v>
      </c>
      <c r="T6" s="2">
        <v>11720</v>
      </c>
      <c r="U6" s="2">
        <v>6980</v>
      </c>
      <c r="V6" s="2">
        <v>4860</v>
      </c>
      <c r="W6" s="3">
        <v>37.1</v>
      </c>
    </row>
    <row r="7" spans="1:23" s="1" customFormat="1" ht="10.199999999999999" x14ac:dyDescent="0.2">
      <c r="A7" s="1" t="s">
        <v>86</v>
      </c>
      <c r="B7" s="3">
        <f>SUM(B8:B10)*100/B6</f>
        <v>67.018909899888769</v>
      </c>
      <c r="C7" s="3"/>
      <c r="D7" s="3">
        <f t="shared" ref="D7:V7" si="0">SUM(D8:D10)*100/D6</f>
        <v>60.377358490566039</v>
      </c>
      <c r="E7" s="3">
        <f t="shared" si="0"/>
        <v>84.197111299915036</v>
      </c>
      <c r="F7" s="3">
        <f t="shared" si="0"/>
        <v>74.927953890489917</v>
      </c>
      <c r="G7" s="3">
        <f t="shared" si="0"/>
        <v>31.8</v>
      </c>
      <c r="H7" s="3"/>
      <c r="I7" s="1" t="s">
        <v>86</v>
      </c>
      <c r="J7" s="3">
        <f t="shared" si="0"/>
        <v>77.808676307007786</v>
      </c>
      <c r="K7" s="3"/>
      <c r="L7" s="3">
        <f t="shared" si="0"/>
        <v>70.265780730897006</v>
      </c>
      <c r="M7" s="3">
        <f t="shared" si="0"/>
        <v>94.416243654822338</v>
      </c>
      <c r="N7" s="3">
        <f t="shared" si="0"/>
        <v>88.405797101449281</v>
      </c>
      <c r="O7" s="3">
        <f t="shared" si="0"/>
        <v>42.80155642023346</v>
      </c>
      <c r="P7" s="3"/>
      <c r="Q7" s="3">
        <f t="shared" si="0"/>
        <v>56.229143492769744</v>
      </c>
      <c r="R7" s="3"/>
      <c r="S7" s="3">
        <f t="shared" si="0"/>
        <v>50.729335494327394</v>
      </c>
      <c r="T7" s="3">
        <f t="shared" si="0"/>
        <v>73.890784982935159</v>
      </c>
      <c r="U7" s="3">
        <f t="shared" si="0"/>
        <v>61.604584527220631</v>
      </c>
      <c r="V7" s="3">
        <f t="shared" si="0"/>
        <v>20.164609053497941</v>
      </c>
      <c r="W7" s="3"/>
    </row>
    <row r="8" spans="1:23" s="1" customFormat="1" ht="10.199999999999999" x14ac:dyDescent="0.2">
      <c r="A8" s="1" t="s">
        <v>87</v>
      </c>
      <c r="B8" s="2">
        <v>45840</v>
      </c>
      <c r="C8" s="2">
        <v>80</v>
      </c>
      <c r="D8" s="2">
        <v>13640</v>
      </c>
      <c r="E8" s="2">
        <v>19080</v>
      </c>
      <c r="F8" s="2">
        <v>10000</v>
      </c>
      <c r="G8" s="2">
        <v>3040</v>
      </c>
      <c r="H8" s="3">
        <v>37.200000000000003</v>
      </c>
      <c r="I8" s="1" t="s">
        <v>87</v>
      </c>
      <c r="J8" s="2">
        <v>26480</v>
      </c>
      <c r="K8" s="2">
        <v>60</v>
      </c>
      <c r="L8" s="2">
        <v>7660</v>
      </c>
      <c r="M8" s="2">
        <v>10780</v>
      </c>
      <c r="N8" s="2">
        <v>5860</v>
      </c>
      <c r="O8" s="2">
        <v>2120</v>
      </c>
      <c r="P8" s="3">
        <v>37.700000000000003</v>
      </c>
      <c r="Q8" s="2">
        <v>19360</v>
      </c>
      <c r="R8" s="2">
        <v>20</v>
      </c>
      <c r="S8" s="2">
        <v>5980</v>
      </c>
      <c r="T8" s="2">
        <v>8300</v>
      </c>
      <c r="U8" s="2">
        <v>4140</v>
      </c>
      <c r="V8" s="2">
        <v>920</v>
      </c>
      <c r="W8" s="3">
        <v>36.700000000000003</v>
      </c>
    </row>
    <row r="9" spans="1:23" s="1" customFormat="1" ht="10.199999999999999" x14ac:dyDescent="0.2">
      <c r="A9" s="1" t="s">
        <v>88</v>
      </c>
      <c r="B9" s="2">
        <v>860</v>
      </c>
      <c r="C9" s="2">
        <v>0</v>
      </c>
      <c r="D9" s="2">
        <v>140</v>
      </c>
      <c r="E9" s="2">
        <v>360</v>
      </c>
      <c r="F9" s="2">
        <v>220</v>
      </c>
      <c r="G9" s="2">
        <v>140</v>
      </c>
      <c r="H9" s="3">
        <v>42.1</v>
      </c>
      <c r="I9" s="1" t="s">
        <v>88</v>
      </c>
      <c r="J9" s="2">
        <v>440</v>
      </c>
      <c r="K9" s="2">
        <v>0</v>
      </c>
      <c r="L9" s="2">
        <v>80</v>
      </c>
      <c r="M9" s="2">
        <v>160</v>
      </c>
      <c r="N9" s="2">
        <v>120</v>
      </c>
      <c r="O9" s="2">
        <v>80</v>
      </c>
      <c r="P9" s="3">
        <v>43.1</v>
      </c>
      <c r="Q9" s="2">
        <v>420</v>
      </c>
      <c r="R9" s="2">
        <v>0</v>
      </c>
      <c r="S9" s="2">
        <v>60</v>
      </c>
      <c r="T9" s="2">
        <v>200</v>
      </c>
      <c r="U9" s="2">
        <v>100</v>
      </c>
      <c r="V9" s="2">
        <v>60</v>
      </c>
      <c r="W9" s="3">
        <v>41.3</v>
      </c>
    </row>
    <row r="10" spans="1:23" s="1" customFormat="1" ht="10.199999999999999" x14ac:dyDescent="0.2">
      <c r="A10" s="1" t="s">
        <v>89</v>
      </c>
      <c r="B10" s="2">
        <v>1500</v>
      </c>
      <c r="C10" s="2">
        <v>0</v>
      </c>
      <c r="D10" s="2">
        <v>940</v>
      </c>
      <c r="E10" s="2">
        <v>380</v>
      </c>
      <c r="F10" s="2">
        <v>180</v>
      </c>
      <c r="G10" s="2">
        <v>0</v>
      </c>
      <c r="H10" s="3">
        <v>27</v>
      </c>
      <c r="I10" s="1" t="s">
        <v>89</v>
      </c>
      <c r="J10" s="2">
        <v>1060</v>
      </c>
      <c r="K10" s="2">
        <v>0</v>
      </c>
      <c r="L10" s="2">
        <v>720</v>
      </c>
      <c r="M10" s="2">
        <v>220</v>
      </c>
      <c r="N10" s="2">
        <v>120</v>
      </c>
      <c r="O10" s="2">
        <v>0</v>
      </c>
      <c r="P10" s="3">
        <v>26</v>
      </c>
      <c r="Q10" s="2">
        <v>440</v>
      </c>
      <c r="R10" s="2">
        <v>0</v>
      </c>
      <c r="S10" s="2">
        <v>220</v>
      </c>
      <c r="T10" s="2">
        <v>160</v>
      </c>
      <c r="U10" s="2">
        <v>60</v>
      </c>
      <c r="V10" s="2">
        <v>0</v>
      </c>
      <c r="W10" s="3">
        <v>30</v>
      </c>
    </row>
    <row r="11" spans="1:23" s="1" customFormat="1" ht="10.199999999999999" x14ac:dyDescent="0.2">
      <c r="A11" s="1" t="s">
        <v>90</v>
      </c>
      <c r="B11" s="3">
        <f>B10*100/SUM(B8:B10)</f>
        <v>3.1120331950207469</v>
      </c>
      <c r="C11" s="3"/>
      <c r="D11" s="3">
        <f t="shared" ref="D11:V11" si="1">D10*100/SUM(D8:D10)</f>
        <v>6.3858695652173916</v>
      </c>
      <c r="E11" s="3">
        <f t="shared" si="1"/>
        <v>1.917255297679112</v>
      </c>
      <c r="F11" s="3">
        <f t="shared" si="1"/>
        <v>1.7307692307692308</v>
      </c>
      <c r="G11" s="3">
        <f t="shared" si="1"/>
        <v>0</v>
      </c>
      <c r="H11" s="3"/>
      <c r="I11" s="1" t="s">
        <v>90</v>
      </c>
      <c r="J11" s="3">
        <f t="shared" si="1"/>
        <v>3.788420300214439</v>
      </c>
      <c r="K11" s="3"/>
      <c r="L11" s="3">
        <f t="shared" si="1"/>
        <v>8.5106382978723403</v>
      </c>
      <c r="M11" s="3">
        <f t="shared" si="1"/>
        <v>1.9713261648745519</v>
      </c>
      <c r="N11" s="3">
        <f t="shared" si="1"/>
        <v>1.9672131147540983</v>
      </c>
      <c r="O11" s="3">
        <f t="shared" si="1"/>
        <v>0</v>
      </c>
      <c r="P11" s="3"/>
      <c r="Q11" s="3">
        <f t="shared" si="1"/>
        <v>2.1760633036597428</v>
      </c>
      <c r="R11" s="3"/>
      <c r="S11" s="3">
        <f t="shared" si="1"/>
        <v>3.5143769968051117</v>
      </c>
      <c r="T11" s="3">
        <f t="shared" si="1"/>
        <v>1.8475750577367205</v>
      </c>
      <c r="U11" s="3">
        <f t="shared" si="1"/>
        <v>1.3953488372093024</v>
      </c>
      <c r="V11" s="3">
        <f t="shared" si="1"/>
        <v>0</v>
      </c>
      <c r="W11" s="3"/>
    </row>
    <row r="12" spans="1:23" s="1" customFormat="1" ht="10.199999999999999" x14ac:dyDescent="0.2">
      <c r="A12" s="1" t="s">
        <v>91</v>
      </c>
      <c r="B12" s="2">
        <v>11080</v>
      </c>
      <c r="C12" s="2">
        <v>20</v>
      </c>
      <c r="D12" s="2">
        <v>3420</v>
      </c>
      <c r="E12" s="2">
        <v>2940</v>
      </c>
      <c r="F12" s="2">
        <v>2180</v>
      </c>
      <c r="G12" s="2">
        <v>2520</v>
      </c>
      <c r="H12" s="3">
        <v>40.700000000000003</v>
      </c>
      <c r="I12" s="1" t="s">
        <v>91</v>
      </c>
      <c r="J12" s="2">
        <v>1040</v>
      </c>
      <c r="K12" s="2">
        <v>0</v>
      </c>
      <c r="L12" s="2">
        <v>480</v>
      </c>
      <c r="M12" s="2">
        <v>300</v>
      </c>
      <c r="N12" s="2">
        <v>60</v>
      </c>
      <c r="O12" s="2">
        <v>200</v>
      </c>
      <c r="P12" s="3">
        <v>32</v>
      </c>
      <c r="Q12" s="2">
        <v>10040</v>
      </c>
      <c r="R12" s="2">
        <v>20</v>
      </c>
      <c r="S12" s="2">
        <v>2940</v>
      </c>
      <c r="T12" s="2">
        <v>2640</v>
      </c>
      <c r="U12" s="2">
        <v>2120</v>
      </c>
      <c r="V12" s="2">
        <v>2320</v>
      </c>
      <c r="W12" s="3">
        <v>41.7</v>
      </c>
    </row>
    <row r="13" spans="1:23" s="1" customFormat="1" ht="10.199999999999999" x14ac:dyDescent="0.2">
      <c r="A13" s="1" t="s">
        <v>92</v>
      </c>
      <c r="B13" s="2">
        <v>5860</v>
      </c>
      <c r="C13" s="2">
        <v>0</v>
      </c>
      <c r="D13" s="2">
        <v>5640</v>
      </c>
      <c r="E13" s="2">
        <v>120</v>
      </c>
      <c r="F13" s="2">
        <v>40</v>
      </c>
      <c r="G13" s="2">
        <v>60</v>
      </c>
      <c r="H13" s="3">
        <v>22.8</v>
      </c>
      <c r="I13" s="1" t="s">
        <v>92</v>
      </c>
      <c r="J13" s="2">
        <v>2820</v>
      </c>
      <c r="K13" s="2">
        <v>0</v>
      </c>
      <c r="L13" s="2">
        <v>2740</v>
      </c>
      <c r="M13" s="2">
        <v>80</v>
      </c>
      <c r="N13" s="2">
        <v>0</v>
      </c>
      <c r="O13" s="2">
        <v>0</v>
      </c>
      <c r="P13" s="3">
        <v>22.7</v>
      </c>
      <c r="Q13" s="2">
        <v>3040</v>
      </c>
      <c r="R13" s="2">
        <v>0</v>
      </c>
      <c r="S13" s="2">
        <v>2900</v>
      </c>
      <c r="T13" s="2">
        <v>40</v>
      </c>
      <c r="U13" s="2">
        <v>40</v>
      </c>
      <c r="V13" s="2">
        <v>60</v>
      </c>
      <c r="W13" s="3">
        <v>22.9</v>
      </c>
    </row>
    <row r="14" spans="1:23" s="1" customFormat="1" ht="10.199999999999999" x14ac:dyDescent="0.2">
      <c r="A14" s="1" t="s">
        <v>93</v>
      </c>
      <c r="B14" s="2">
        <v>1440</v>
      </c>
      <c r="C14" s="2">
        <v>0</v>
      </c>
      <c r="D14" s="2">
        <v>160</v>
      </c>
      <c r="E14" s="2">
        <v>240</v>
      </c>
      <c r="F14" s="2">
        <v>220</v>
      </c>
      <c r="G14" s="2">
        <v>820</v>
      </c>
      <c r="H14" s="3">
        <v>64.599999999999994</v>
      </c>
      <c r="I14" s="1" t="s">
        <v>93</v>
      </c>
      <c r="J14" s="2">
        <v>560</v>
      </c>
      <c r="K14" s="2">
        <v>0</v>
      </c>
      <c r="L14" s="2">
        <v>80</v>
      </c>
      <c r="M14" s="2">
        <v>120</v>
      </c>
      <c r="N14" s="2">
        <v>60</v>
      </c>
      <c r="O14" s="2">
        <v>300</v>
      </c>
      <c r="P14" s="3">
        <v>62.5</v>
      </c>
      <c r="Q14" s="2">
        <v>880</v>
      </c>
      <c r="R14" s="2">
        <v>0</v>
      </c>
      <c r="S14" s="2">
        <v>80</v>
      </c>
      <c r="T14" s="2">
        <v>120</v>
      </c>
      <c r="U14" s="2">
        <v>160</v>
      </c>
      <c r="V14" s="2">
        <v>520</v>
      </c>
      <c r="W14" s="3">
        <v>65.8</v>
      </c>
    </row>
    <row r="15" spans="1:23" s="1" customFormat="1" ht="10.199999999999999" x14ac:dyDescent="0.2">
      <c r="A15" s="1" t="s">
        <v>94</v>
      </c>
      <c r="B15" s="2">
        <v>4220</v>
      </c>
      <c r="C15" s="2">
        <v>20</v>
      </c>
      <c r="D15" s="2">
        <v>40</v>
      </c>
      <c r="E15" s="2">
        <v>140</v>
      </c>
      <c r="F15" s="2">
        <v>800</v>
      </c>
      <c r="G15" s="2">
        <v>3220</v>
      </c>
      <c r="H15" s="3">
        <v>73.099999999999994</v>
      </c>
      <c r="I15" s="1" t="s">
        <v>94</v>
      </c>
      <c r="J15" s="2">
        <v>3140</v>
      </c>
      <c r="K15" s="2">
        <v>0</v>
      </c>
      <c r="L15" s="2">
        <v>40</v>
      </c>
      <c r="M15" s="2">
        <v>100</v>
      </c>
      <c r="N15" s="2">
        <v>600</v>
      </c>
      <c r="O15" s="2">
        <v>2400</v>
      </c>
      <c r="P15" s="3">
        <v>73.099999999999994</v>
      </c>
      <c r="Q15" s="2">
        <v>1080</v>
      </c>
      <c r="R15" s="2">
        <v>20</v>
      </c>
      <c r="S15" s="2">
        <v>0</v>
      </c>
      <c r="T15" s="2">
        <v>40</v>
      </c>
      <c r="U15" s="2">
        <v>200</v>
      </c>
      <c r="V15" s="2">
        <v>820</v>
      </c>
      <c r="W15" s="3">
        <v>73</v>
      </c>
    </row>
    <row r="16" spans="1:23" s="1" customFormat="1" ht="10.199999999999999" x14ac:dyDescent="0.2">
      <c r="A16" s="1" t="s">
        <v>42</v>
      </c>
      <c r="B16" s="2">
        <v>1120</v>
      </c>
      <c r="C16" s="2">
        <v>0</v>
      </c>
      <c r="D16" s="2">
        <v>400</v>
      </c>
      <c r="E16" s="2">
        <v>280</v>
      </c>
      <c r="F16" s="2">
        <v>240</v>
      </c>
      <c r="G16" s="2">
        <v>200</v>
      </c>
      <c r="H16" s="3">
        <v>38.6</v>
      </c>
      <c r="I16" s="1" t="s">
        <v>42</v>
      </c>
      <c r="J16" s="2">
        <v>420</v>
      </c>
      <c r="K16" s="2">
        <v>0</v>
      </c>
      <c r="L16" s="2">
        <v>240</v>
      </c>
      <c r="M16" s="2">
        <v>60</v>
      </c>
      <c r="N16" s="2">
        <v>80</v>
      </c>
      <c r="O16" s="2">
        <v>40</v>
      </c>
      <c r="P16" s="3">
        <v>28.1</v>
      </c>
      <c r="Q16" s="2">
        <v>700</v>
      </c>
      <c r="R16" s="2">
        <v>0</v>
      </c>
      <c r="S16" s="2">
        <v>160</v>
      </c>
      <c r="T16" s="2">
        <v>220</v>
      </c>
      <c r="U16" s="2">
        <v>160</v>
      </c>
      <c r="V16" s="2">
        <v>160</v>
      </c>
      <c r="W16" s="3">
        <v>43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10.199999999999999" x14ac:dyDescent="0.2">
      <c r="A18" s="1" t="s">
        <v>95</v>
      </c>
      <c r="B18" s="2"/>
      <c r="C18" s="2"/>
      <c r="D18" s="2"/>
      <c r="E18" s="2"/>
      <c r="F18" s="2"/>
      <c r="G18" s="2"/>
      <c r="H18" s="3"/>
      <c r="I18" s="1" t="s">
        <v>95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9040</v>
      </c>
      <c r="C20" s="2">
        <v>0</v>
      </c>
      <c r="D20" s="2">
        <v>3300</v>
      </c>
      <c r="E20" s="2">
        <v>3360</v>
      </c>
      <c r="F20" s="2">
        <v>1860</v>
      </c>
      <c r="G20" s="2">
        <v>520</v>
      </c>
      <c r="H20" s="3">
        <v>35.4</v>
      </c>
      <c r="I20" s="1" t="s">
        <v>12</v>
      </c>
      <c r="J20" s="2">
        <v>4160</v>
      </c>
      <c r="K20" s="2">
        <v>0</v>
      </c>
      <c r="L20" s="2">
        <v>1380</v>
      </c>
      <c r="M20" s="2">
        <v>1640</v>
      </c>
      <c r="N20" s="2">
        <v>820</v>
      </c>
      <c r="O20" s="2">
        <v>320</v>
      </c>
      <c r="P20" s="3">
        <v>36.4</v>
      </c>
      <c r="Q20" s="2">
        <v>4880</v>
      </c>
      <c r="R20" s="2">
        <v>0</v>
      </c>
      <c r="S20" s="2">
        <v>1920</v>
      </c>
      <c r="T20" s="2">
        <v>1720</v>
      </c>
      <c r="U20" s="2">
        <v>1040</v>
      </c>
      <c r="V20" s="2">
        <v>200</v>
      </c>
      <c r="W20" s="3">
        <v>34.5</v>
      </c>
    </row>
    <row r="21" spans="1:23" s="1" customFormat="1" ht="10.199999999999999" x14ac:dyDescent="0.2">
      <c r="A21" s="1" t="s">
        <v>96</v>
      </c>
      <c r="B21" s="2">
        <v>5200</v>
      </c>
      <c r="C21" s="2">
        <v>0</v>
      </c>
      <c r="D21" s="2">
        <v>1400</v>
      </c>
      <c r="E21" s="2">
        <v>2340</v>
      </c>
      <c r="F21" s="2">
        <v>1280</v>
      </c>
      <c r="G21" s="2">
        <v>180</v>
      </c>
      <c r="H21" s="3">
        <v>37.700000000000003</v>
      </c>
      <c r="I21" s="1" t="s">
        <v>96</v>
      </c>
      <c r="J21" s="2">
        <v>2640</v>
      </c>
      <c r="K21" s="2">
        <v>0</v>
      </c>
      <c r="L21" s="2">
        <v>620</v>
      </c>
      <c r="M21" s="2">
        <v>1320</v>
      </c>
      <c r="N21" s="2">
        <v>580</v>
      </c>
      <c r="O21" s="2">
        <v>120</v>
      </c>
      <c r="P21" s="3">
        <v>38</v>
      </c>
      <c r="Q21" s="2">
        <v>2560</v>
      </c>
      <c r="R21" s="2">
        <v>0</v>
      </c>
      <c r="S21" s="2">
        <v>780</v>
      </c>
      <c r="T21" s="2">
        <v>1020</v>
      </c>
      <c r="U21" s="2">
        <v>700</v>
      </c>
      <c r="V21" s="2">
        <v>60</v>
      </c>
      <c r="W21" s="3">
        <v>37.4</v>
      </c>
    </row>
    <row r="22" spans="1:23" s="1" customFormat="1" ht="9.6" customHeight="1" x14ac:dyDescent="0.2">
      <c r="A22" s="1" t="s">
        <v>97</v>
      </c>
      <c r="B22" s="2">
        <v>3840</v>
      </c>
      <c r="C22" s="2">
        <v>0</v>
      </c>
      <c r="D22" s="2">
        <v>1900</v>
      </c>
      <c r="E22" s="2">
        <v>1020</v>
      </c>
      <c r="F22" s="2">
        <v>580</v>
      </c>
      <c r="G22" s="2">
        <v>340</v>
      </c>
      <c r="H22" s="3">
        <v>30.3</v>
      </c>
      <c r="I22" s="1" t="s">
        <v>97</v>
      </c>
      <c r="J22" s="2">
        <v>1520</v>
      </c>
      <c r="K22" s="2">
        <v>0</v>
      </c>
      <c r="L22" s="2">
        <v>760</v>
      </c>
      <c r="M22" s="2">
        <v>320</v>
      </c>
      <c r="N22" s="2">
        <v>240</v>
      </c>
      <c r="O22" s="2">
        <v>200</v>
      </c>
      <c r="P22" s="3">
        <v>30</v>
      </c>
      <c r="Q22" s="2">
        <v>2320</v>
      </c>
      <c r="R22" s="2">
        <v>0</v>
      </c>
      <c r="S22" s="2">
        <v>1140</v>
      </c>
      <c r="T22" s="2">
        <v>700</v>
      </c>
      <c r="U22" s="2">
        <v>340</v>
      </c>
      <c r="V22" s="2">
        <v>140</v>
      </c>
      <c r="W22" s="3">
        <v>30.4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98</v>
      </c>
      <c r="B24" s="2"/>
      <c r="C24" s="2"/>
      <c r="D24" s="2"/>
      <c r="E24" s="2"/>
      <c r="F24" s="2"/>
      <c r="G24" s="2"/>
      <c r="H24" s="3"/>
      <c r="I24" s="1" t="s">
        <v>98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71780</v>
      </c>
      <c r="C26" s="2">
        <v>140</v>
      </c>
      <c r="D26" s="2">
        <v>24340</v>
      </c>
      <c r="E26" s="2">
        <v>23480</v>
      </c>
      <c r="F26" s="2">
        <v>13860</v>
      </c>
      <c r="G26" s="2">
        <v>9960</v>
      </c>
      <c r="H26" s="3">
        <v>37.299999999999997</v>
      </c>
      <c r="I26" s="1" t="s">
        <v>12</v>
      </c>
      <c r="J26" s="2">
        <v>35900</v>
      </c>
      <c r="K26" s="2">
        <v>80</v>
      </c>
      <c r="L26" s="2">
        <v>12020</v>
      </c>
      <c r="M26" s="2">
        <v>11800</v>
      </c>
      <c r="N26" s="2">
        <v>6880</v>
      </c>
      <c r="O26" s="2">
        <v>5120</v>
      </c>
      <c r="P26" s="3">
        <v>37.4</v>
      </c>
      <c r="Q26" s="2">
        <v>35880</v>
      </c>
      <c r="R26" s="2">
        <v>60</v>
      </c>
      <c r="S26" s="2">
        <v>12320</v>
      </c>
      <c r="T26" s="2">
        <v>11680</v>
      </c>
      <c r="U26" s="2">
        <v>6980</v>
      </c>
      <c r="V26" s="2">
        <v>4840</v>
      </c>
      <c r="W26" s="3">
        <v>37.1</v>
      </c>
    </row>
    <row r="27" spans="1:23" s="1" customFormat="1" ht="10.199999999999999" x14ac:dyDescent="0.2">
      <c r="A27" s="1" t="s">
        <v>99</v>
      </c>
      <c r="B27" s="2">
        <v>34260</v>
      </c>
      <c r="C27" s="2">
        <v>40</v>
      </c>
      <c r="D27" s="2">
        <v>13380</v>
      </c>
      <c r="E27" s="2">
        <v>12920</v>
      </c>
      <c r="F27" s="2">
        <v>5580</v>
      </c>
      <c r="G27" s="2">
        <v>2340</v>
      </c>
      <c r="H27" s="3">
        <v>34.299999999999997</v>
      </c>
      <c r="I27" s="1" t="s">
        <v>99</v>
      </c>
      <c r="J27" s="2">
        <v>17960</v>
      </c>
      <c r="K27" s="2">
        <v>20</v>
      </c>
      <c r="L27" s="2">
        <v>6840</v>
      </c>
      <c r="M27" s="2">
        <v>6520</v>
      </c>
      <c r="N27" s="2">
        <v>3100</v>
      </c>
      <c r="O27" s="2">
        <v>1480</v>
      </c>
      <c r="P27" s="3">
        <v>34.9</v>
      </c>
      <c r="Q27" s="2">
        <v>16300</v>
      </c>
      <c r="R27" s="2">
        <v>20</v>
      </c>
      <c r="S27" s="2">
        <v>6540</v>
      </c>
      <c r="T27" s="2">
        <v>6400</v>
      </c>
      <c r="U27" s="2">
        <v>2480</v>
      </c>
      <c r="V27" s="2">
        <v>860</v>
      </c>
      <c r="W27" s="3">
        <v>33.700000000000003</v>
      </c>
    </row>
    <row r="28" spans="1:23" s="1" customFormat="1" ht="10.199999999999999" x14ac:dyDescent="0.2">
      <c r="A28" s="1" t="s">
        <v>100</v>
      </c>
      <c r="B28" s="2">
        <v>18500</v>
      </c>
      <c r="C28" s="2">
        <v>60</v>
      </c>
      <c r="D28" s="2">
        <v>4040</v>
      </c>
      <c r="E28" s="2">
        <v>7560</v>
      </c>
      <c r="F28" s="2">
        <v>4820</v>
      </c>
      <c r="G28" s="2">
        <v>2020</v>
      </c>
      <c r="H28" s="3">
        <v>40.200000000000003</v>
      </c>
      <c r="I28" s="1" t="s">
        <v>100</v>
      </c>
      <c r="J28" s="2">
        <v>10480</v>
      </c>
      <c r="K28" s="2">
        <v>40</v>
      </c>
      <c r="L28" s="2">
        <v>2280</v>
      </c>
      <c r="M28" s="2">
        <v>4200</v>
      </c>
      <c r="N28" s="2">
        <v>2700</v>
      </c>
      <c r="O28" s="2">
        <v>1260</v>
      </c>
      <c r="P28" s="3">
        <v>40.4</v>
      </c>
      <c r="Q28" s="2">
        <v>8020</v>
      </c>
      <c r="R28" s="2">
        <v>20</v>
      </c>
      <c r="S28" s="2">
        <v>1760</v>
      </c>
      <c r="T28" s="2">
        <v>3360</v>
      </c>
      <c r="U28" s="2">
        <v>2120</v>
      </c>
      <c r="V28" s="2">
        <v>760</v>
      </c>
      <c r="W28" s="3">
        <v>40</v>
      </c>
    </row>
    <row r="29" spans="1:23" s="1" customFormat="1" ht="10.199999999999999" x14ac:dyDescent="0.2">
      <c r="A29" s="1" t="s">
        <v>101</v>
      </c>
      <c r="B29" s="2">
        <v>2700</v>
      </c>
      <c r="C29" s="2">
        <v>20</v>
      </c>
      <c r="D29" s="2">
        <v>320</v>
      </c>
      <c r="E29" s="2">
        <v>1000</v>
      </c>
      <c r="F29" s="2">
        <v>1000</v>
      </c>
      <c r="G29" s="2">
        <v>360</v>
      </c>
      <c r="H29" s="3">
        <v>45.1</v>
      </c>
      <c r="I29" s="1" t="s">
        <v>101</v>
      </c>
      <c r="J29" s="2">
        <v>1680</v>
      </c>
      <c r="K29" s="2">
        <v>20</v>
      </c>
      <c r="L29" s="2">
        <v>120</v>
      </c>
      <c r="M29" s="2">
        <v>660</v>
      </c>
      <c r="N29" s="2">
        <v>600</v>
      </c>
      <c r="O29" s="2">
        <v>280</v>
      </c>
      <c r="P29" s="3">
        <v>46</v>
      </c>
      <c r="Q29" s="2">
        <v>1020</v>
      </c>
      <c r="R29" s="2">
        <v>0</v>
      </c>
      <c r="S29" s="2">
        <v>200</v>
      </c>
      <c r="T29" s="2">
        <v>340</v>
      </c>
      <c r="U29" s="2">
        <v>400</v>
      </c>
      <c r="V29" s="2">
        <v>80</v>
      </c>
      <c r="W29" s="3">
        <v>43.7</v>
      </c>
    </row>
    <row r="30" spans="1:23" s="1" customFormat="1" ht="10.199999999999999" x14ac:dyDescent="0.2">
      <c r="A30" s="1" t="s">
        <v>102</v>
      </c>
      <c r="B30" s="2">
        <v>280</v>
      </c>
      <c r="C30" s="2">
        <v>0</v>
      </c>
      <c r="D30" s="2">
        <v>120</v>
      </c>
      <c r="E30" s="2">
        <v>60</v>
      </c>
      <c r="F30" s="2">
        <v>40</v>
      </c>
      <c r="G30" s="2">
        <v>60</v>
      </c>
      <c r="H30" s="3">
        <v>35</v>
      </c>
      <c r="I30" s="1" t="s">
        <v>102</v>
      </c>
      <c r="J30" s="2">
        <v>140</v>
      </c>
      <c r="K30" s="2">
        <v>0</v>
      </c>
      <c r="L30" s="2">
        <v>60</v>
      </c>
      <c r="M30" s="2">
        <v>20</v>
      </c>
      <c r="N30" s="2">
        <v>40</v>
      </c>
      <c r="O30" s="2">
        <v>20</v>
      </c>
      <c r="P30" s="3">
        <v>37.5</v>
      </c>
      <c r="Q30" s="2">
        <v>140</v>
      </c>
      <c r="R30" s="2">
        <v>0</v>
      </c>
      <c r="S30" s="2">
        <v>60</v>
      </c>
      <c r="T30" s="2">
        <v>40</v>
      </c>
      <c r="U30" s="2">
        <v>0</v>
      </c>
      <c r="V30" s="2">
        <v>40</v>
      </c>
      <c r="W30" s="3">
        <v>33.799999999999997</v>
      </c>
    </row>
    <row r="31" spans="1:23" s="1" customFormat="1" ht="10.199999999999999" x14ac:dyDescent="0.2">
      <c r="A31" s="1" t="s">
        <v>103</v>
      </c>
      <c r="B31" s="2">
        <v>16040</v>
      </c>
      <c r="C31" s="2">
        <v>20</v>
      </c>
      <c r="D31" s="2">
        <v>6480</v>
      </c>
      <c r="E31" s="2">
        <v>1940</v>
      </c>
      <c r="F31" s="2">
        <v>2420</v>
      </c>
      <c r="G31" s="2">
        <v>5180</v>
      </c>
      <c r="H31" s="3">
        <v>41.8</v>
      </c>
      <c r="I31" s="1" t="s">
        <v>103</v>
      </c>
      <c r="J31" s="2">
        <v>5640</v>
      </c>
      <c r="K31" s="2">
        <v>0</v>
      </c>
      <c r="L31" s="2">
        <v>2720</v>
      </c>
      <c r="M31" s="2">
        <v>400</v>
      </c>
      <c r="N31" s="2">
        <v>440</v>
      </c>
      <c r="O31" s="2">
        <v>2080</v>
      </c>
      <c r="P31" s="3">
        <v>33.799999999999997</v>
      </c>
      <c r="Q31" s="2">
        <v>10400</v>
      </c>
      <c r="R31" s="2">
        <v>20</v>
      </c>
      <c r="S31" s="2">
        <v>3760</v>
      </c>
      <c r="T31" s="2">
        <v>1540</v>
      </c>
      <c r="U31" s="2">
        <v>1980</v>
      </c>
      <c r="V31" s="2">
        <v>3100</v>
      </c>
      <c r="W31" s="3">
        <v>43.8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Dec 1992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2019-08-06T03:19:40Z</dcterms:modified>
</cp:coreProperties>
</file>