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6301DC6F-0B0E-43D9-8553-7CD034A07041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March 1994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<sst xmlns="http://schemas.openxmlformats.org/spreadsheetml/2006/main" count="364" uniqueCount="108">
  <si>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</si>
  <si>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</si>
  <si>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</si>
  <si>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</si>
  <si>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</si>
  <si>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</si>
  <si>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</si>
  <si>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</si>
  <si>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</si>
  <si>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</si>
  <si>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</si>
  <si>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</si>
  <si>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</si>
  <si>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</si>
  <si>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</si>
  <si>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</si>
  <si>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</si>
  <si>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</si>
  <si>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</si>
  <si>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</si>
  <si>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</si>
  <si>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</si>
  <si>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</si>
  <si>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</si>
  <si>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</si>
  <si>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</si>
  <si>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</si>
  <si>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</si>
  <si>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</si>
  <si>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</si>
  <si>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</si>
  <si>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</si>
  <si>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</si>
  <si>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</si>
  <si>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</si>
  <si>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</si>
  <si>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</si>
  <si>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</si>
  <si>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</si>
  <si>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</si>
  <si>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</si>
  <si>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</si>
  <si>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</si>
  <si>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</si>
  <si>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</si>
  <si>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</si>
  <si>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</si>
  <si>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</si>
  <si>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</si>
  <si>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</si>
  <si>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</si>
  <si>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</si>
  <si>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</si>
  <si>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</si>
  <si>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</si>
  <si>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</si>
  <si>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</si>
  <si>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</si>
  <si>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</si>
  <si>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</si>
  <si>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</si>
  <si>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</si>
  <si>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</si>
  <si>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</si>
  <si>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</si>
  <si>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</si>
  <si>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</si>
  <si>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</si>
  <si>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</si>
  <si>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</si>
  <si>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</si>
  <si>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</si>
  <si>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</si>
  <si>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</si>
  <si>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</si>
  <si>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</si>
  <si>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</si>
  <si>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</si>
  <si>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</si>
  <si>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</si>
  <si>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</si>
  <si>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</si>
  <si>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</si>
  <si>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</si>
  <si>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</si>
  <si>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</si>
  <si>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</si>
  <si>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</si>
  <si>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</si>
  <si>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</si>
  <si>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</si>
  <si>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</si>
  <si>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</si>
  <si>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</si>
  <si>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</si>
  <si>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</si>
  <si>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</si>
  <si>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</si>
  <si>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</si>
  <si>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</si>
  <si>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</si>
  <si>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</si>
  <si>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</si>
  <si>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</si>
  <si>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March 1994</t>
  </si>
  <si>
    <t>Table 2. Birthplace and Ethnicity by Sex and Age, Guam: March 1994</t>
  </si>
  <si>
    <t>Table 3. Educational Attainment and  Armed Forces by Sex and Age, Guam: March 1994</t>
  </si>
  <si>
    <t>Table 4. Work Last Week and Class of Worker by Sex and Age, Guam: March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</si>
</sst>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activeCell="D34" sqref="D34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104</v>
      </c>
      <c r="I1" s="1" t="s">
        <v>104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112879</v>
      </c>
      <c r="C6" s="2">
        <v>33858</v>
      </c>
      <c r="D6" s="2">
        <v>30400</v>
      </c>
      <c r="E6" s="2">
        <v>24529</v>
      </c>
      <c r="F6" s="2">
        <v>14725</v>
      </c>
      <c r="G6" s="2">
        <v>9367</v>
      </c>
      <c r="H6" s="3">
        <v>26.1</v>
      </c>
      <c r="I6" s="1" t="s">
        <v>12</v>
      </c>
      <c r="J6" s="2">
        <v>56715</v>
      </c>
      <c r="K6" s="2">
        <v>17385</v>
      </c>
      <c r="L6" s="2">
        <v>15314</v>
      </c>
      <c r="M6" s="2">
        <v>12179</v>
      </c>
      <c r="N6" s="2">
        <v>7144</v>
      </c>
      <c r="O6" s="2">
        <v>4693</v>
      </c>
      <c r="P6" s="3">
        <v>25.7</v>
      </c>
      <c r="Q6" s="2">
        <v>56164</v>
      </c>
      <c r="R6" s="2">
        <v>16473</v>
      </c>
      <c r="S6" s="2">
        <v>15086</v>
      </c>
      <c r="T6" s="2">
        <v>12350</v>
      </c>
      <c r="U6" s="2">
        <v>7581</v>
      </c>
      <c r="V6" s="2">
        <v>4674</v>
      </c>
      <c r="W6" s="3">
        <v>26.5</v>
      </c>
    </row>
    <row r="7" spans="1:23" x14ac:dyDescent="0.2">
      <c r="A7" s="1" t="s">
        <v>13</v>
      </c>
      <c r="B7" s="2">
        <v>27588</v>
      </c>
      <c r="C7" s="2">
        <v>0</v>
      </c>
      <c r="D7" s="2">
        <v>3515</v>
      </c>
      <c r="E7" s="2">
        <v>10716</v>
      </c>
      <c r="F7" s="2">
        <v>8018</v>
      </c>
      <c r="G7" s="2">
        <v>5339</v>
      </c>
      <c r="H7" s="3">
        <v>44.4</v>
      </c>
      <c r="I7" s="1" t="s">
        <v>13</v>
      </c>
      <c r="J7" s="2">
        <v>21983</v>
      </c>
      <c r="K7" s="2">
        <v>0</v>
      </c>
      <c r="L7" s="2">
        <v>2641</v>
      </c>
      <c r="M7" s="2">
        <v>8740</v>
      </c>
      <c r="N7" s="2">
        <v>6517</v>
      </c>
      <c r="O7" s="2">
        <v>4085</v>
      </c>
      <c r="P7" s="3">
        <v>44.3</v>
      </c>
      <c r="Q7" s="2">
        <v>5605</v>
      </c>
      <c r="R7" s="2">
        <v>0</v>
      </c>
      <c r="S7" s="2">
        <v>874</v>
      </c>
      <c r="T7" s="2">
        <v>1976</v>
      </c>
      <c r="U7" s="2">
        <v>1501</v>
      </c>
      <c r="V7" s="2">
        <v>1254</v>
      </c>
      <c r="W7" s="3">
        <v>44.6</v>
      </c>
    </row>
    <row r="8" spans="1:23" x14ac:dyDescent="0.2">
      <c r="A8" s="1" t="s">
        <v>14</v>
      </c>
      <c r="B8" s="2">
        <v>18677</v>
      </c>
      <c r="C8" s="2">
        <v>38</v>
      </c>
      <c r="D8" s="2">
        <v>2812</v>
      </c>
      <c r="E8" s="2">
        <v>8360</v>
      </c>
      <c r="F8" s="2">
        <v>5605</v>
      </c>
      <c r="G8" s="2">
        <v>1862</v>
      </c>
      <c r="H8" s="3">
        <v>41.6</v>
      </c>
      <c r="I8" s="1" t="s">
        <v>14</v>
      </c>
      <c r="J8" s="2">
        <v>570</v>
      </c>
      <c r="K8" s="2">
        <v>0</v>
      </c>
      <c r="L8" s="2">
        <v>114</v>
      </c>
      <c r="M8" s="2">
        <v>285</v>
      </c>
      <c r="N8" s="2">
        <v>152</v>
      </c>
      <c r="O8" s="2">
        <v>19</v>
      </c>
      <c r="P8" s="3">
        <v>39</v>
      </c>
      <c r="Q8" s="2">
        <v>18107</v>
      </c>
      <c r="R8" s="2">
        <v>38</v>
      </c>
      <c r="S8" s="2">
        <v>2698</v>
      </c>
      <c r="T8" s="2">
        <v>8075</v>
      </c>
      <c r="U8" s="2">
        <v>5453</v>
      </c>
      <c r="V8" s="2">
        <v>1843</v>
      </c>
      <c r="W8" s="3">
        <v>41.7</v>
      </c>
    </row>
    <row r="9" spans="1:23" x14ac:dyDescent="0.2">
      <c r="A9" s="1" t="s">
        <v>15</v>
      </c>
      <c r="B9" s="2">
        <v>47291</v>
      </c>
      <c r="C9" s="2">
        <v>25707</v>
      </c>
      <c r="D9" s="2">
        <v>18430</v>
      </c>
      <c r="E9" s="2">
        <v>2926</v>
      </c>
      <c r="F9" s="2">
        <v>228</v>
      </c>
      <c r="G9" s="2">
        <v>0</v>
      </c>
      <c r="H9" s="3">
        <v>13.8</v>
      </c>
      <c r="I9" s="1" t="s">
        <v>15</v>
      </c>
      <c r="J9" s="2">
        <v>25061</v>
      </c>
      <c r="K9" s="2">
        <v>13471</v>
      </c>
      <c r="L9" s="2">
        <v>9728</v>
      </c>
      <c r="M9" s="2">
        <v>1786</v>
      </c>
      <c r="N9" s="2">
        <v>76</v>
      </c>
      <c r="O9" s="2">
        <v>0</v>
      </c>
      <c r="P9" s="3">
        <v>14</v>
      </c>
      <c r="Q9" s="2">
        <v>22230</v>
      </c>
      <c r="R9" s="2">
        <v>12236</v>
      </c>
      <c r="S9" s="2">
        <v>8702</v>
      </c>
      <c r="T9" s="2">
        <v>1140</v>
      </c>
      <c r="U9" s="2">
        <v>152</v>
      </c>
      <c r="V9" s="2">
        <v>0</v>
      </c>
      <c r="W9" s="3">
        <v>13.6</v>
      </c>
    </row>
    <row r="10" spans="1:23" x14ac:dyDescent="0.2">
      <c r="A10" s="1" t="s">
        <v>16</v>
      </c>
      <c r="B10" s="2">
        <v>855</v>
      </c>
      <c r="C10" s="2">
        <v>0</v>
      </c>
      <c r="D10" s="2">
        <v>57</v>
      </c>
      <c r="E10" s="2">
        <v>0</v>
      </c>
      <c r="F10" s="2">
        <v>133</v>
      </c>
      <c r="G10" s="2">
        <v>665</v>
      </c>
      <c r="H10" s="3">
        <v>73.599999999999994</v>
      </c>
      <c r="I10" s="1" t="s">
        <v>16</v>
      </c>
      <c r="J10" s="2">
        <v>171</v>
      </c>
      <c r="K10" s="2">
        <v>0</v>
      </c>
      <c r="L10" s="2">
        <v>19</v>
      </c>
      <c r="M10" s="2">
        <v>0</v>
      </c>
      <c r="N10" s="2">
        <v>38</v>
      </c>
      <c r="O10" s="2">
        <v>114</v>
      </c>
      <c r="P10" s="3">
        <v>69.5</v>
      </c>
      <c r="Q10" s="2">
        <v>684</v>
      </c>
      <c r="R10" s="2">
        <v>0</v>
      </c>
      <c r="S10" s="2">
        <v>38</v>
      </c>
      <c r="T10" s="2">
        <v>0</v>
      </c>
      <c r="U10" s="2">
        <v>95</v>
      </c>
      <c r="V10" s="2">
        <v>551</v>
      </c>
      <c r="W10" s="3">
        <v>74.400000000000006</v>
      </c>
    </row>
    <row r="11" spans="1:23" x14ac:dyDescent="0.2">
      <c r="A11" s="1" t="s">
        <v>17</v>
      </c>
      <c r="B11" s="2">
        <v>7885</v>
      </c>
      <c r="C11" s="2">
        <v>7030</v>
      </c>
      <c r="D11" s="2">
        <v>817</v>
      </c>
      <c r="E11" s="2">
        <v>19</v>
      </c>
      <c r="F11" s="2">
        <v>19</v>
      </c>
      <c r="G11" s="2">
        <v>0</v>
      </c>
      <c r="H11" s="3">
        <v>8.4</v>
      </c>
      <c r="I11" s="1" t="s">
        <v>17</v>
      </c>
      <c r="J11" s="2">
        <v>3914</v>
      </c>
      <c r="K11" s="2">
        <v>3325</v>
      </c>
      <c r="L11" s="2">
        <v>551</v>
      </c>
      <c r="M11" s="2">
        <v>19</v>
      </c>
      <c r="N11" s="2">
        <v>19</v>
      </c>
      <c r="O11" s="2">
        <v>0</v>
      </c>
      <c r="P11" s="3">
        <v>8.8000000000000007</v>
      </c>
      <c r="Q11" s="2">
        <v>3971</v>
      </c>
      <c r="R11" s="2">
        <v>3705</v>
      </c>
      <c r="S11" s="2">
        <v>266</v>
      </c>
      <c r="T11" s="2">
        <v>0</v>
      </c>
      <c r="U11" s="2">
        <v>0</v>
      </c>
      <c r="V11" s="2">
        <v>0</v>
      </c>
      <c r="W11" s="3">
        <v>8</v>
      </c>
    </row>
    <row r="12" spans="1:23" x14ac:dyDescent="0.2">
      <c r="A12" s="1" t="s">
        <v>18</v>
      </c>
      <c r="B12" s="2">
        <v>2242</v>
      </c>
      <c r="C12" s="2">
        <v>0</v>
      </c>
      <c r="D12" s="2">
        <v>1406</v>
      </c>
      <c r="E12" s="2">
        <v>760</v>
      </c>
      <c r="F12" s="2">
        <v>38</v>
      </c>
      <c r="G12" s="2">
        <v>38</v>
      </c>
      <c r="H12" s="3">
        <v>27</v>
      </c>
      <c r="I12" s="1" t="s">
        <v>18</v>
      </c>
      <c r="J12" s="2">
        <v>931</v>
      </c>
      <c r="K12" s="2">
        <v>0</v>
      </c>
      <c r="L12" s="2">
        <v>532</v>
      </c>
      <c r="M12" s="2">
        <v>361</v>
      </c>
      <c r="N12" s="2">
        <v>19</v>
      </c>
      <c r="O12" s="2">
        <v>19</v>
      </c>
      <c r="P12" s="3">
        <v>28.1</v>
      </c>
      <c r="Q12" s="2">
        <v>1311</v>
      </c>
      <c r="R12" s="2">
        <v>0</v>
      </c>
      <c r="S12" s="2">
        <v>874</v>
      </c>
      <c r="T12" s="2">
        <v>399</v>
      </c>
      <c r="U12" s="2">
        <v>19</v>
      </c>
      <c r="V12" s="2">
        <v>19</v>
      </c>
      <c r="W12" s="3">
        <v>26.3</v>
      </c>
    </row>
    <row r="13" spans="1:23" x14ac:dyDescent="0.2">
      <c r="A13" s="1" t="s">
        <v>19</v>
      </c>
      <c r="B13" s="2">
        <v>8341</v>
      </c>
      <c r="C13" s="2">
        <v>1083</v>
      </c>
      <c r="D13" s="2">
        <v>3363</v>
      </c>
      <c r="E13" s="2">
        <v>1748</v>
      </c>
      <c r="F13" s="2">
        <v>684</v>
      </c>
      <c r="G13" s="2">
        <v>1463</v>
      </c>
      <c r="H13" s="3">
        <v>28.8</v>
      </c>
      <c r="I13" s="1" t="s">
        <v>19</v>
      </c>
      <c r="J13" s="2">
        <v>4085</v>
      </c>
      <c r="K13" s="2">
        <v>589</v>
      </c>
      <c r="L13" s="2">
        <v>1729</v>
      </c>
      <c r="M13" s="2">
        <v>988</v>
      </c>
      <c r="N13" s="2">
        <v>323</v>
      </c>
      <c r="O13" s="2">
        <v>456</v>
      </c>
      <c r="P13" s="3">
        <v>27.6</v>
      </c>
      <c r="Q13" s="2">
        <v>4256</v>
      </c>
      <c r="R13" s="2">
        <v>494</v>
      </c>
      <c r="S13" s="2">
        <v>1634</v>
      </c>
      <c r="T13" s="2">
        <v>760</v>
      </c>
      <c r="U13" s="2">
        <v>361</v>
      </c>
      <c r="V13" s="2">
        <v>1007</v>
      </c>
      <c r="W13" s="3">
        <v>30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112879</v>
      </c>
      <c r="C17" s="2">
        <v>33858</v>
      </c>
      <c r="D17" s="2">
        <v>30400</v>
      </c>
      <c r="E17" s="2">
        <v>24529</v>
      </c>
      <c r="F17" s="2">
        <v>14725</v>
      </c>
      <c r="G17" s="2">
        <v>9367</v>
      </c>
      <c r="H17" s="3">
        <v>26.1</v>
      </c>
      <c r="I17" s="1" t="s">
        <v>12</v>
      </c>
      <c r="J17" s="2">
        <v>56715</v>
      </c>
      <c r="K17" s="2">
        <v>17385</v>
      </c>
      <c r="L17" s="2">
        <v>15314</v>
      </c>
      <c r="M17" s="2">
        <v>12179</v>
      </c>
      <c r="N17" s="2">
        <v>7144</v>
      </c>
      <c r="O17" s="2">
        <v>4693</v>
      </c>
      <c r="P17" s="3">
        <v>25.7</v>
      </c>
      <c r="Q17" s="2">
        <v>56164</v>
      </c>
      <c r="R17" s="2">
        <v>16473</v>
      </c>
      <c r="S17" s="2">
        <v>15086</v>
      </c>
      <c r="T17" s="2">
        <v>12350</v>
      </c>
      <c r="U17" s="2">
        <v>7581</v>
      </c>
      <c r="V17" s="2">
        <v>4674</v>
      </c>
      <c r="W17" s="3">
        <v>26.5</v>
      </c>
    </row>
    <row r="18" spans="1:23" x14ac:dyDescent="0.2">
      <c r="A18" s="1" t="s">
        <v>21</v>
      </c>
      <c r="B18" s="2">
        <v>60401</v>
      </c>
      <c r="C18" s="2">
        <v>33858</v>
      </c>
      <c r="D18" s="2">
        <v>21546</v>
      </c>
      <c r="E18" s="2">
        <v>3800</v>
      </c>
      <c r="F18" s="2">
        <v>760</v>
      </c>
      <c r="G18" s="2">
        <v>437</v>
      </c>
      <c r="H18" s="3">
        <v>13.4</v>
      </c>
      <c r="I18" s="1" t="s">
        <v>21</v>
      </c>
      <c r="J18" s="2">
        <v>31958</v>
      </c>
      <c r="K18" s="2">
        <v>17385</v>
      </c>
      <c r="L18" s="2">
        <v>11685</v>
      </c>
      <c r="M18" s="2">
        <v>2337</v>
      </c>
      <c r="N18" s="2">
        <v>361</v>
      </c>
      <c r="O18" s="2">
        <v>190</v>
      </c>
      <c r="P18" s="3">
        <v>13.8</v>
      </c>
      <c r="Q18" s="2">
        <v>28443</v>
      </c>
      <c r="R18" s="2">
        <v>16473</v>
      </c>
      <c r="S18" s="2">
        <v>9861</v>
      </c>
      <c r="T18" s="2">
        <v>1463</v>
      </c>
      <c r="U18" s="2">
        <v>399</v>
      </c>
      <c r="V18" s="2">
        <v>247</v>
      </c>
      <c r="W18" s="3">
        <v>12.9</v>
      </c>
    </row>
    <row r="19" spans="1:23" x14ac:dyDescent="0.2">
      <c r="A19" s="1" t="s">
        <v>22</v>
      </c>
      <c r="B19" s="2">
        <v>45657</v>
      </c>
      <c r="C19" s="2">
        <v>0</v>
      </c>
      <c r="D19" s="2">
        <v>8360</v>
      </c>
      <c r="E19" s="2">
        <v>18639</v>
      </c>
      <c r="F19" s="2">
        <v>12255</v>
      </c>
      <c r="G19" s="2">
        <v>6403</v>
      </c>
      <c r="H19" s="3">
        <v>41.6</v>
      </c>
      <c r="I19" s="1" t="s">
        <v>22</v>
      </c>
      <c r="J19" s="2">
        <v>22876</v>
      </c>
      <c r="K19" s="2">
        <v>0</v>
      </c>
      <c r="L19" s="2">
        <v>3515</v>
      </c>
      <c r="M19" s="2">
        <v>9082</v>
      </c>
      <c r="N19" s="2">
        <v>6308</v>
      </c>
      <c r="O19" s="2">
        <v>3971</v>
      </c>
      <c r="P19" s="3">
        <v>43.1</v>
      </c>
      <c r="Q19" s="2">
        <v>22781</v>
      </c>
      <c r="R19" s="2">
        <v>0</v>
      </c>
      <c r="S19" s="2">
        <v>4845</v>
      </c>
      <c r="T19" s="2">
        <v>9557</v>
      </c>
      <c r="U19" s="2">
        <v>5947</v>
      </c>
      <c r="V19" s="2">
        <v>2432</v>
      </c>
      <c r="W19" s="3">
        <v>40.299999999999997</v>
      </c>
    </row>
    <row r="20" spans="1:23" x14ac:dyDescent="0.2">
      <c r="A20" s="1" t="s">
        <v>23</v>
      </c>
      <c r="B20" s="2">
        <v>551</v>
      </c>
      <c r="C20" s="2">
        <v>0</v>
      </c>
      <c r="D20" s="2">
        <v>57</v>
      </c>
      <c r="E20" s="2">
        <v>247</v>
      </c>
      <c r="F20" s="2">
        <v>247</v>
      </c>
      <c r="G20" s="2">
        <v>0</v>
      </c>
      <c r="H20" s="3">
        <v>43.3</v>
      </c>
      <c r="I20" s="1" t="s">
        <v>23</v>
      </c>
      <c r="J20" s="2">
        <v>247</v>
      </c>
      <c r="K20" s="2">
        <v>0</v>
      </c>
      <c r="L20" s="2">
        <v>38</v>
      </c>
      <c r="M20" s="2">
        <v>95</v>
      </c>
      <c r="N20" s="2">
        <v>114</v>
      </c>
      <c r="O20" s="2">
        <v>0</v>
      </c>
      <c r="P20" s="3">
        <v>43.5</v>
      </c>
      <c r="Q20" s="2">
        <v>304</v>
      </c>
      <c r="R20" s="2">
        <v>0</v>
      </c>
      <c r="S20" s="2">
        <v>19</v>
      </c>
      <c r="T20" s="2">
        <v>152</v>
      </c>
      <c r="U20" s="2">
        <v>133</v>
      </c>
      <c r="V20" s="2">
        <v>0</v>
      </c>
      <c r="W20" s="3">
        <v>43.1</v>
      </c>
    </row>
    <row r="21" spans="1:23" x14ac:dyDescent="0.2">
      <c r="A21" s="1" t="s">
        <v>24</v>
      </c>
      <c r="B21" s="2">
        <v>3154</v>
      </c>
      <c r="C21" s="2">
        <v>0</v>
      </c>
      <c r="D21" s="2">
        <v>38</v>
      </c>
      <c r="E21" s="2">
        <v>247</v>
      </c>
      <c r="F21" s="2">
        <v>608</v>
      </c>
      <c r="G21" s="2">
        <v>2261</v>
      </c>
      <c r="H21" s="3">
        <v>71.5</v>
      </c>
      <c r="I21" s="1" t="s">
        <v>24</v>
      </c>
      <c r="J21" s="2">
        <v>589</v>
      </c>
      <c r="K21" s="2">
        <v>0</v>
      </c>
      <c r="L21" s="2">
        <v>19</v>
      </c>
      <c r="M21" s="2">
        <v>38</v>
      </c>
      <c r="N21" s="2">
        <v>114</v>
      </c>
      <c r="O21" s="2">
        <v>418</v>
      </c>
      <c r="P21" s="3">
        <v>71.2</v>
      </c>
      <c r="Q21" s="2">
        <v>2565</v>
      </c>
      <c r="R21" s="2">
        <v>0</v>
      </c>
      <c r="S21" s="2">
        <v>19</v>
      </c>
      <c r="T21" s="2">
        <v>209</v>
      </c>
      <c r="U21" s="2">
        <v>494</v>
      </c>
      <c r="V21" s="2">
        <v>1843</v>
      </c>
      <c r="W21" s="3">
        <v>71.599999999999994</v>
      </c>
    </row>
    <row r="22" spans="1:23" x14ac:dyDescent="0.2">
      <c r="A22" s="1" t="s">
        <v>25</v>
      </c>
      <c r="B22" s="2">
        <v>3116</v>
      </c>
      <c r="C22" s="2">
        <v>0</v>
      </c>
      <c r="D22" s="2">
        <v>399</v>
      </c>
      <c r="E22" s="2">
        <v>1596</v>
      </c>
      <c r="F22" s="2">
        <v>855</v>
      </c>
      <c r="G22" s="2">
        <v>266</v>
      </c>
      <c r="H22" s="3">
        <v>40.9</v>
      </c>
      <c r="I22" s="1" t="s">
        <v>25</v>
      </c>
      <c r="J22" s="2">
        <v>1045</v>
      </c>
      <c r="K22" s="2">
        <v>0</v>
      </c>
      <c r="L22" s="2">
        <v>57</v>
      </c>
      <c r="M22" s="2">
        <v>627</v>
      </c>
      <c r="N22" s="2">
        <v>247</v>
      </c>
      <c r="O22" s="2">
        <v>114</v>
      </c>
      <c r="P22" s="3">
        <v>41.1</v>
      </c>
      <c r="Q22" s="2">
        <v>2071</v>
      </c>
      <c r="R22" s="2">
        <v>0</v>
      </c>
      <c r="S22" s="2">
        <v>342</v>
      </c>
      <c r="T22" s="2">
        <v>969</v>
      </c>
      <c r="U22" s="2">
        <v>608</v>
      </c>
      <c r="V22" s="2">
        <v>152</v>
      </c>
      <c r="W22" s="3">
        <v>40.700000000000003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112879</v>
      </c>
      <c r="C26" s="2">
        <v>33858</v>
      </c>
      <c r="D26" s="2">
        <v>30400</v>
      </c>
      <c r="E26" s="2">
        <v>24529</v>
      </c>
      <c r="F26" s="2">
        <v>14725</v>
      </c>
      <c r="G26" s="2">
        <v>9367</v>
      </c>
      <c r="H26" s="3">
        <v>26.1</v>
      </c>
      <c r="I26" s="1" t="s">
        <v>12</v>
      </c>
      <c r="J26" s="2">
        <v>56715</v>
      </c>
      <c r="K26" s="2">
        <v>17385</v>
      </c>
      <c r="L26" s="2">
        <v>15314</v>
      </c>
      <c r="M26" s="2">
        <v>12179</v>
      </c>
      <c r="N26" s="2">
        <v>7144</v>
      </c>
      <c r="O26" s="2">
        <v>4693</v>
      </c>
      <c r="P26" s="3">
        <v>25.7</v>
      </c>
      <c r="Q26" s="2">
        <v>56164</v>
      </c>
      <c r="R26" s="2">
        <v>16473</v>
      </c>
      <c r="S26" s="2">
        <v>15086</v>
      </c>
      <c r="T26" s="2">
        <v>12350</v>
      </c>
      <c r="U26" s="2">
        <v>7581</v>
      </c>
      <c r="V26" s="2">
        <v>4674</v>
      </c>
      <c r="W26" s="3">
        <v>26.5</v>
      </c>
    </row>
    <row r="27" spans="1:23" x14ac:dyDescent="0.2">
      <c r="A27" s="1" t="s">
        <v>27</v>
      </c>
      <c r="B27" s="2">
        <v>98078</v>
      </c>
      <c r="C27" s="2">
        <v>31711</v>
      </c>
      <c r="D27" s="2">
        <v>25859</v>
      </c>
      <c r="E27" s="2">
        <v>20197</v>
      </c>
      <c r="F27" s="2">
        <v>12369</v>
      </c>
      <c r="G27" s="2">
        <v>7942</v>
      </c>
      <c r="H27" s="3">
        <v>25.1</v>
      </c>
      <c r="I27" s="1" t="s">
        <v>27</v>
      </c>
      <c r="J27" s="2">
        <v>49989</v>
      </c>
      <c r="K27" s="2">
        <v>16226</v>
      </c>
      <c r="L27" s="2">
        <v>13262</v>
      </c>
      <c r="M27" s="2">
        <v>10108</v>
      </c>
      <c r="N27" s="2">
        <v>6175</v>
      </c>
      <c r="O27" s="2">
        <v>4218</v>
      </c>
      <c r="P27" s="3">
        <v>24.9</v>
      </c>
      <c r="Q27" s="2">
        <v>48089</v>
      </c>
      <c r="R27" s="2">
        <v>15485</v>
      </c>
      <c r="S27" s="2">
        <v>12597</v>
      </c>
      <c r="T27" s="2">
        <v>10089</v>
      </c>
      <c r="U27" s="2">
        <v>6194</v>
      </c>
      <c r="V27" s="2">
        <v>3724</v>
      </c>
      <c r="W27" s="3">
        <v>25.2</v>
      </c>
    </row>
    <row r="28" spans="1:23" x14ac:dyDescent="0.2">
      <c r="A28" s="1" t="s">
        <v>28</v>
      </c>
      <c r="B28" s="2">
        <v>11419</v>
      </c>
      <c r="C28" s="2">
        <v>1197</v>
      </c>
      <c r="D28" s="2">
        <v>3230</v>
      </c>
      <c r="E28" s="2">
        <v>3477</v>
      </c>
      <c r="F28" s="2">
        <v>2185</v>
      </c>
      <c r="G28" s="2">
        <v>1330</v>
      </c>
      <c r="H28" s="3">
        <v>35.5</v>
      </c>
      <c r="I28" s="1" t="s">
        <v>28</v>
      </c>
      <c r="J28" s="2">
        <v>4978</v>
      </c>
      <c r="K28" s="2">
        <v>627</v>
      </c>
      <c r="L28" s="2">
        <v>1330</v>
      </c>
      <c r="M28" s="2">
        <v>1672</v>
      </c>
      <c r="N28" s="2">
        <v>912</v>
      </c>
      <c r="O28" s="2">
        <v>437</v>
      </c>
      <c r="P28" s="3">
        <v>34.799999999999997</v>
      </c>
      <c r="Q28" s="2">
        <v>6441</v>
      </c>
      <c r="R28" s="2">
        <v>570</v>
      </c>
      <c r="S28" s="2">
        <v>1900</v>
      </c>
      <c r="T28" s="2">
        <v>1805</v>
      </c>
      <c r="U28" s="2">
        <v>1273</v>
      </c>
      <c r="V28" s="2">
        <v>893</v>
      </c>
      <c r="W28" s="3">
        <v>36.200000000000003</v>
      </c>
    </row>
    <row r="29" spans="1:23" x14ac:dyDescent="0.2">
      <c r="A29" s="1" t="s">
        <v>29</v>
      </c>
      <c r="B29" s="2">
        <v>171</v>
      </c>
      <c r="C29" s="2">
        <v>57</v>
      </c>
      <c r="D29" s="2">
        <v>0</v>
      </c>
      <c r="E29" s="2">
        <v>76</v>
      </c>
      <c r="F29" s="2">
        <v>0</v>
      </c>
      <c r="G29" s="2">
        <v>38</v>
      </c>
      <c r="H29" s="3">
        <v>35.6</v>
      </c>
      <c r="I29" s="1" t="s">
        <v>29</v>
      </c>
      <c r="J29" s="2">
        <v>114</v>
      </c>
      <c r="K29" s="2">
        <v>38</v>
      </c>
      <c r="L29" s="2">
        <v>0</v>
      </c>
      <c r="M29" s="2">
        <v>57</v>
      </c>
      <c r="N29" s="2">
        <v>0</v>
      </c>
      <c r="O29" s="2">
        <v>19</v>
      </c>
      <c r="P29" s="3">
        <v>35</v>
      </c>
      <c r="Q29" s="2">
        <v>57</v>
      </c>
      <c r="R29" s="2">
        <v>19</v>
      </c>
      <c r="S29" s="2">
        <v>0</v>
      </c>
      <c r="T29" s="2">
        <v>19</v>
      </c>
      <c r="U29" s="2">
        <v>0</v>
      </c>
      <c r="V29" s="2">
        <v>19</v>
      </c>
      <c r="W29" s="3">
        <v>37.5</v>
      </c>
    </row>
    <row r="30" spans="1:23" x14ac:dyDescent="0.2">
      <c r="A30" s="1" t="s">
        <v>30</v>
      </c>
      <c r="B30" s="2">
        <v>3173</v>
      </c>
      <c r="C30" s="2">
        <v>874</v>
      </c>
      <c r="D30" s="2">
        <v>1292</v>
      </c>
      <c r="E30" s="2">
        <v>779</v>
      </c>
      <c r="F30" s="2">
        <v>171</v>
      </c>
      <c r="G30" s="2">
        <v>57</v>
      </c>
      <c r="H30" s="3">
        <v>23.3</v>
      </c>
      <c r="I30" s="1" t="s">
        <v>30</v>
      </c>
      <c r="J30" s="2">
        <v>1615</v>
      </c>
      <c r="K30" s="2">
        <v>494</v>
      </c>
      <c r="L30" s="2">
        <v>703</v>
      </c>
      <c r="M30" s="2">
        <v>342</v>
      </c>
      <c r="N30" s="2">
        <v>57</v>
      </c>
      <c r="O30" s="2">
        <v>19</v>
      </c>
      <c r="P30" s="3">
        <v>21.7</v>
      </c>
      <c r="Q30" s="2">
        <v>1558</v>
      </c>
      <c r="R30" s="2">
        <v>380</v>
      </c>
      <c r="S30" s="2">
        <v>589</v>
      </c>
      <c r="T30" s="2">
        <v>437</v>
      </c>
      <c r="U30" s="2">
        <v>114</v>
      </c>
      <c r="V30" s="2">
        <v>38</v>
      </c>
      <c r="W30" s="3">
        <v>25.2</v>
      </c>
    </row>
    <row r="31" spans="1:23" x14ac:dyDescent="0.2">
      <c r="A31" s="1" t="s">
        <v>31</v>
      </c>
      <c r="B31" s="2">
        <v>38</v>
      </c>
      <c r="C31" s="2">
        <v>19</v>
      </c>
      <c r="D31" s="2">
        <v>19</v>
      </c>
      <c r="E31" s="2">
        <v>0</v>
      </c>
      <c r="F31" s="2">
        <v>0</v>
      </c>
      <c r="G31" s="2">
        <v>0</v>
      </c>
      <c r="H31" s="3">
        <v>15</v>
      </c>
      <c r="I31" s="1" t="s">
        <v>31</v>
      </c>
      <c r="J31" s="2">
        <v>19</v>
      </c>
      <c r="K31" s="2">
        <v>0</v>
      </c>
      <c r="L31" s="2">
        <v>19</v>
      </c>
      <c r="M31" s="2">
        <v>0</v>
      </c>
      <c r="N31" s="2">
        <v>0</v>
      </c>
      <c r="O31" s="2">
        <v>0</v>
      </c>
      <c r="P31" s="3">
        <v>22.5</v>
      </c>
      <c r="Q31" s="2">
        <v>19</v>
      </c>
      <c r="R31" s="2">
        <v>19</v>
      </c>
      <c r="S31" s="2">
        <v>0</v>
      </c>
      <c r="T31" s="2">
        <v>0</v>
      </c>
      <c r="U31" s="2">
        <v>0</v>
      </c>
      <c r="V31" s="2">
        <v>0</v>
      </c>
      <c r="W31" s="3">
        <v>7.5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sqref="A1:XFD57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105</v>
      </c>
      <c r="B1" s="2"/>
      <c r="C1" s="2"/>
      <c r="D1" s="2"/>
      <c r="E1" s="2"/>
      <c r="F1" s="2"/>
      <c r="G1" s="2"/>
      <c r="H1" s="3"/>
      <c r="I1" s="1" t="s">
        <v>105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112879</v>
      </c>
      <c r="C6" s="2">
        <v>33858</v>
      </c>
      <c r="D6" s="2">
        <v>30400</v>
      </c>
      <c r="E6" s="2">
        <v>24529</v>
      </c>
      <c r="F6" s="2">
        <v>14725</v>
      </c>
      <c r="G6" s="2">
        <v>9367</v>
      </c>
      <c r="H6" s="3">
        <v>26.1</v>
      </c>
      <c r="I6" s="1" t="s">
        <v>12</v>
      </c>
      <c r="J6" s="2">
        <v>56715</v>
      </c>
      <c r="K6" s="2">
        <v>17385</v>
      </c>
      <c r="L6" s="2">
        <v>15314</v>
      </c>
      <c r="M6" s="2">
        <v>12179</v>
      </c>
      <c r="N6" s="2">
        <v>7144</v>
      </c>
      <c r="O6" s="2">
        <v>4693</v>
      </c>
      <c r="P6" s="3">
        <v>25.7</v>
      </c>
      <c r="Q6" s="2">
        <v>56164</v>
      </c>
      <c r="R6" s="2">
        <v>16473</v>
      </c>
      <c r="S6" s="2">
        <v>15086</v>
      </c>
      <c r="T6" s="2">
        <v>12350</v>
      </c>
      <c r="U6" s="2">
        <v>7581</v>
      </c>
      <c r="V6" s="2">
        <v>4674</v>
      </c>
      <c r="W6" s="3">
        <v>26.5</v>
      </c>
    </row>
    <row r="7" spans="1:23" s="1" customFormat="1" x14ac:dyDescent="0.2">
      <c r="A7" s="1" t="s">
        <v>36</v>
      </c>
      <c r="B7" s="2">
        <v>63631</v>
      </c>
      <c r="C7" s="2">
        <v>26676</v>
      </c>
      <c r="D7" s="2">
        <v>17404</v>
      </c>
      <c r="E7" s="2">
        <v>9899</v>
      </c>
      <c r="F7" s="2">
        <v>5643</v>
      </c>
      <c r="G7" s="2">
        <v>4009</v>
      </c>
      <c r="H7" s="3">
        <v>19.399999999999999</v>
      </c>
      <c r="I7" s="1" t="s">
        <v>36</v>
      </c>
      <c r="J7" s="2">
        <v>31711</v>
      </c>
      <c r="K7" s="2">
        <v>13509</v>
      </c>
      <c r="L7" s="2">
        <v>8854</v>
      </c>
      <c r="M7" s="2">
        <v>5054</v>
      </c>
      <c r="N7" s="2">
        <v>2584</v>
      </c>
      <c r="O7" s="2">
        <v>1710</v>
      </c>
      <c r="P7" s="3">
        <v>19</v>
      </c>
      <c r="Q7" s="2">
        <v>31920</v>
      </c>
      <c r="R7" s="2">
        <v>13167</v>
      </c>
      <c r="S7" s="2">
        <v>8550</v>
      </c>
      <c r="T7" s="2">
        <v>4845</v>
      </c>
      <c r="U7" s="2">
        <v>3059</v>
      </c>
      <c r="V7" s="2">
        <v>2299</v>
      </c>
      <c r="W7" s="3">
        <v>19.899999999999999</v>
      </c>
    </row>
    <row r="8" spans="1:23" s="1" customFormat="1" x14ac:dyDescent="0.2">
      <c r="A8" s="1" t="s">
        <v>28</v>
      </c>
      <c r="B8" s="2">
        <v>24852</v>
      </c>
      <c r="C8" s="2">
        <v>1995</v>
      </c>
      <c r="D8" s="2">
        <v>6023</v>
      </c>
      <c r="E8" s="2">
        <v>7106</v>
      </c>
      <c r="F8" s="2">
        <v>5567</v>
      </c>
      <c r="G8" s="2">
        <v>4161</v>
      </c>
      <c r="H8" s="3">
        <v>39.299999999999997</v>
      </c>
      <c r="I8" s="1" t="s">
        <v>28</v>
      </c>
      <c r="J8" s="2">
        <v>12369</v>
      </c>
      <c r="K8" s="2">
        <v>1178</v>
      </c>
      <c r="L8" s="2">
        <v>2755</v>
      </c>
      <c r="M8" s="2">
        <v>3325</v>
      </c>
      <c r="N8" s="2">
        <v>2774</v>
      </c>
      <c r="O8" s="2">
        <v>2337</v>
      </c>
      <c r="P8" s="3">
        <v>40.200000000000003</v>
      </c>
      <c r="Q8" s="2">
        <v>12483</v>
      </c>
      <c r="R8" s="2">
        <v>817</v>
      </c>
      <c r="S8" s="2">
        <v>3268</v>
      </c>
      <c r="T8" s="2">
        <v>3781</v>
      </c>
      <c r="U8" s="2">
        <v>2793</v>
      </c>
      <c r="V8" s="2">
        <v>1824</v>
      </c>
      <c r="W8" s="3">
        <v>38.6</v>
      </c>
    </row>
    <row r="9" spans="1:23" s="1" customFormat="1" x14ac:dyDescent="0.2">
      <c r="A9" s="1" t="s">
        <v>27</v>
      </c>
      <c r="B9" s="2">
        <v>11457</v>
      </c>
      <c r="C9" s="2">
        <v>2831</v>
      </c>
      <c r="D9" s="2">
        <v>3078</v>
      </c>
      <c r="E9" s="2">
        <v>3648</v>
      </c>
      <c r="F9" s="2">
        <v>1463</v>
      </c>
      <c r="G9" s="2">
        <v>437</v>
      </c>
      <c r="H9" s="3">
        <v>29.1</v>
      </c>
      <c r="I9" s="1" t="s">
        <v>27</v>
      </c>
      <c r="J9" s="2">
        <v>6783</v>
      </c>
      <c r="K9" s="2">
        <v>1463</v>
      </c>
      <c r="L9" s="2">
        <v>1862</v>
      </c>
      <c r="M9" s="2">
        <v>2223</v>
      </c>
      <c r="N9" s="2">
        <v>950</v>
      </c>
      <c r="O9" s="2">
        <v>285</v>
      </c>
      <c r="P9" s="3">
        <v>30.4</v>
      </c>
      <c r="Q9" s="2">
        <v>4674</v>
      </c>
      <c r="R9" s="2">
        <v>1368</v>
      </c>
      <c r="S9" s="2">
        <v>1216</v>
      </c>
      <c r="T9" s="2">
        <v>1425</v>
      </c>
      <c r="U9" s="2">
        <v>513</v>
      </c>
      <c r="V9" s="2">
        <v>152</v>
      </c>
      <c r="W9" s="3">
        <v>27</v>
      </c>
    </row>
    <row r="10" spans="1:23" s="1" customFormat="1" x14ac:dyDescent="0.2">
      <c r="A10" s="1" t="s">
        <v>30</v>
      </c>
      <c r="B10" s="2">
        <v>3667</v>
      </c>
      <c r="C10" s="2">
        <v>893</v>
      </c>
      <c r="D10" s="2">
        <v>1368</v>
      </c>
      <c r="E10" s="2">
        <v>1026</v>
      </c>
      <c r="F10" s="2">
        <v>285</v>
      </c>
      <c r="G10" s="2">
        <v>95</v>
      </c>
      <c r="H10" s="3">
        <v>25.3</v>
      </c>
      <c r="I10" s="1" t="s">
        <v>30</v>
      </c>
      <c r="J10" s="2">
        <v>1767</v>
      </c>
      <c r="K10" s="2">
        <v>437</v>
      </c>
      <c r="L10" s="2">
        <v>703</v>
      </c>
      <c r="M10" s="2">
        <v>494</v>
      </c>
      <c r="N10" s="2">
        <v>114</v>
      </c>
      <c r="O10" s="2">
        <v>19</v>
      </c>
      <c r="P10" s="3">
        <v>24.5</v>
      </c>
      <c r="Q10" s="2">
        <v>1900</v>
      </c>
      <c r="R10" s="2">
        <v>456</v>
      </c>
      <c r="S10" s="2">
        <v>665</v>
      </c>
      <c r="T10" s="2">
        <v>532</v>
      </c>
      <c r="U10" s="2">
        <v>171</v>
      </c>
      <c r="V10" s="2">
        <v>76</v>
      </c>
      <c r="W10" s="3">
        <v>26.1</v>
      </c>
    </row>
    <row r="11" spans="1:23" s="1" customFormat="1" x14ac:dyDescent="0.2">
      <c r="A11" s="1" t="s">
        <v>31</v>
      </c>
      <c r="B11" s="2">
        <v>76</v>
      </c>
      <c r="C11" s="2">
        <v>0</v>
      </c>
      <c r="D11" s="2">
        <v>19</v>
      </c>
      <c r="E11" s="2">
        <v>38</v>
      </c>
      <c r="F11" s="2">
        <v>19</v>
      </c>
      <c r="G11" s="2">
        <v>0</v>
      </c>
      <c r="H11" s="3">
        <v>37.5</v>
      </c>
      <c r="I11" s="1" t="s">
        <v>31</v>
      </c>
      <c r="J11" s="2">
        <v>57</v>
      </c>
      <c r="K11" s="2">
        <v>0</v>
      </c>
      <c r="L11" s="2">
        <v>19</v>
      </c>
      <c r="M11" s="2">
        <v>19</v>
      </c>
      <c r="N11" s="2">
        <v>19</v>
      </c>
      <c r="O11" s="2">
        <v>0</v>
      </c>
      <c r="P11" s="3">
        <v>37.5</v>
      </c>
      <c r="Q11" s="2">
        <v>19</v>
      </c>
      <c r="R11" s="2">
        <v>0</v>
      </c>
      <c r="S11" s="2">
        <v>0</v>
      </c>
      <c r="T11" s="2">
        <v>19</v>
      </c>
      <c r="U11" s="2">
        <v>0</v>
      </c>
      <c r="V11" s="2">
        <v>0</v>
      </c>
      <c r="W11" s="3">
        <v>37.5</v>
      </c>
    </row>
    <row r="12" spans="1:23" s="1" customFormat="1" x14ac:dyDescent="0.2">
      <c r="A12" s="1" t="s">
        <v>37</v>
      </c>
      <c r="B12" s="2">
        <v>437</v>
      </c>
      <c r="C12" s="2">
        <v>57</v>
      </c>
      <c r="D12" s="2">
        <v>38</v>
      </c>
      <c r="E12" s="2">
        <v>114</v>
      </c>
      <c r="F12" s="2">
        <v>152</v>
      </c>
      <c r="G12" s="2">
        <v>76</v>
      </c>
      <c r="H12" s="3">
        <v>45.9</v>
      </c>
      <c r="I12" s="1" t="s">
        <v>37</v>
      </c>
      <c r="J12" s="2">
        <v>228</v>
      </c>
      <c r="K12" s="2">
        <v>57</v>
      </c>
      <c r="L12" s="2">
        <v>0</v>
      </c>
      <c r="M12" s="2">
        <v>38</v>
      </c>
      <c r="N12" s="2">
        <v>76</v>
      </c>
      <c r="O12" s="2">
        <v>57</v>
      </c>
      <c r="P12" s="3">
        <v>48.8</v>
      </c>
      <c r="Q12" s="2">
        <v>209</v>
      </c>
      <c r="R12" s="2">
        <v>0</v>
      </c>
      <c r="S12" s="2">
        <v>38</v>
      </c>
      <c r="T12" s="2">
        <v>76</v>
      </c>
      <c r="U12" s="2">
        <v>76</v>
      </c>
      <c r="V12" s="2">
        <v>19</v>
      </c>
      <c r="W12" s="3">
        <v>43.1</v>
      </c>
    </row>
    <row r="13" spans="1:23" s="1" customFormat="1" x14ac:dyDescent="0.2">
      <c r="A13" s="1" t="s">
        <v>38</v>
      </c>
      <c r="B13" s="2">
        <v>2147</v>
      </c>
      <c r="C13" s="2">
        <v>513</v>
      </c>
      <c r="D13" s="2">
        <v>741</v>
      </c>
      <c r="E13" s="2">
        <v>418</v>
      </c>
      <c r="F13" s="2">
        <v>323</v>
      </c>
      <c r="G13" s="2">
        <v>152</v>
      </c>
      <c r="H13" s="3">
        <v>26.3</v>
      </c>
      <c r="I13" s="1" t="s">
        <v>38</v>
      </c>
      <c r="J13" s="2">
        <v>931</v>
      </c>
      <c r="K13" s="2">
        <v>304</v>
      </c>
      <c r="L13" s="2">
        <v>361</v>
      </c>
      <c r="M13" s="2">
        <v>76</v>
      </c>
      <c r="N13" s="2">
        <v>38</v>
      </c>
      <c r="O13" s="2">
        <v>152</v>
      </c>
      <c r="P13" s="3">
        <v>21.7</v>
      </c>
      <c r="Q13" s="2">
        <v>1216</v>
      </c>
      <c r="R13" s="2">
        <v>209</v>
      </c>
      <c r="S13" s="2">
        <v>380</v>
      </c>
      <c r="T13" s="2">
        <v>342</v>
      </c>
      <c r="U13" s="2">
        <v>285</v>
      </c>
      <c r="V13" s="2">
        <v>0</v>
      </c>
      <c r="W13" s="3">
        <v>30.8</v>
      </c>
    </row>
    <row r="14" spans="1:23" s="1" customFormat="1" x14ac:dyDescent="0.2">
      <c r="A14" s="1" t="s">
        <v>39</v>
      </c>
      <c r="B14" s="2">
        <v>1406</v>
      </c>
      <c r="C14" s="2">
        <v>152</v>
      </c>
      <c r="D14" s="2">
        <v>266</v>
      </c>
      <c r="E14" s="2">
        <v>532</v>
      </c>
      <c r="F14" s="2">
        <v>323</v>
      </c>
      <c r="G14" s="2">
        <v>133</v>
      </c>
      <c r="H14" s="3">
        <v>38</v>
      </c>
      <c r="I14" s="1" t="s">
        <v>39</v>
      </c>
      <c r="J14" s="2">
        <v>589</v>
      </c>
      <c r="K14" s="2">
        <v>57</v>
      </c>
      <c r="L14" s="2">
        <v>152</v>
      </c>
      <c r="M14" s="2">
        <v>228</v>
      </c>
      <c r="N14" s="2">
        <v>152</v>
      </c>
      <c r="O14" s="2">
        <v>0</v>
      </c>
      <c r="P14" s="3">
        <v>35.6</v>
      </c>
      <c r="Q14" s="2">
        <v>817</v>
      </c>
      <c r="R14" s="2">
        <v>95</v>
      </c>
      <c r="S14" s="2">
        <v>114</v>
      </c>
      <c r="T14" s="2">
        <v>304</v>
      </c>
      <c r="U14" s="2">
        <v>171</v>
      </c>
      <c r="V14" s="2">
        <v>133</v>
      </c>
      <c r="W14" s="3">
        <v>39.799999999999997</v>
      </c>
    </row>
    <row r="15" spans="1:23" s="1" customFormat="1" x14ac:dyDescent="0.2">
      <c r="A15" s="1" t="s">
        <v>40</v>
      </c>
      <c r="B15" s="2">
        <v>551</v>
      </c>
      <c r="C15" s="2">
        <v>76</v>
      </c>
      <c r="D15" s="2">
        <v>114</v>
      </c>
      <c r="E15" s="2">
        <v>228</v>
      </c>
      <c r="F15" s="2">
        <v>114</v>
      </c>
      <c r="G15" s="2">
        <v>19</v>
      </c>
      <c r="H15" s="3">
        <v>35.6</v>
      </c>
      <c r="I15" s="1" t="s">
        <v>40</v>
      </c>
      <c r="J15" s="2">
        <v>228</v>
      </c>
      <c r="K15" s="2">
        <v>38</v>
      </c>
      <c r="L15" s="2">
        <v>57</v>
      </c>
      <c r="M15" s="2">
        <v>76</v>
      </c>
      <c r="N15" s="2">
        <v>57</v>
      </c>
      <c r="O15" s="2">
        <v>0</v>
      </c>
      <c r="P15" s="3">
        <v>33.799999999999997</v>
      </c>
      <c r="Q15" s="2">
        <v>323</v>
      </c>
      <c r="R15" s="2">
        <v>38</v>
      </c>
      <c r="S15" s="2">
        <v>57</v>
      </c>
      <c r="T15" s="2">
        <v>152</v>
      </c>
      <c r="U15" s="2">
        <v>57</v>
      </c>
      <c r="V15" s="2">
        <v>19</v>
      </c>
      <c r="W15" s="3">
        <v>36.6</v>
      </c>
    </row>
    <row r="16" spans="1:23" s="1" customFormat="1" x14ac:dyDescent="0.2">
      <c r="A16" s="1" t="s">
        <v>41</v>
      </c>
      <c r="B16" s="2">
        <v>1748</v>
      </c>
      <c r="C16" s="2">
        <v>57</v>
      </c>
      <c r="D16" s="2">
        <v>513</v>
      </c>
      <c r="E16" s="2">
        <v>627</v>
      </c>
      <c r="F16" s="2">
        <v>456</v>
      </c>
      <c r="G16" s="2">
        <v>95</v>
      </c>
      <c r="H16" s="3">
        <v>37.299999999999997</v>
      </c>
      <c r="I16" s="1" t="s">
        <v>41</v>
      </c>
      <c r="J16" s="2">
        <v>741</v>
      </c>
      <c r="K16" s="2">
        <v>19</v>
      </c>
      <c r="L16" s="2">
        <v>209</v>
      </c>
      <c r="M16" s="2">
        <v>247</v>
      </c>
      <c r="N16" s="2">
        <v>209</v>
      </c>
      <c r="O16" s="2">
        <v>57</v>
      </c>
      <c r="P16" s="3">
        <v>38.700000000000003</v>
      </c>
      <c r="Q16" s="2">
        <v>1007</v>
      </c>
      <c r="R16" s="2">
        <v>38</v>
      </c>
      <c r="S16" s="2">
        <v>304</v>
      </c>
      <c r="T16" s="2">
        <v>380</v>
      </c>
      <c r="U16" s="2">
        <v>247</v>
      </c>
      <c r="V16" s="2">
        <v>38</v>
      </c>
      <c r="W16" s="3">
        <v>36.4</v>
      </c>
    </row>
    <row r="17" spans="1:23" s="1" customFormat="1" x14ac:dyDescent="0.2">
      <c r="A17" s="1" t="s">
        <v>42</v>
      </c>
      <c r="B17" s="2">
        <v>2869</v>
      </c>
      <c r="C17" s="2">
        <v>608</v>
      </c>
      <c r="D17" s="2">
        <v>817</v>
      </c>
      <c r="E17" s="2">
        <v>874</v>
      </c>
      <c r="F17" s="2">
        <v>380</v>
      </c>
      <c r="G17" s="2">
        <v>190</v>
      </c>
      <c r="H17" s="3">
        <v>30.2</v>
      </c>
      <c r="I17" s="1" t="s">
        <v>42</v>
      </c>
      <c r="J17" s="2">
        <v>1273</v>
      </c>
      <c r="K17" s="2">
        <v>323</v>
      </c>
      <c r="L17" s="2">
        <v>323</v>
      </c>
      <c r="M17" s="2">
        <v>380</v>
      </c>
      <c r="N17" s="2">
        <v>171</v>
      </c>
      <c r="O17" s="2">
        <v>76</v>
      </c>
      <c r="P17" s="3">
        <v>29.6</v>
      </c>
      <c r="Q17" s="2">
        <v>1596</v>
      </c>
      <c r="R17" s="2">
        <v>285</v>
      </c>
      <c r="S17" s="2">
        <v>494</v>
      </c>
      <c r="T17" s="2">
        <v>494</v>
      </c>
      <c r="U17" s="2">
        <v>209</v>
      </c>
      <c r="V17" s="2">
        <v>114</v>
      </c>
      <c r="W17" s="3">
        <v>30.6</v>
      </c>
    </row>
    <row r="18" spans="1:23" s="1" customFormat="1" x14ac:dyDescent="0.2">
      <c r="A18" s="1" t="s">
        <v>43</v>
      </c>
      <c r="B18" s="2">
        <v>38</v>
      </c>
      <c r="C18" s="2">
        <v>0</v>
      </c>
      <c r="D18" s="2">
        <v>19</v>
      </c>
      <c r="E18" s="2">
        <v>19</v>
      </c>
      <c r="F18" s="2">
        <v>0</v>
      </c>
      <c r="G18" s="2">
        <v>0</v>
      </c>
      <c r="H18" s="3">
        <v>30</v>
      </c>
      <c r="I18" s="1" t="s">
        <v>43</v>
      </c>
      <c r="J18" s="2">
        <v>38</v>
      </c>
      <c r="K18" s="2">
        <v>0</v>
      </c>
      <c r="L18" s="2">
        <v>19</v>
      </c>
      <c r="M18" s="2">
        <v>19</v>
      </c>
      <c r="N18" s="2">
        <v>0</v>
      </c>
      <c r="O18" s="2">
        <v>0</v>
      </c>
      <c r="P18" s="3">
        <v>30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3">
        <v>0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3743</v>
      </c>
      <c r="C22" s="2">
        <v>893</v>
      </c>
      <c r="D22" s="2">
        <v>1387</v>
      </c>
      <c r="E22" s="2">
        <v>1064</v>
      </c>
      <c r="F22" s="2">
        <v>304</v>
      </c>
      <c r="G22" s="2">
        <v>95</v>
      </c>
      <c r="H22" s="3">
        <v>25.6</v>
      </c>
      <c r="I22" s="1" t="s">
        <v>12</v>
      </c>
      <c r="J22" s="2">
        <v>1824</v>
      </c>
      <c r="K22" s="2">
        <v>437</v>
      </c>
      <c r="L22" s="2">
        <v>722</v>
      </c>
      <c r="M22" s="2">
        <v>513</v>
      </c>
      <c r="N22" s="2">
        <v>133</v>
      </c>
      <c r="O22" s="2">
        <v>19</v>
      </c>
      <c r="P22" s="3">
        <v>24.9</v>
      </c>
      <c r="Q22" s="2">
        <v>1919</v>
      </c>
      <c r="R22" s="2">
        <v>456</v>
      </c>
      <c r="S22" s="2">
        <v>665</v>
      </c>
      <c r="T22" s="2">
        <v>551</v>
      </c>
      <c r="U22" s="2">
        <v>171</v>
      </c>
      <c r="V22" s="2">
        <v>76</v>
      </c>
      <c r="W22" s="3">
        <v>26.4</v>
      </c>
    </row>
    <row r="23" spans="1:23" s="1" customFormat="1" x14ac:dyDescent="0.2">
      <c r="A23" s="1" t="s">
        <v>30</v>
      </c>
      <c r="B23" s="2">
        <v>3515</v>
      </c>
      <c r="C23" s="2">
        <v>874</v>
      </c>
      <c r="D23" s="2">
        <v>1349</v>
      </c>
      <c r="E23" s="2">
        <v>969</v>
      </c>
      <c r="F23" s="2">
        <v>247</v>
      </c>
      <c r="G23" s="2">
        <v>76</v>
      </c>
      <c r="H23" s="3">
        <v>24.8</v>
      </c>
      <c r="I23" s="1" t="s">
        <v>30</v>
      </c>
      <c r="J23" s="2">
        <v>1710</v>
      </c>
      <c r="K23" s="2">
        <v>418</v>
      </c>
      <c r="L23" s="2">
        <v>703</v>
      </c>
      <c r="M23" s="2">
        <v>494</v>
      </c>
      <c r="N23" s="2">
        <v>95</v>
      </c>
      <c r="O23" s="2">
        <v>0</v>
      </c>
      <c r="P23" s="3">
        <v>24.3</v>
      </c>
      <c r="Q23" s="2">
        <v>1805</v>
      </c>
      <c r="R23" s="2">
        <v>456</v>
      </c>
      <c r="S23" s="2">
        <v>646</v>
      </c>
      <c r="T23" s="2">
        <v>475</v>
      </c>
      <c r="U23" s="2">
        <v>152</v>
      </c>
      <c r="V23" s="2">
        <v>76</v>
      </c>
      <c r="W23" s="3">
        <v>25.4</v>
      </c>
    </row>
    <row r="24" spans="1:23" s="1" customFormat="1" x14ac:dyDescent="0.2">
      <c r="A24" s="1" t="s">
        <v>31</v>
      </c>
      <c r="B24" s="2">
        <v>76</v>
      </c>
      <c r="C24" s="2">
        <v>0</v>
      </c>
      <c r="D24" s="2">
        <v>19</v>
      </c>
      <c r="E24" s="2">
        <v>38</v>
      </c>
      <c r="F24" s="2">
        <v>19</v>
      </c>
      <c r="G24" s="2">
        <v>0</v>
      </c>
      <c r="H24" s="3">
        <v>37.5</v>
      </c>
      <c r="I24" s="1" t="s">
        <v>31</v>
      </c>
      <c r="J24" s="2">
        <v>57</v>
      </c>
      <c r="K24" s="2">
        <v>0</v>
      </c>
      <c r="L24" s="2">
        <v>19</v>
      </c>
      <c r="M24" s="2">
        <v>19</v>
      </c>
      <c r="N24" s="2">
        <v>19</v>
      </c>
      <c r="O24" s="2">
        <v>0</v>
      </c>
      <c r="P24" s="3">
        <v>37.5</v>
      </c>
      <c r="Q24" s="2">
        <v>19</v>
      </c>
      <c r="R24" s="2">
        <v>0</v>
      </c>
      <c r="S24" s="2">
        <v>0</v>
      </c>
      <c r="T24" s="2">
        <v>19</v>
      </c>
      <c r="U24" s="2">
        <v>0</v>
      </c>
      <c r="V24" s="2">
        <v>0</v>
      </c>
      <c r="W24" s="3">
        <v>37.5</v>
      </c>
    </row>
    <row r="25" spans="1:23" s="1" customFormat="1" x14ac:dyDescent="0.2">
      <c r="A25" s="1" t="s">
        <v>37</v>
      </c>
      <c r="B25" s="2">
        <v>133</v>
      </c>
      <c r="C25" s="2">
        <v>19</v>
      </c>
      <c r="D25" s="2">
        <v>19</v>
      </c>
      <c r="E25" s="2">
        <v>38</v>
      </c>
      <c r="F25" s="2">
        <v>38</v>
      </c>
      <c r="G25" s="2">
        <v>19</v>
      </c>
      <c r="H25" s="3">
        <v>41.3</v>
      </c>
      <c r="I25" s="1" t="s">
        <v>37</v>
      </c>
      <c r="J25" s="2">
        <v>57</v>
      </c>
      <c r="K25" s="2">
        <v>19</v>
      </c>
      <c r="L25" s="2">
        <v>0</v>
      </c>
      <c r="M25" s="2">
        <v>0</v>
      </c>
      <c r="N25" s="2">
        <v>19</v>
      </c>
      <c r="O25" s="2">
        <v>19</v>
      </c>
      <c r="P25" s="3">
        <v>52.5</v>
      </c>
      <c r="Q25" s="2">
        <v>76</v>
      </c>
      <c r="R25" s="2">
        <v>0</v>
      </c>
      <c r="S25" s="2">
        <v>19</v>
      </c>
      <c r="T25" s="2">
        <v>38</v>
      </c>
      <c r="U25" s="2">
        <v>19</v>
      </c>
      <c r="V25" s="2">
        <v>0</v>
      </c>
      <c r="W25" s="3">
        <v>37.5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3743</v>
      </c>
      <c r="C29" s="2">
        <v>893</v>
      </c>
      <c r="D29" s="2">
        <v>1387</v>
      </c>
      <c r="E29" s="2">
        <v>1064</v>
      </c>
      <c r="F29" s="2">
        <v>304</v>
      </c>
      <c r="G29" s="2">
        <v>95</v>
      </c>
      <c r="H29" s="3">
        <v>25.6</v>
      </c>
      <c r="I29" s="1" t="s">
        <v>12</v>
      </c>
      <c r="J29" s="2">
        <v>1824</v>
      </c>
      <c r="K29" s="2">
        <v>437</v>
      </c>
      <c r="L29" s="2">
        <v>722</v>
      </c>
      <c r="M29" s="2">
        <v>513</v>
      </c>
      <c r="N29" s="2">
        <v>133</v>
      </c>
      <c r="O29" s="2">
        <v>19</v>
      </c>
      <c r="P29" s="3">
        <v>24.9</v>
      </c>
      <c r="Q29" s="2">
        <v>1919</v>
      </c>
      <c r="R29" s="2">
        <v>456</v>
      </c>
      <c r="S29" s="2">
        <v>665</v>
      </c>
      <c r="T29" s="2">
        <v>551</v>
      </c>
      <c r="U29" s="2">
        <v>171</v>
      </c>
      <c r="V29" s="2">
        <v>76</v>
      </c>
      <c r="W29" s="3">
        <v>26.4</v>
      </c>
    </row>
    <row r="30" spans="1:23" s="1" customFormat="1" x14ac:dyDescent="0.2">
      <c r="A30" s="1" t="s">
        <v>30</v>
      </c>
      <c r="B30" s="2">
        <v>3515</v>
      </c>
      <c r="C30" s="2">
        <v>874</v>
      </c>
      <c r="D30" s="2">
        <v>1349</v>
      </c>
      <c r="E30" s="2">
        <v>969</v>
      </c>
      <c r="F30" s="2">
        <v>247</v>
      </c>
      <c r="G30" s="2">
        <v>76</v>
      </c>
      <c r="H30" s="3">
        <v>24.8</v>
      </c>
      <c r="I30" s="1" t="s">
        <v>30</v>
      </c>
      <c r="J30" s="2">
        <v>1710</v>
      </c>
      <c r="K30" s="2">
        <v>418</v>
      </c>
      <c r="L30" s="2">
        <v>703</v>
      </c>
      <c r="M30" s="2">
        <v>494</v>
      </c>
      <c r="N30" s="2">
        <v>95</v>
      </c>
      <c r="O30" s="2">
        <v>0</v>
      </c>
      <c r="P30" s="3">
        <v>24.3</v>
      </c>
      <c r="Q30" s="2">
        <v>1805</v>
      </c>
      <c r="R30" s="2">
        <v>456</v>
      </c>
      <c r="S30" s="2">
        <v>646</v>
      </c>
      <c r="T30" s="2">
        <v>475</v>
      </c>
      <c r="U30" s="2">
        <v>152</v>
      </c>
      <c r="V30" s="2">
        <v>76</v>
      </c>
      <c r="W30" s="3">
        <v>25.4</v>
      </c>
    </row>
    <row r="31" spans="1:23" s="1" customFormat="1" x14ac:dyDescent="0.2">
      <c r="A31" s="1" t="s">
        <v>31</v>
      </c>
      <c r="B31" s="2">
        <v>76</v>
      </c>
      <c r="C31" s="2">
        <v>0</v>
      </c>
      <c r="D31" s="2">
        <v>19</v>
      </c>
      <c r="E31" s="2">
        <v>38</v>
      </c>
      <c r="F31" s="2">
        <v>19</v>
      </c>
      <c r="G31" s="2">
        <v>0</v>
      </c>
      <c r="H31" s="3">
        <v>37.5</v>
      </c>
      <c r="I31" s="1" t="s">
        <v>31</v>
      </c>
      <c r="J31" s="2">
        <v>57</v>
      </c>
      <c r="K31" s="2">
        <v>0</v>
      </c>
      <c r="L31" s="2">
        <v>19</v>
      </c>
      <c r="M31" s="2">
        <v>19</v>
      </c>
      <c r="N31" s="2">
        <v>19</v>
      </c>
      <c r="O31" s="2">
        <v>0</v>
      </c>
      <c r="P31" s="3">
        <v>37.5</v>
      </c>
      <c r="Q31" s="2">
        <v>19</v>
      </c>
      <c r="R31" s="2">
        <v>0</v>
      </c>
      <c r="S31" s="2">
        <v>0</v>
      </c>
      <c r="T31" s="2">
        <v>19</v>
      </c>
      <c r="U31" s="2">
        <v>0</v>
      </c>
      <c r="V31" s="2">
        <v>0</v>
      </c>
      <c r="W31" s="3">
        <v>37.5</v>
      </c>
    </row>
    <row r="32" spans="1:23" s="1" customFormat="1" x14ac:dyDescent="0.2">
      <c r="A32" s="1" t="s">
        <v>37</v>
      </c>
      <c r="B32" s="2">
        <v>133</v>
      </c>
      <c r="C32" s="2">
        <v>19</v>
      </c>
      <c r="D32" s="2">
        <v>19</v>
      </c>
      <c r="E32" s="2">
        <v>38</v>
      </c>
      <c r="F32" s="2">
        <v>38</v>
      </c>
      <c r="G32" s="2">
        <v>19</v>
      </c>
      <c r="H32" s="3">
        <v>41.3</v>
      </c>
      <c r="I32" s="1" t="s">
        <v>37</v>
      </c>
      <c r="J32" s="2">
        <v>57</v>
      </c>
      <c r="K32" s="2">
        <v>19</v>
      </c>
      <c r="L32" s="2">
        <v>0</v>
      </c>
      <c r="M32" s="2">
        <v>0</v>
      </c>
      <c r="N32" s="2">
        <v>19</v>
      </c>
      <c r="O32" s="2">
        <v>19</v>
      </c>
      <c r="P32" s="3">
        <v>52.5</v>
      </c>
      <c r="Q32" s="2">
        <v>76</v>
      </c>
      <c r="R32" s="2">
        <v>0</v>
      </c>
      <c r="S32" s="2">
        <v>19</v>
      </c>
      <c r="T32" s="2">
        <v>38</v>
      </c>
      <c r="U32" s="2">
        <v>19</v>
      </c>
      <c r="V32" s="2">
        <v>0</v>
      </c>
      <c r="W32" s="3">
        <v>37.5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112879</v>
      </c>
      <c r="C36" s="2">
        <v>33858</v>
      </c>
      <c r="D36" s="2">
        <v>30400</v>
      </c>
      <c r="E36" s="2">
        <v>24529</v>
      </c>
      <c r="F36" s="2">
        <v>14725</v>
      </c>
      <c r="G36" s="2">
        <v>9367</v>
      </c>
      <c r="H36" s="3">
        <v>26.1</v>
      </c>
      <c r="I36" s="1" t="s">
        <v>12</v>
      </c>
      <c r="J36" s="2">
        <v>56715</v>
      </c>
      <c r="K36" s="2">
        <v>17385</v>
      </c>
      <c r="L36" s="2">
        <v>15314</v>
      </c>
      <c r="M36" s="2">
        <v>12179</v>
      </c>
      <c r="N36" s="2">
        <v>7144</v>
      </c>
      <c r="O36" s="2">
        <v>4693</v>
      </c>
      <c r="P36" s="3">
        <v>25.7</v>
      </c>
      <c r="Q36" s="2">
        <v>56164</v>
      </c>
      <c r="R36" s="2">
        <v>16473</v>
      </c>
      <c r="S36" s="2">
        <v>15086</v>
      </c>
      <c r="T36" s="2">
        <v>12350</v>
      </c>
      <c r="U36" s="2">
        <v>7581</v>
      </c>
      <c r="V36" s="2">
        <v>4674</v>
      </c>
      <c r="W36" s="3">
        <v>26.5</v>
      </c>
    </row>
    <row r="37" spans="1:23" s="1" customFormat="1" x14ac:dyDescent="0.2">
      <c r="A37" s="1" t="s">
        <v>47</v>
      </c>
      <c r="B37" s="2">
        <v>86013</v>
      </c>
      <c r="C37" s="2">
        <v>24738</v>
      </c>
      <c r="D37" s="2">
        <v>23864</v>
      </c>
      <c r="E37" s="2">
        <v>17575</v>
      </c>
      <c r="F37" s="2">
        <v>11514</v>
      </c>
      <c r="G37" s="2">
        <v>8322</v>
      </c>
      <c r="H37" s="3">
        <v>26.5</v>
      </c>
      <c r="I37" s="1" t="s">
        <v>47</v>
      </c>
      <c r="J37" s="2">
        <v>42693</v>
      </c>
      <c r="K37" s="2">
        <v>12673</v>
      </c>
      <c r="L37" s="2">
        <v>12027</v>
      </c>
      <c r="M37" s="2">
        <v>8493</v>
      </c>
      <c r="N37" s="2">
        <v>5358</v>
      </c>
      <c r="O37" s="2">
        <v>4142</v>
      </c>
      <c r="P37" s="3">
        <v>25.8</v>
      </c>
      <c r="Q37" s="2">
        <v>43320</v>
      </c>
      <c r="R37" s="2">
        <v>12065</v>
      </c>
      <c r="S37" s="2">
        <v>11837</v>
      </c>
      <c r="T37" s="2">
        <v>9082</v>
      </c>
      <c r="U37" s="2">
        <v>6156</v>
      </c>
      <c r="V37" s="2">
        <v>4180</v>
      </c>
      <c r="W37" s="3">
        <v>27.2</v>
      </c>
    </row>
    <row r="38" spans="1:23" s="1" customFormat="1" x14ac:dyDescent="0.2">
      <c r="A38" s="1" t="s">
        <v>48</v>
      </c>
      <c r="B38" s="2">
        <v>9443</v>
      </c>
      <c r="C38" s="2">
        <v>2508</v>
      </c>
      <c r="D38" s="2">
        <v>1976</v>
      </c>
      <c r="E38" s="2">
        <v>3287</v>
      </c>
      <c r="F38" s="2">
        <v>1311</v>
      </c>
      <c r="G38" s="2">
        <v>361</v>
      </c>
      <c r="H38" s="3">
        <v>31.1</v>
      </c>
      <c r="I38" s="1" t="s">
        <v>48</v>
      </c>
      <c r="J38" s="2">
        <v>5529</v>
      </c>
      <c r="K38" s="2">
        <v>1216</v>
      </c>
      <c r="L38" s="2">
        <v>1140</v>
      </c>
      <c r="M38" s="2">
        <v>2033</v>
      </c>
      <c r="N38" s="2">
        <v>855</v>
      </c>
      <c r="O38" s="2">
        <v>285</v>
      </c>
      <c r="P38" s="3">
        <v>33</v>
      </c>
      <c r="Q38" s="2">
        <v>3914</v>
      </c>
      <c r="R38" s="2">
        <v>1292</v>
      </c>
      <c r="S38" s="2">
        <v>836</v>
      </c>
      <c r="T38" s="2">
        <v>1254</v>
      </c>
      <c r="U38" s="2">
        <v>456</v>
      </c>
      <c r="V38" s="2">
        <v>76</v>
      </c>
      <c r="W38" s="3">
        <v>26.9</v>
      </c>
    </row>
    <row r="39" spans="1:23" s="1" customFormat="1" x14ac:dyDescent="0.2">
      <c r="A39" s="1" t="s">
        <v>49</v>
      </c>
      <c r="B39" s="2">
        <v>38</v>
      </c>
      <c r="C39" s="2">
        <v>0</v>
      </c>
      <c r="D39" s="2">
        <v>19</v>
      </c>
      <c r="E39" s="2">
        <v>0</v>
      </c>
      <c r="F39" s="2">
        <v>19</v>
      </c>
      <c r="G39" s="2">
        <v>0</v>
      </c>
      <c r="H39" s="3">
        <v>37.5</v>
      </c>
      <c r="I39" s="1" t="s">
        <v>49</v>
      </c>
      <c r="J39" s="2">
        <v>19</v>
      </c>
      <c r="K39" s="2">
        <v>0</v>
      </c>
      <c r="L39" s="2">
        <v>19</v>
      </c>
      <c r="M39" s="2">
        <v>0</v>
      </c>
      <c r="N39" s="2">
        <v>0</v>
      </c>
      <c r="O39" s="2">
        <v>0</v>
      </c>
      <c r="P39" s="3">
        <v>22.5</v>
      </c>
      <c r="Q39" s="2">
        <v>19</v>
      </c>
      <c r="R39" s="2">
        <v>0</v>
      </c>
      <c r="S39" s="2">
        <v>0</v>
      </c>
      <c r="T39" s="2">
        <v>0</v>
      </c>
      <c r="U39" s="2">
        <v>19</v>
      </c>
      <c r="V39" s="2">
        <v>0</v>
      </c>
      <c r="W39" s="3">
        <v>52.5</v>
      </c>
    </row>
    <row r="40" spans="1:23" s="1" customFormat="1" x14ac:dyDescent="0.2">
      <c r="A40" s="1" t="s">
        <v>29</v>
      </c>
      <c r="B40" s="2">
        <v>969</v>
      </c>
      <c r="C40" s="2">
        <v>171</v>
      </c>
      <c r="D40" s="2">
        <v>285</v>
      </c>
      <c r="E40" s="2">
        <v>304</v>
      </c>
      <c r="F40" s="2">
        <v>114</v>
      </c>
      <c r="G40" s="2">
        <v>95</v>
      </c>
      <c r="H40" s="3">
        <v>31.4</v>
      </c>
      <c r="I40" s="1" t="s">
        <v>29</v>
      </c>
      <c r="J40" s="2">
        <v>456</v>
      </c>
      <c r="K40" s="2">
        <v>95</v>
      </c>
      <c r="L40" s="2">
        <v>95</v>
      </c>
      <c r="M40" s="2">
        <v>171</v>
      </c>
      <c r="N40" s="2">
        <v>57</v>
      </c>
      <c r="O40" s="2">
        <v>38</v>
      </c>
      <c r="P40" s="3">
        <v>33.299999999999997</v>
      </c>
      <c r="Q40" s="2">
        <v>513</v>
      </c>
      <c r="R40" s="2">
        <v>76</v>
      </c>
      <c r="S40" s="2">
        <v>190</v>
      </c>
      <c r="T40" s="2">
        <v>133</v>
      </c>
      <c r="U40" s="2">
        <v>57</v>
      </c>
      <c r="V40" s="2">
        <v>57</v>
      </c>
      <c r="W40" s="3">
        <v>29.3</v>
      </c>
    </row>
    <row r="41" spans="1:23" s="1" customFormat="1" x14ac:dyDescent="0.2">
      <c r="A41" s="1" t="s">
        <v>50</v>
      </c>
      <c r="B41" s="2">
        <v>608</v>
      </c>
      <c r="C41" s="2">
        <v>266</v>
      </c>
      <c r="D41" s="2">
        <v>209</v>
      </c>
      <c r="E41" s="2">
        <v>57</v>
      </c>
      <c r="F41" s="2">
        <v>57</v>
      </c>
      <c r="G41" s="2">
        <v>19</v>
      </c>
      <c r="H41" s="3">
        <v>17.7</v>
      </c>
      <c r="I41" s="1" t="s">
        <v>50</v>
      </c>
      <c r="J41" s="2">
        <v>304</v>
      </c>
      <c r="K41" s="2">
        <v>171</v>
      </c>
      <c r="L41" s="2">
        <v>57</v>
      </c>
      <c r="M41" s="2">
        <v>19</v>
      </c>
      <c r="N41" s="2">
        <v>38</v>
      </c>
      <c r="O41" s="2">
        <v>19</v>
      </c>
      <c r="P41" s="3">
        <v>13.3</v>
      </c>
      <c r="Q41" s="2">
        <v>304</v>
      </c>
      <c r="R41" s="2">
        <v>95</v>
      </c>
      <c r="S41" s="2">
        <v>152</v>
      </c>
      <c r="T41" s="2">
        <v>38</v>
      </c>
      <c r="U41" s="2">
        <v>19</v>
      </c>
      <c r="V41" s="2">
        <v>0</v>
      </c>
      <c r="W41" s="3">
        <v>20.6</v>
      </c>
    </row>
    <row r="42" spans="1:23" s="1" customFormat="1" x14ac:dyDescent="0.2">
      <c r="A42" s="1" t="s">
        <v>51</v>
      </c>
      <c r="B42" s="2">
        <v>1178</v>
      </c>
      <c r="C42" s="2">
        <v>399</v>
      </c>
      <c r="D42" s="2">
        <v>76</v>
      </c>
      <c r="E42" s="2">
        <v>456</v>
      </c>
      <c r="F42" s="2">
        <v>152</v>
      </c>
      <c r="G42" s="2">
        <v>95</v>
      </c>
      <c r="H42" s="3">
        <v>33.799999999999997</v>
      </c>
      <c r="I42" s="1" t="s">
        <v>51</v>
      </c>
      <c r="J42" s="2">
        <v>570</v>
      </c>
      <c r="K42" s="2">
        <v>209</v>
      </c>
      <c r="L42" s="2">
        <v>38</v>
      </c>
      <c r="M42" s="2">
        <v>190</v>
      </c>
      <c r="N42" s="2">
        <v>95</v>
      </c>
      <c r="O42" s="2">
        <v>38</v>
      </c>
      <c r="P42" s="3">
        <v>33</v>
      </c>
      <c r="Q42" s="2">
        <v>608</v>
      </c>
      <c r="R42" s="2">
        <v>190</v>
      </c>
      <c r="S42" s="2">
        <v>38</v>
      </c>
      <c r="T42" s="2">
        <v>266</v>
      </c>
      <c r="U42" s="2">
        <v>57</v>
      </c>
      <c r="V42" s="2">
        <v>57</v>
      </c>
      <c r="W42" s="3">
        <v>34.299999999999997</v>
      </c>
    </row>
    <row r="43" spans="1:23" s="1" customFormat="1" x14ac:dyDescent="0.2">
      <c r="A43" s="1" t="s">
        <v>52</v>
      </c>
      <c r="B43" s="2">
        <v>1938</v>
      </c>
      <c r="C43" s="2">
        <v>285</v>
      </c>
      <c r="D43" s="2">
        <v>475</v>
      </c>
      <c r="E43" s="2">
        <v>627</v>
      </c>
      <c r="F43" s="2">
        <v>456</v>
      </c>
      <c r="G43" s="2">
        <v>95</v>
      </c>
      <c r="H43" s="3">
        <v>35</v>
      </c>
      <c r="I43" s="1" t="s">
        <v>52</v>
      </c>
      <c r="J43" s="2">
        <v>893</v>
      </c>
      <c r="K43" s="2">
        <v>190</v>
      </c>
      <c r="L43" s="2">
        <v>190</v>
      </c>
      <c r="M43" s="2">
        <v>247</v>
      </c>
      <c r="N43" s="2">
        <v>209</v>
      </c>
      <c r="O43" s="2">
        <v>57</v>
      </c>
      <c r="P43" s="3">
        <v>34</v>
      </c>
      <c r="Q43" s="2">
        <v>1045</v>
      </c>
      <c r="R43" s="2">
        <v>95</v>
      </c>
      <c r="S43" s="2">
        <v>285</v>
      </c>
      <c r="T43" s="2">
        <v>380</v>
      </c>
      <c r="U43" s="2">
        <v>247</v>
      </c>
      <c r="V43" s="2">
        <v>38</v>
      </c>
      <c r="W43" s="3">
        <v>35.6</v>
      </c>
    </row>
    <row r="44" spans="1:23" s="1" customFormat="1" x14ac:dyDescent="0.2">
      <c r="A44" s="1" t="s">
        <v>53</v>
      </c>
      <c r="B44" s="2">
        <v>2337</v>
      </c>
      <c r="C44" s="2">
        <v>380</v>
      </c>
      <c r="D44" s="2">
        <v>684</v>
      </c>
      <c r="E44" s="2">
        <v>646</v>
      </c>
      <c r="F44" s="2">
        <v>475</v>
      </c>
      <c r="G44" s="2">
        <v>152</v>
      </c>
      <c r="H44" s="3">
        <v>32.4</v>
      </c>
      <c r="I44" s="1" t="s">
        <v>53</v>
      </c>
      <c r="J44" s="2">
        <v>1140</v>
      </c>
      <c r="K44" s="2">
        <v>266</v>
      </c>
      <c r="L44" s="2">
        <v>304</v>
      </c>
      <c r="M44" s="2">
        <v>266</v>
      </c>
      <c r="N44" s="2">
        <v>209</v>
      </c>
      <c r="O44" s="2">
        <v>95</v>
      </c>
      <c r="P44" s="3">
        <v>30</v>
      </c>
      <c r="Q44" s="2">
        <v>1197</v>
      </c>
      <c r="R44" s="2">
        <v>114</v>
      </c>
      <c r="S44" s="2">
        <v>380</v>
      </c>
      <c r="T44" s="2">
        <v>380</v>
      </c>
      <c r="U44" s="2">
        <v>266</v>
      </c>
      <c r="V44" s="2">
        <v>57</v>
      </c>
      <c r="W44" s="3">
        <v>34.1</v>
      </c>
    </row>
    <row r="45" spans="1:23" s="1" customFormat="1" x14ac:dyDescent="0.2">
      <c r="A45" s="1" t="s">
        <v>54</v>
      </c>
      <c r="B45" s="2">
        <v>8740</v>
      </c>
      <c r="C45" s="2">
        <v>4750</v>
      </c>
      <c r="D45" s="2">
        <v>2584</v>
      </c>
      <c r="E45" s="2">
        <v>1102</v>
      </c>
      <c r="F45" s="2">
        <v>228</v>
      </c>
      <c r="G45" s="2">
        <v>76</v>
      </c>
      <c r="H45" s="3">
        <v>13.8</v>
      </c>
      <c r="I45" s="1" t="s">
        <v>54</v>
      </c>
      <c r="J45" s="2">
        <v>4351</v>
      </c>
      <c r="K45" s="2">
        <v>2356</v>
      </c>
      <c r="L45" s="2">
        <v>1311</v>
      </c>
      <c r="M45" s="2">
        <v>570</v>
      </c>
      <c r="N45" s="2">
        <v>95</v>
      </c>
      <c r="O45" s="2">
        <v>19</v>
      </c>
      <c r="P45" s="3">
        <v>13.9</v>
      </c>
      <c r="Q45" s="2">
        <v>4389</v>
      </c>
      <c r="R45" s="2">
        <v>2394</v>
      </c>
      <c r="S45" s="2">
        <v>1273</v>
      </c>
      <c r="T45" s="2">
        <v>532</v>
      </c>
      <c r="U45" s="2">
        <v>133</v>
      </c>
      <c r="V45" s="2">
        <v>57</v>
      </c>
      <c r="W45" s="3">
        <v>13.8</v>
      </c>
    </row>
    <row r="46" spans="1:23" s="1" customFormat="1" x14ac:dyDescent="0.2">
      <c r="A46" s="1" t="s">
        <v>42</v>
      </c>
      <c r="B46" s="2">
        <v>1615</v>
      </c>
      <c r="C46" s="2">
        <v>361</v>
      </c>
      <c r="D46" s="2">
        <v>228</v>
      </c>
      <c r="E46" s="2">
        <v>475</v>
      </c>
      <c r="F46" s="2">
        <v>399</v>
      </c>
      <c r="G46" s="2">
        <v>152</v>
      </c>
      <c r="H46" s="3">
        <v>36.9</v>
      </c>
      <c r="I46" s="1" t="s">
        <v>42</v>
      </c>
      <c r="J46" s="2">
        <v>760</v>
      </c>
      <c r="K46" s="2">
        <v>209</v>
      </c>
      <c r="L46" s="2">
        <v>133</v>
      </c>
      <c r="M46" s="2">
        <v>190</v>
      </c>
      <c r="N46" s="2">
        <v>228</v>
      </c>
      <c r="O46" s="2">
        <v>0</v>
      </c>
      <c r="P46" s="3">
        <v>33</v>
      </c>
      <c r="Q46" s="2">
        <v>855</v>
      </c>
      <c r="R46" s="2">
        <v>152</v>
      </c>
      <c r="S46" s="2">
        <v>95</v>
      </c>
      <c r="T46" s="2">
        <v>285</v>
      </c>
      <c r="U46" s="2">
        <v>171</v>
      </c>
      <c r="V46" s="2">
        <v>152</v>
      </c>
      <c r="W46" s="3">
        <v>39.5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4446</v>
      </c>
      <c r="C50" s="2">
        <v>2755</v>
      </c>
      <c r="D50" s="2">
        <v>1216</v>
      </c>
      <c r="E50" s="2">
        <v>380</v>
      </c>
      <c r="F50" s="2">
        <v>19</v>
      </c>
      <c r="G50" s="2">
        <v>76</v>
      </c>
      <c r="H50" s="3">
        <v>12.1</v>
      </c>
      <c r="I50" s="1" t="s">
        <v>12</v>
      </c>
      <c r="J50" s="2">
        <v>2565</v>
      </c>
      <c r="K50" s="2">
        <v>1691</v>
      </c>
      <c r="L50" s="2">
        <v>684</v>
      </c>
      <c r="M50" s="2">
        <v>152</v>
      </c>
      <c r="N50" s="2">
        <v>0</v>
      </c>
      <c r="O50" s="2">
        <v>38</v>
      </c>
      <c r="P50" s="3">
        <v>11.4</v>
      </c>
      <c r="Q50" s="2">
        <v>1881</v>
      </c>
      <c r="R50" s="2">
        <v>1064</v>
      </c>
      <c r="S50" s="2">
        <v>532</v>
      </c>
      <c r="T50" s="2">
        <v>228</v>
      </c>
      <c r="U50" s="2">
        <v>19</v>
      </c>
      <c r="V50" s="2">
        <v>38</v>
      </c>
      <c r="W50" s="3">
        <v>13.3</v>
      </c>
    </row>
    <row r="51" spans="1:23" s="1" customFormat="1" x14ac:dyDescent="0.2">
      <c r="A51" s="1" t="s">
        <v>47</v>
      </c>
      <c r="B51" s="2">
        <v>2280</v>
      </c>
      <c r="C51" s="2">
        <v>1444</v>
      </c>
      <c r="D51" s="2">
        <v>646</v>
      </c>
      <c r="E51" s="2">
        <v>133</v>
      </c>
      <c r="F51" s="2">
        <v>0</v>
      </c>
      <c r="G51" s="2">
        <v>57</v>
      </c>
      <c r="H51" s="3">
        <v>11.8</v>
      </c>
      <c r="I51" s="1" t="s">
        <v>47</v>
      </c>
      <c r="J51" s="2">
        <v>1311</v>
      </c>
      <c r="K51" s="2">
        <v>874</v>
      </c>
      <c r="L51" s="2">
        <v>361</v>
      </c>
      <c r="M51" s="2">
        <v>57</v>
      </c>
      <c r="N51" s="2">
        <v>0</v>
      </c>
      <c r="O51" s="2">
        <v>19</v>
      </c>
      <c r="P51" s="3">
        <v>11.3</v>
      </c>
      <c r="Q51" s="2">
        <v>969</v>
      </c>
      <c r="R51" s="2">
        <v>570</v>
      </c>
      <c r="S51" s="2">
        <v>285</v>
      </c>
      <c r="T51" s="2">
        <v>76</v>
      </c>
      <c r="U51" s="2">
        <v>0</v>
      </c>
      <c r="V51" s="2">
        <v>38</v>
      </c>
      <c r="W51" s="3">
        <v>12.8</v>
      </c>
    </row>
    <row r="52" spans="1:23" s="1" customFormat="1" x14ac:dyDescent="0.2">
      <c r="A52" s="1" t="s">
        <v>48</v>
      </c>
      <c r="B52" s="2">
        <v>1007</v>
      </c>
      <c r="C52" s="2">
        <v>684</v>
      </c>
      <c r="D52" s="2">
        <v>209</v>
      </c>
      <c r="E52" s="2">
        <v>95</v>
      </c>
      <c r="F52" s="2">
        <v>19</v>
      </c>
      <c r="G52" s="2">
        <v>0</v>
      </c>
      <c r="H52" s="3">
        <v>11</v>
      </c>
      <c r="I52" s="1" t="s">
        <v>48</v>
      </c>
      <c r="J52" s="2">
        <v>608</v>
      </c>
      <c r="K52" s="2">
        <v>437</v>
      </c>
      <c r="L52" s="2">
        <v>133</v>
      </c>
      <c r="M52" s="2">
        <v>38</v>
      </c>
      <c r="N52" s="2">
        <v>0</v>
      </c>
      <c r="O52" s="2">
        <v>0</v>
      </c>
      <c r="P52" s="3">
        <v>10.4</v>
      </c>
      <c r="Q52" s="2">
        <v>399</v>
      </c>
      <c r="R52" s="2">
        <v>247</v>
      </c>
      <c r="S52" s="2">
        <v>76</v>
      </c>
      <c r="T52" s="2">
        <v>57</v>
      </c>
      <c r="U52" s="2">
        <v>19</v>
      </c>
      <c r="V52" s="2">
        <v>0</v>
      </c>
      <c r="W52" s="3">
        <v>12.1</v>
      </c>
    </row>
    <row r="53" spans="1:23" s="1" customFormat="1" x14ac:dyDescent="0.2">
      <c r="A53" s="1" t="s">
        <v>50</v>
      </c>
      <c r="B53" s="2">
        <v>19</v>
      </c>
      <c r="C53" s="2">
        <v>19</v>
      </c>
      <c r="D53" s="2">
        <v>0</v>
      </c>
      <c r="E53" s="2">
        <v>0</v>
      </c>
      <c r="F53" s="2">
        <v>0</v>
      </c>
      <c r="G53" s="2">
        <v>0</v>
      </c>
      <c r="H53" s="3">
        <v>7.5</v>
      </c>
      <c r="I53" s="1" t="s">
        <v>50</v>
      </c>
      <c r="J53" s="2">
        <v>19</v>
      </c>
      <c r="K53" s="2">
        <v>19</v>
      </c>
      <c r="L53" s="2">
        <v>0</v>
      </c>
      <c r="M53" s="2">
        <v>0</v>
      </c>
      <c r="N53" s="2">
        <v>0</v>
      </c>
      <c r="O53" s="2">
        <v>0</v>
      </c>
      <c r="P53" s="3">
        <v>7.5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3">
        <v>0</v>
      </c>
    </row>
    <row r="54" spans="1:23" s="1" customFormat="1" x14ac:dyDescent="0.2">
      <c r="A54" s="1" t="s">
        <v>52</v>
      </c>
      <c r="B54" s="2">
        <v>114</v>
      </c>
      <c r="C54" s="2">
        <v>38</v>
      </c>
      <c r="D54" s="2">
        <v>76</v>
      </c>
      <c r="E54" s="2">
        <v>0</v>
      </c>
      <c r="F54" s="2">
        <v>0</v>
      </c>
      <c r="G54" s="2">
        <v>0</v>
      </c>
      <c r="H54" s="3">
        <v>18.8</v>
      </c>
      <c r="I54" s="1" t="s">
        <v>52</v>
      </c>
      <c r="J54" s="2">
        <v>57</v>
      </c>
      <c r="K54" s="2">
        <v>19</v>
      </c>
      <c r="L54" s="2">
        <v>38</v>
      </c>
      <c r="M54" s="2">
        <v>0</v>
      </c>
      <c r="N54" s="2">
        <v>0</v>
      </c>
      <c r="O54" s="2">
        <v>0</v>
      </c>
      <c r="P54" s="3">
        <v>18.8</v>
      </c>
      <c r="Q54" s="2">
        <v>57</v>
      </c>
      <c r="R54" s="2">
        <v>19</v>
      </c>
      <c r="S54" s="2">
        <v>38</v>
      </c>
      <c r="T54" s="2">
        <v>0</v>
      </c>
      <c r="U54" s="2">
        <v>0</v>
      </c>
      <c r="V54" s="2">
        <v>0</v>
      </c>
      <c r="W54" s="3">
        <v>18.8</v>
      </c>
    </row>
    <row r="55" spans="1:23" s="1" customFormat="1" x14ac:dyDescent="0.2">
      <c r="A55" s="1" t="s">
        <v>56</v>
      </c>
      <c r="B55" s="2">
        <v>570</v>
      </c>
      <c r="C55" s="2">
        <v>342</v>
      </c>
      <c r="D55" s="2">
        <v>152</v>
      </c>
      <c r="E55" s="2">
        <v>76</v>
      </c>
      <c r="F55" s="2">
        <v>0</v>
      </c>
      <c r="G55" s="2">
        <v>0</v>
      </c>
      <c r="H55" s="3">
        <v>12.5</v>
      </c>
      <c r="I55" s="1" t="s">
        <v>56</v>
      </c>
      <c r="J55" s="2">
        <v>247</v>
      </c>
      <c r="K55" s="2">
        <v>152</v>
      </c>
      <c r="L55" s="2">
        <v>57</v>
      </c>
      <c r="M55" s="2">
        <v>38</v>
      </c>
      <c r="N55" s="2">
        <v>0</v>
      </c>
      <c r="O55" s="2">
        <v>0</v>
      </c>
      <c r="P55" s="3">
        <v>12.2</v>
      </c>
      <c r="Q55" s="2">
        <v>323</v>
      </c>
      <c r="R55" s="2">
        <v>190</v>
      </c>
      <c r="S55" s="2">
        <v>95</v>
      </c>
      <c r="T55" s="2">
        <v>38</v>
      </c>
      <c r="U55" s="2">
        <v>0</v>
      </c>
      <c r="V55" s="2">
        <v>0</v>
      </c>
      <c r="W55" s="3">
        <v>12.8</v>
      </c>
    </row>
    <row r="56" spans="1:23" s="1" customFormat="1" x14ac:dyDescent="0.2">
      <c r="A56" s="1" t="s">
        <v>42</v>
      </c>
      <c r="B56" s="2">
        <v>456</v>
      </c>
      <c r="C56" s="2">
        <v>228</v>
      </c>
      <c r="D56" s="2">
        <v>133</v>
      </c>
      <c r="E56" s="2">
        <v>76</v>
      </c>
      <c r="F56" s="2">
        <v>0</v>
      </c>
      <c r="G56" s="2">
        <v>19</v>
      </c>
      <c r="H56" s="3">
        <v>15</v>
      </c>
      <c r="I56" s="1" t="s">
        <v>42</v>
      </c>
      <c r="J56" s="2">
        <v>323</v>
      </c>
      <c r="K56" s="2">
        <v>190</v>
      </c>
      <c r="L56" s="2">
        <v>95</v>
      </c>
      <c r="M56" s="2">
        <v>19</v>
      </c>
      <c r="N56" s="2">
        <v>0</v>
      </c>
      <c r="O56" s="2">
        <v>19</v>
      </c>
      <c r="P56" s="3">
        <v>12.8</v>
      </c>
      <c r="Q56" s="2">
        <v>133</v>
      </c>
      <c r="R56" s="2">
        <v>38</v>
      </c>
      <c r="S56" s="2">
        <v>38</v>
      </c>
      <c r="T56" s="2">
        <v>57</v>
      </c>
      <c r="U56" s="2">
        <v>0</v>
      </c>
      <c r="V56" s="2">
        <v>0</v>
      </c>
      <c r="W56" s="3">
        <v>26.3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106</v>
      </c>
      <c r="B1" s="2"/>
      <c r="C1" s="2"/>
      <c r="D1" s="2"/>
      <c r="E1" s="2"/>
      <c r="F1" s="2"/>
      <c r="G1" s="2"/>
      <c r="H1" s="3"/>
      <c r="I1" s="1" t="s">
        <v>106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112879</v>
      </c>
      <c r="C6" s="2">
        <v>33858</v>
      </c>
      <c r="D6" s="2">
        <v>30400</v>
      </c>
      <c r="E6" s="2">
        <v>24529</v>
      </c>
      <c r="F6" s="2">
        <v>14725</v>
      </c>
      <c r="G6" s="2">
        <v>9367</v>
      </c>
      <c r="H6" s="3">
        <v>26.1</v>
      </c>
      <c r="I6" s="1" t="s">
        <v>12</v>
      </c>
      <c r="J6" s="2">
        <v>56715</v>
      </c>
      <c r="K6" s="2">
        <v>17385</v>
      </c>
      <c r="L6" s="2">
        <v>15314</v>
      </c>
      <c r="M6" s="2">
        <v>12179</v>
      </c>
      <c r="N6" s="2">
        <v>7144</v>
      </c>
      <c r="O6" s="2">
        <v>4693</v>
      </c>
      <c r="P6" s="3">
        <v>25.7</v>
      </c>
      <c r="Q6" s="2">
        <v>56164</v>
      </c>
      <c r="R6" s="2">
        <v>16473</v>
      </c>
      <c r="S6" s="2">
        <v>15086</v>
      </c>
      <c r="T6" s="2">
        <v>12350</v>
      </c>
      <c r="U6" s="2">
        <v>7581</v>
      </c>
      <c r="V6" s="2">
        <v>4674</v>
      </c>
      <c r="W6" s="3">
        <v>26.5</v>
      </c>
    </row>
    <row r="7" spans="1:23" s="1" customFormat="1" ht="10.199999999999999" x14ac:dyDescent="0.2">
      <c r="A7" s="1" t="s">
        <v>60</v>
      </c>
      <c r="B7" s="2">
        <v>28633</v>
      </c>
      <c r="C7" s="2">
        <v>26182</v>
      </c>
      <c r="D7" s="2">
        <v>133</v>
      </c>
      <c r="E7" s="2">
        <v>133</v>
      </c>
      <c r="F7" s="2">
        <v>323</v>
      </c>
      <c r="G7" s="2">
        <v>1862</v>
      </c>
      <c r="H7" s="3">
        <v>8.1999999999999993</v>
      </c>
      <c r="I7" s="1" t="s">
        <v>60</v>
      </c>
      <c r="J7" s="2">
        <v>14250</v>
      </c>
      <c r="K7" s="2">
        <v>13414</v>
      </c>
      <c r="L7" s="2">
        <v>38</v>
      </c>
      <c r="M7" s="2">
        <v>76</v>
      </c>
      <c r="N7" s="2">
        <v>171</v>
      </c>
      <c r="O7" s="2">
        <v>551</v>
      </c>
      <c r="P7" s="3">
        <v>8</v>
      </c>
      <c r="Q7" s="2">
        <v>14383</v>
      </c>
      <c r="R7" s="2">
        <v>12768</v>
      </c>
      <c r="S7" s="2">
        <v>95</v>
      </c>
      <c r="T7" s="2">
        <v>57</v>
      </c>
      <c r="U7" s="2">
        <v>152</v>
      </c>
      <c r="V7" s="2">
        <v>1311</v>
      </c>
      <c r="W7" s="3">
        <v>8.4</v>
      </c>
    </row>
    <row r="8" spans="1:23" s="1" customFormat="1" ht="10.199999999999999" x14ac:dyDescent="0.2">
      <c r="A8" s="1" t="s">
        <v>61</v>
      </c>
      <c r="B8" s="2">
        <v>13110</v>
      </c>
      <c r="C8" s="2">
        <v>7315</v>
      </c>
      <c r="D8" s="2">
        <v>1197</v>
      </c>
      <c r="E8" s="2">
        <v>665</v>
      </c>
      <c r="F8" s="2">
        <v>1463</v>
      </c>
      <c r="G8" s="2">
        <v>2470</v>
      </c>
      <c r="H8" s="3">
        <v>13.4</v>
      </c>
      <c r="I8" s="1" t="s">
        <v>61</v>
      </c>
      <c r="J8" s="2">
        <v>6194</v>
      </c>
      <c r="K8" s="2">
        <v>3800</v>
      </c>
      <c r="L8" s="2">
        <v>532</v>
      </c>
      <c r="M8" s="2">
        <v>266</v>
      </c>
      <c r="N8" s="2">
        <v>456</v>
      </c>
      <c r="O8" s="2">
        <v>1140</v>
      </c>
      <c r="P8" s="3">
        <v>12.2</v>
      </c>
      <c r="Q8" s="2">
        <v>6916</v>
      </c>
      <c r="R8" s="2">
        <v>3515</v>
      </c>
      <c r="S8" s="2">
        <v>665</v>
      </c>
      <c r="T8" s="2">
        <v>399</v>
      </c>
      <c r="U8" s="2">
        <v>1007</v>
      </c>
      <c r="V8" s="2">
        <v>1330</v>
      </c>
      <c r="W8" s="3">
        <v>14.8</v>
      </c>
    </row>
    <row r="9" spans="1:23" s="1" customFormat="1" ht="10.199999999999999" x14ac:dyDescent="0.2">
      <c r="A9" s="1" t="s">
        <v>62</v>
      </c>
      <c r="B9" s="2">
        <v>15485</v>
      </c>
      <c r="C9" s="2">
        <v>361</v>
      </c>
      <c r="D9" s="2">
        <v>9728</v>
      </c>
      <c r="E9" s="2">
        <v>2565</v>
      </c>
      <c r="F9" s="2">
        <v>2109</v>
      </c>
      <c r="G9" s="2">
        <v>722</v>
      </c>
      <c r="H9" s="3">
        <v>26.4</v>
      </c>
      <c r="I9" s="1" t="s">
        <v>62</v>
      </c>
      <c r="J9" s="2">
        <v>7448</v>
      </c>
      <c r="K9" s="2">
        <v>171</v>
      </c>
      <c r="L9" s="2">
        <v>4997</v>
      </c>
      <c r="M9" s="2">
        <v>1007</v>
      </c>
      <c r="N9" s="2">
        <v>855</v>
      </c>
      <c r="O9" s="2">
        <v>418</v>
      </c>
      <c r="P9" s="3">
        <v>25.7</v>
      </c>
      <c r="Q9" s="2">
        <v>8037</v>
      </c>
      <c r="R9" s="2">
        <v>190</v>
      </c>
      <c r="S9" s="2">
        <v>4731</v>
      </c>
      <c r="T9" s="2">
        <v>1558</v>
      </c>
      <c r="U9" s="2">
        <v>1254</v>
      </c>
      <c r="V9" s="2">
        <v>304</v>
      </c>
      <c r="W9" s="3">
        <v>27.1</v>
      </c>
    </row>
    <row r="10" spans="1:23" s="1" customFormat="1" ht="10.199999999999999" x14ac:dyDescent="0.2">
      <c r="A10" s="1" t="s">
        <v>63</v>
      </c>
      <c r="B10" s="2">
        <v>29773</v>
      </c>
      <c r="C10" s="2">
        <v>0</v>
      </c>
      <c r="D10" s="2">
        <v>12293</v>
      </c>
      <c r="E10" s="2">
        <v>10013</v>
      </c>
      <c r="F10" s="2">
        <v>5339</v>
      </c>
      <c r="G10" s="2">
        <v>2128</v>
      </c>
      <c r="H10" s="3">
        <v>33.9</v>
      </c>
      <c r="I10" s="1" t="s">
        <v>63</v>
      </c>
      <c r="J10" s="2">
        <v>15485</v>
      </c>
      <c r="K10" s="2">
        <v>0</v>
      </c>
      <c r="L10" s="2">
        <v>6555</v>
      </c>
      <c r="M10" s="2">
        <v>5035</v>
      </c>
      <c r="N10" s="2">
        <v>2603</v>
      </c>
      <c r="O10" s="2">
        <v>1292</v>
      </c>
      <c r="P10" s="3">
        <v>33.5</v>
      </c>
      <c r="Q10" s="2">
        <v>14288</v>
      </c>
      <c r="R10" s="2">
        <v>0</v>
      </c>
      <c r="S10" s="2">
        <v>5738</v>
      </c>
      <c r="T10" s="2">
        <v>4978</v>
      </c>
      <c r="U10" s="2">
        <v>2736</v>
      </c>
      <c r="V10" s="2">
        <v>836</v>
      </c>
      <c r="W10" s="3">
        <v>34.200000000000003</v>
      </c>
    </row>
    <row r="11" spans="1:23" s="1" customFormat="1" ht="10.199999999999999" x14ac:dyDescent="0.2">
      <c r="A11" s="1" t="s">
        <v>64</v>
      </c>
      <c r="B11" s="2">
        <v>4199</v>
      </c>
      <c r="C11" s="2">
        <v>0</v>
      </c>
      <c r="D11" s="2">
        <v>2033</v>
      </c>
      <c r="E11" s="2">
        <v>1330</v>
      </c>
      <c r="F11" s="2">
        <v>608</v>
      </c>
      <c r="G11" s="2">
        <v>228</v>
      </c>
      <c r="H11" s="3">
        <v>30.8</v>
      </c>
      <c r="I11" s="1" t="s">
        <v>64</v>
      </c>
      <c r="J11" s="2">
        <v>2014</v>
      </c>
      <c r="K11" s="2">
        <v>0</v>
      </c>
      <c r="L11" s="2">
        <v>988</v>
      </c>
      <c r="M11" s="2">
        <v>608</v>
      </c>
      <c r="N11" s="2">
        <v>266</v>
      </c>
      <c r="O11" s="2">
        <v>152</v>
      </c>
      <c r="P11" s="3">
        <v>30.5</v>
      </c>
      <c r="Q11" s="2">
        <v>2185</v>
      </c>
      <c r="R11" s="2">
        <v>0</v>
      </c>
      <c r="S11" s="2">
        <v>1045</v>
      </c>
      <c r="T11" s="2">
        <v>722</v>
      </c>
      <c r="U11" s="2">
        <v>342</v>
      </c>
      <c r="V11" s="2">
        <v>76</v>
      </c>
      <c r="W11" s="3">
        <v>31</v>
      </c>
    </row>
    <row r="12" spans="1:23" s="1" customFormat="1" ht="10.199999999999999" x14ac:dyDescent="0.2">
      <c r="A12" s="1" t="s">
        <v>65</v>
      </c>
      <c r="B12" s="2">
        <v>8816</v>
      </c>
      <c r="C12" s="2">
        <v>0</v>
      </c>
      <c r="D12" s="2">
        <v>2584</v>
      </c>
      <c r="E12" s="2">
        <v>3667</v>
      </c>
      <c r="F12" s="2">
        <v>1843</v>
      </c>
      <c r="G12" s="2">
        <v>722</v>
      </c>
      <c r="H12" s="3">
        <v>37.5</v>
      </c>
      <c r="I12" s="1" t="s">
        <v>65</v>
      </c>
      <c r="J12" s="2">
        <v>4864</v>
      </c>
      <c r="K12" s="2">
        <v>0</v>
      </c>
      <c r="L12" s="2">
        <v>1102</v>
      </c>
      <c r="M12" s="2">
        <v>2071</v>
      </c>
      <c r="N12" s="2">
        <v>1178</v>
      </c>
      <c r="O12" s="2">
        <v>513</v>
      </c>
      <c r="P12" s="3">
        <v>39.6</v>
      </c>
      <c r="Q12" s="2">
        <v>3952</v>
      </c>
      <c r="R12" s="2">
        <v>0</v>
      </c>
      <c r="S12" s="2">
        <v>1482</v>
      </c>
      <c r="T12" s="2">
        <v>1596</v>
      </c>
      <c r="U12" s="2">
        <v>665</v>
      </c>
      <c r="V12" s="2">
        <v>209</v>
      </c>
      <c r="W12" s="3">
        <v>34.6</v>
      </c>
    </row>
    <row r="13" spans="1:23" s="1" customFormat="1" ht="10.199999999999999" x14ac:dyDescent="0.2">
      <c r="A13" s="1" t="s">
        <v>66</v>
      </c>
      <c r="B13" s="2">
        <v>10583</v>
      </c>
      <c r="C13" s="2">
        <v>0</v>
      </c>
      <c r="D13" s="2">
        <v>2280</v>
      </c>
      <c r="E13" s="2">
        <v>4921</v>
      </c>
      <c r="F13" s="2">
        <v>2318</v>
      </c>
      <c r="G13" s="2">
        <v>1064</v>
      </c>
      <c r="H13" s="3">
        <v>39.200000000000003</v>
      </c>
      <c r="I13" s="1" t="s">
        <v>66</v>
      </c>
      <c r="J13" s="2">
        <v>5206</v>
      </c>
      <c r="K13" s="2">
        <v>0</v>
      </c>
      <c r="L13" s="2">
        <v>1007</v>
      </c>
      <c r="M13" s="2">
        <v>2413</v>
      </c>
      <c r="N13" s="2">
        <v>1178</v>
      </c>
      <c r="O13" s="2">
        <v>608</v>
      </c>
      <c r="P13" s="3">
        <v>39.9</v>
      </c>
      <c r="Q13" s="2">
        <v>5377</v>
      </c>
      <c r="R13" s="2">
        <v>0</v>
      </c>
      <c r="S13" s="2">
        <v>1273</v>
      </c>
      <c r="T13" s="2">
        <v>2508</v>
      </c>
      <c r="U13" s="2">
        <v>1140</v>
      </c>
      <c r="V13" s="2">
        <v>456</v>
      </c>
      <c r="W13" s="3">
        <v>38.5</v>
      </c>
    </row>
    <row r="14" spans="1:23" s="1" customFormat="1" ht="10.199999999999999" x14ac:dyDescent="0.2">
      <c r="A14" s="1" t="s">
        <v>67</v>
      </c>
      <c r="B14" s="2">
        <v>2204</v>
      </c>
      <c r="C14" s="2">
        <v>0</v>
      </c>
      <c r="D14" s="2">
        <v>114</v>
      </c>
      <c r="E14" s="2">
        <v>1197</v>
      </c>
      <c r="F14" s="2">
        <v>722</v>
      </c>
      <c r="G14" s="2">
        <v>171</v>
      </c>
      <c r="H14" s="3">
        <v>42.4</v>
      </c>
      <c r="I14" s="1" t="s">
        <v>67</v>
      </c>
      <c r="J14" s="2">
        <v>1178</v>
      </c>
      <c r="K14" s="2">
        <v>0</v>
      </c>
      <c r="L14" s="2">
        <v>57</v>
      </c>
      <c r="M14" s="2">
        <v>665</v>
      </c>
      <c r="N14" s="2">
        <v>437</v>
      </c>
      <c r="O14" s="2">
        <v>19</v>
      </c>
      <c r="P14" s="3">
        <v>42</v>
      </c>
      <c r="Q14" s="2">
        <v>1026</v>
      </c>
      <c r="R14" s="2">
        <v>0</v>
      </c>
      <c r="S14" s="2">
        <v>57</v>
      </c>
      <c r="T14" s="2">
        <v>532</v>
      </c>
      <c r="U14" s="2">
        <v>285</v>
      </c>
      <c r="V14" s="2">
        <v>152</v>
      </c>
      <c r="W14" s="3">
        <v>42.9</v>
      </c>
    </row>
    <row r="15" spans="1:23" s="1" customFormat="1" ht="10.199999999999999" x14ac:dyDescent="0.2">
      <c r="A15" s="1" t="s">
        <v>68</v>
      </c>
      <c r="B15" s="2">
        <v>76</v>
      </c>
      <c r="C15" s="2">
        <v>0</v>
      </c>
      <c r="D15" s="2">
        <v>38</v>
      </c>
      <c r="E15" s="2">
        <v>38</v>
      </c>
      <c r="F15" s="2">
        <v>0</v>
      </c>
      <c r="G15" s="2">
        <v>0</v>
      </c>
      <c r="H15" s="3">
        <v>30</v>
      </c>
      <c r="I15" s="1" t="s">
        <v>68</v>
      </c>
      <c r="J15" s="2">
        <v>76</v>
      </c>
      <c r="K15" s="2">
        <v>0</v>
      </c>
      <c r="L15" s="2">
        <v>38</v>
      </c>
      <c r="M15" s="2">
        <v>38</v>
      </c>
      <c r="N15" s="2">
        <v>0</v>
      </c>
      <c r="O15" s="2">
        <v>0</v>
      </c>
      <c r="P15" s="3">
        <v>30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3">
        <v>0</v>
      </c>
    </row>
    <row r="16" spans="1:23" s="1" customFormat="1" ht="10.199999999999999" x14ac:dyDescent="0.2">
      <c r="A16" s="1" t="s">
        <v>69</v>
      </c>
      <c r="B16" s="3">
        <f>SUM(B10:B14)*100/(B6-B15)</f>
        <v>49.267306720565941</v>
      </c>
      <c r="C16" s="3">
        <f t="shared" ref="C16:V16" si="0">SUM(C10:C14)*100/(C6-C15)</f>
        <v>0</v>
      </c>
      <c r="D16" s="3">
        <f t="shared" si="0"/>
        <v>63.579474342928663</v>
      </c>
      <c r="E16" s="3">
        <f t="shared" si="0"/>
        <v>86.268425135764161</v>
      </c>
      <c r="F16" s="3">
        <f t="shared" si="0"/>
        <v>73.548387096774192</v>
      </c>
      <c r="G16" s="3">
        <f t="shared" si="0"/>
        <v>46.044624746450303</v>
      </c>
      <c r="H16" s="3"/>
      <c r="I16" s="1" t="s">
        <v>69</v>
      </c>
      <c r="J16" s="3">
        <f t="shared" si="0"/>
        <v>50.754780275075476</v>
      </c>
      <c r="K16" s="3">
        <f t="shared" si="0"/>
        <v>0</v>
      </c>
      <c r="L16" s="3">
        <f t="shared" si="0"/>
        <v>63.557213930348261</v>
      </c>
      <c r="M16" s="3">
        <f t="shared" si="0"/>
        <v>88.888888888888886</v>
      </c>
      <c r="N16" s="3">
        <f t="shared" si="0"/>
        <v>79.255319148936167</v>
      </c>
      <c r="O16" s="3">
        <f t="shared" si="0"/>
        <v>55.060728744939269</v>
      </c>
      <c r="P16" s="3"/>
      <c r="Q16" s="3">
        <f t="shared" si="0"/>
        <v>47.767253044654936</v>
      </c>
      <c r="R16" s="3">
        <f t="shared" si="0"/>
        <v>0</v>
      </c>
      <c r="S16" s="3">
        <f t="shared" si="0"/>
        <v>63.602015113350127</v>
      </c>
      <c r="T16" s="3">
        <f t="shared" si="0"/>
        <v>83.692307692307693</v>
      </c>
      <c r="U16" s="3">
        <f t="shared" si="0"/>
        <v>68.170426065162914</v>
      </c>
      <c r="V16" s="3">
        <f t="shared" si="0"/>
        <v>36.991869918699187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11.335691426646454</v>
      </c>
      <c r="C17" s="3">
        <f t="shared" ref="C17:V17" si="1">(C13+C14)*100/(C6-C15)</f>
        <v>0</v>
      </c>
      <c r="D17" s="3">
        <f t="shared" si="1"/>
        <v>7.8848560700876096</v>
      </c>
      <c r="E17" s="3">
        <f t="shared" si="1"/>
        <v>24.980605120248253</v>
      </c>
      <c r="F17" s="3">
        <f t="shared" si="1"/>
        <v>20.64516129032258</v>
      </c>
      <c r="G17" s="3">
        <f t="shared" si="1"/>
        <v>13.184584178498985</v>
      </c>
      <c r="H17" s="3"/>
      <c r="I17" s="1" t="s">
        <v>70</v>
      </c>
      <c r="J17" s="3">
        <f t="shared" si="1"/>
        <v>11.271385441127139</v>
      </c>
      <c r="K17" s="3">
        <f t="shared" si="1"/>
        <v>0</v>
      </c>
      <c r="L17" s="3">
        <f t="shared" si="1"/>
        <v>6.9651741293532341</v>
      </c>
      <c r="M17" s="3">
        <f t="shared" si="1"/>
        <v>25.35211267605634</v>
      </c>
      <c r="N17" s="3">
        <f t="shared" si="1"/>
        <v>22.606382978723403</v>
      </c>
      <c r="O17" s="3">
        <f t="shared" si="1"/>
        <v>13.360323886639677</v>
      </c>
      <c r="P17" s="3"/>
      <c r="Q17" s="3">
        <f t="shared" si="1"/>
        <v>11.400541271989175</v>
      </c>
      <c r="R17" s="3">
        <f t="shared" si="1"/>
        <v>0</v>
      </c>
      <c r="S17" s="3">
        <f t="shared" si="1"/>
        <v>8.8161209068010074</v>
      </c>
      <c r="T17" s="3">
        <f t="shared" si="1"/>
        <v>24.615384615384617</v>
      </c>
      <c r="U17" s="3">
        <f t="shared" si="1"/>
        <v>18.796992481203006</v>
      </c>
      <c r="V17" s="3">
        <f t="shared" si="1"/>
        <v>13.008130081300813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90269</v>
      </c>
      <c r="C21" s="2">
        <v>12331</v>
      </c>
      <c r="D21" s="2">
        <v>29317</v>
      </c>
      <c r="E21" s="2">
        <v>24529</v>
      </c>
      <c r="F21" s="2">
        <v>14725</v>
      </c>
      <c r="G21" s="2">
        <v>9367</v>
      </c>
      <c r="H21" s="3">
        <v>32.1</v>
      </c>
      <c r="I21" s="1" t="s">
        <v>12</v>
      </c>
      <c r="J21" s="2">
        <v>45125</v>
      </c>
      <c r="K21" s="2">
        <v>6270</v>
      </c>
      <c r="L21" s="2">
        <v>14839</v>
      </c>
      <c r="M21" s="2">
        <v>12179</v>
      </c>
      <c r="N21" s="2">
        <v>7144</v>
      </c>
      <c r="O21" s="2">
        <v>4693</v>
      </c>
      <c r="P21" s="3">
        <v>31.8</v>
      </c>
      <c r="Q21" s="2">
        <v>45144</v>
      </c>
      <c r="R21" s="2">
        <v>6061</v>
      </c>
      <c r="S21" s="2">
        <v>14478</v>
      </c>
      <c r="T21" s="2">
        <v>12350</v>
      </c>
      <c r="U21" s="2">
        <v>7581</v>
      </c>
      <c r="V21" s="2">
        <v>4674</v>
      </c>
      <c r="W21" s="3">
        <v>32.5</v>
      </c>
    </row>
    <row r="22" spans="1:23" s="1" customFormat="1" ht="10.199999999999999" x14ac:dyDescent="0.2">
      <c r="A22" s="1" t="s">
        <v>72</v>
      </c>
      <c r="B22" s="2">
        <v>7391</v>
      </c>
      <c r="C22" s="2">
        <v>0</v>
      </c>
      <c r="D22" s="2">
        <v>1121</v>
      </c>
      <c r="E22" s="2">
        <v>2888</v>
      </c>
      <c r="F22" s="2">
        <v>2052</v>
      </c>
      <c r="G22" s="2">
        <v>1330</v>
      </c>
      <c r="H22" s="3">
        <v>43.4</v>
      </c>
      <c r="I22" s="1" t="s">
        <v>72</v>
      </c>
      <c r="J22" s="2">
        <v>6916</v>
      </c>
      <c r="K22" s="2">
        <v>0</v>
      </c>
      <c r="L22" s="2">
        <v>931</v>
      </c>
      <c r="M22" s="2">
        <v>2717</v>
      </c>
      <c r="N22" s="2">
        <v>1957</v>
      </c>
      <c r="O22" s="2">
        <v>1311</v>
      </c>
      <c r="P22" s="3">
        <v>44</v>
      </c>
      <c r="Q22" s="2">
        <v>475</v>
      </c>
      <c r="R22" s="2">
        <v>0</v>
      </c>
      <c r="S22" s="2">
        <v>190</v>
      </c>
      <c r="T22" s="2">
        <v>171</v>
      </c>
      <c r="U22" s="2">
        <v>95</v>
      </c>
      <c r="V22" s="2">
        <v>19</v>
      </c>
      <c r="W22" s="3">
        <v>34.200000000000003</v>
      </c>
    </row>
    <row r="23" spans="1:23" s="1" customFormat="1" ht="10.199999999999999" x14ac:dyDescent="0.2">
      <c r="A23" s="1" t="s">
        <v>73</v>
      </c>
      <c r="B23" s="2">
        <v>82878</v>
      </c>
      <c r="C23" s="2">
        <v>12331</v>
      </c>
      <c r="D23" s="2">
        <v>28196</v>
      </c>
      <c r="E23" s="2">
        <v>21641</v>
      </c>
      <c r="F23" s="2">
        <v>12673</v>
      </c>
      <c r="G23" s="2">
        <v>8037</v>
      </c>
      <c r="H23" s="3">
        <v>30.6</v>
      </c>
      <c r="I23" s="1" t="s">
        <v>73</v>
      </c>
      <c r="J23" s="2">
        <v>38209</v>
      </c>
      <c r="K23" s="2">
        <v>6270</v>
      </c>
      <c r="L23" s="2">
        <v>13908</v>
      </c>
      <c r="M23" s="2">
        <v>9462</v>
      </c>
      <c r="N23" s="2">
        <v>5187</v>
      </c>
      <c r="O23" s="2">
        <v>3382</v>
      </c>
      <c r="P23" s="3">
        <v>28.8</v>
      </c>
      <c r="Q23" s="2">
        <v>44669</v>
      </c>
      <c r="R23" s="2">
        <v>6061</v>
      </c>
      <c r="S23" s="2">
        <v>14288</v>
      </c>
      <c r="T23" s="2">
        <v>12179</v>
      </c>
      <c r="U23" s="2">
        <v>7486</v>
      </c>
      <c r="V23" s="2">
        <v>4655</v>
      </c>
      <c r="W23" s="3">
        <v>32.4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7068</v>
      </c>
      <c r="C27" s="2">
        <v>0</v>
      </c>
      <c r="D27" s="2">
        <v>1102</v>
      </c>
      <c r="E27" s="2">
        <v>2717</v>
      </c>
      <c r="F27" s="2">
        <v>1976</v>
      </c>
      <c r="G27" s="2">
        <v>1273</v>
      </c>
      <c r="H27" s="3">
        <v>43.4</v>
      </c>
      <c r="I27" s="1" t="s">
        <v>12</v>
      </c>
      <c r="J27" s="2">
        <v>6650</v>
      </c>
      <c r="K27" s="2">
        <v>0</v>
      </c>
      <c r="L27" s="2">
        <v>931</v>
      </c>
      <c r="M27" s="2">
        <v>2584</v>
      </c>
      <c r="N27" s="2">
        <v>1881</v>
      </c>
      <c r="O27" s="2">
        <v>1254</v>
      </c>
      <c r="P27" s="3">
        <v>43.9</v>
      </c>
      <c r="Q27" s="2">
        <v>418</v>
      </c>
      <c r="R27" s="2">
        <v>0</v>
      </c>
      <c r="S27" s="2">
        <v>171</v>
      </c>
      <c r="T27" s="2">
        <v>133</v>
      </c>
      <c r="U27" s="2">
        <v>95</v>
      </c>
      <c r="V27" s="2">
        <v>19</v>
      </c>
      <c r="W27" s="3">
        <v>34.299999999999997</v>
      </c>
    </row>
    <row r="28" spans="1:23" s="1" customFormat="1" ht="10.199999999999999" x14ac:dyDescent="0.2">
      <c r="A28" s="1" t="s">
        <v>75</v>
      </c>
      <c r="B28" s="2">
        <v>2299</v>
      </c>
      <c r="C28" s="2">
        <v>0</v>
      </c>
      <c r="D28" s="2">
        <v>0</v>
      </c>
      <c r="E28" s="2">
        <v>836</v>
      </c>
      <c r="F28" s="2">
        <v>1235</v>
      </c>
      <c r="G28" s="2">
        <v>228</v>
      </c>
      <c r="H28" s="3">
        <v>48.8</v>
      </c>
      <c r="I28" s="1" t="s">
        <v>75</v>
      </c>
      <c r="J28" s="2">
        <v>2242</v>
      </c>
      <c r="K28" s="2">
        <v>0</v>
      </c>
      <c r="L28" s="2">
        <v>0</v>
      </c>
      <c r="M28" s="2">
        <v>836</v>
      </c>
      <c r="N28" s="2">
        <v>1178</v>
      </c>
      <c r="O28" s="2">
        <v>228</v>
      </c>
      <c r="P28" s="3">
        <v>48.6</v>
      </c>
      <c r="Q28" s="2">
        <v>57</v>
      </c>
      <c r="R28" s="2">
        <v>0</v>
      </c>
      <c r="S28" s="2">
        <v>0</v>
      </c>
      <c r="T28" s="2">
        <v>0</v>
      </c>
      <c r="U28" s="2">
        <v>57</v>
      </c>
      <c r="V28" s="2">
        <v>0</v>
      </c>
      <c r="W28" s="3">
        <v>52.5</v>
      </c>
    </row>
    <row r="29" spans="1:23" s="1" customFormat="1" ht="10.199999999999999" x14ac:dyDescent="0.2">
      <c r="A29" s="1" t="s">
        <v>76</v>
      </c>
      <c r="B29" s="2">
        <v>684</v>
      </c>
      <c r="C29" s="2">
        <v>0</v>
      </c>
      <c r="D29" s="2">
        <v>0</v>
      </c>
      <c r="E29" s="2">
        <v>0</v>
      </c>
      <c r="F29" s="2">
        <v>171</v>
      </c>
      <c r="G29" s="2">
        <v>513</v>
      </c>
      <c r="H29" s="3">
        <v>72.7</v>
      </c>
      <c r="I29" s="1" t="s">
        <v>76</v>
      </c>
      <c r="J29" s="2">
        <v>646</v>
      </c>
      <c r="K29" s="2">
        <v>0</v>
      </c>
      <c r="L29" s="2">
        <v>0</v>
      </c>
      <c r="M29" s="2">
        <v>0</v>
      </c>
      <c r="N29" s="2">
        <v>152</v>
      </c>
      <c r="O29" s="2">
        <v>494</v>
      </c>
      <c r="P29" s="3">
        <v>73.2</v>
      </c>
      <c r="Q29" s="2">
        <v>38</v>
      </c>
      <c r="R29" s="2">
        <v>0</v>
      </c>
      <c r="S29" s="2">
        <v>0</v>
      </c>
      <c r="T29" s="2">
        <v>0</v>
      </c>
      <c r="U29" s="2">
        <v>19</v>
      </c>
      <c r="V29" s="2">
        <v>19</v>
      </c>
      <c r="W29" s="3">
        <v>60</v>
      </c>
    </row>
    <row r="30" spans="1:23" s="1" customFormat="1" ht="10.199999999999999" x14ac:dyDescent="0.2">
      <c r="A30" s="1" t="s">
        <v>77</v>
      </c>
      <c r="B30" s="2">
        <v>361</v>
      </c>
      <c r="C30" s="2">
        <v>0</v>
      </c>
      <c r="D30" s="2">
        <v>0</v>
      </c>
      <c r="E30" s="2">
        <v>0</v>
      </c>
      <c r="F30" s="2">
        <v>0</v>
      </c>
      <c r="G30" s="2">
        <v>361</v>
      </c>
      <c r="H30" s="3">
        <v>79</v>
      </c>
      <c r="I30" s="1" t="s">
        <v>77</v>
      </c>
      <c r="J30" s="2">
        <v>361</v>
      </c>
      <c r="K30" s="2">
        <v>0</v>
      </c>
      <c r="L30" s="2">
        <v>0</v>
      </c>
      <c r="M30" s="2">
        <v>0</v>
      </c>
      <c r="N30" s="2">
        <v>0</v>
      </c>
      <c r="O30" s="2">
        <v>361</v>
      </c>
      <c r="P30" s="3">
        <v>79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78</v>
      </c>
      <c r="B31" s="2">
        <v>57</v>
      </c>
      <c r="C31" s="2">
        <v>0</v>
      </c>
      <c r="D31" s="2">
        <v>0</v>
      </c>
      <c r="E31" s="2">
        <v>0</v>
      </c>
      <c r="F31" s="2">
        <v>0</v>
      </c>
      <c r="G31" s="2">
        <v>57</v>
      </c>
      <c r="H31" s="3">
        <v>79</v>
      </c>
      <c r="I31" s="1" t="s">
        <v>78</v>
      </c>
      <c r="J31" s="2">
        <v>57</v>
      </c>
      <c r="K31" s="2">
        <v>0</v>
      </c>
      <c r="L31" s="2">
        <v>0</v>
      </c>
      <c r="M31" s="2">
        <v>0</v>
      </c>
      <c r="N31" s="2">
        <v>0</v>
      </c>
      <c r="O31" s="2">
        <v>57</v>
      </c>
      <c r="P31" s="3">
        <v>79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s="1" customFormat="1" ht="10.199999999999999" x14ac:dyDescent="0.2">
      <c r="A32" s="1" t="s">
        <v>79</v>
      </c>
      <c r="B32" s="2">
        <v>3667</v>
      </c>
      <c r="C32" s="2">
        <v>0</v>
      </c>
      <c r="D32" s="2">
        <v>1102</v>
      </c>
      <c r="E32" s="2">
        <v>1881</v>
      </c>
      <c r="F32" s="2">
        <v>570</v>
      </c>
      <c r="G32" s="2">
        <v>114</v>
      </c>
      <c r="H32" s="3">
        <v>35.799999999999997</v>
      </c>
      <c r="I32" s="1" t="s">
        <v>79</v>
      </c>
      <c r="J32" s="2">
        <v>3344</v>
      </c>
      <c r="K32" s="2">
        <v>0</v>
      </c>
      <c r="L32" s="2">
        <v>931</v>
      </c>
      <c r="M32" s="2">
        <v>1748</v>
      </c>
      <c r="N32" s="2">
        <v>551</v>
      </c>
      <c r="O32" s="2">
        <v>114</v>
      </c>
      <c r="P32" s="3">
        <v>36.4</v>
      </c>
      <c r="Q32" s="2">
        <v>323</v>
      </c>
      <c r="R32" s="2">
        <v>0</v>
      </c>
      <c r="S32" s="2">
        <v>171</v>
      </c>
      <c r="T32" s="2">
        <v>133</v>
      </c>
      <c r="U32" s="2">
        <v>19</v>
      </c>
      <c r="V32" s="2">
        <v>0</v>
      </c>
      <c r="W32" s="3">
        <v>29.2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89642</v>
      </c>
      <c r="C36" s="2">
        <v>12141</v>
      </c>
      <c r="D36" s="2">
        <v>29146</v>
      </c>
      <c r="E36" s="2">
        <v>24396</v>
      </c>
      <c r="F36" s="2">
        <v>14649</v>
      </c>
      <c r="G36" s="2">
        <v>9310</v>
      </c>
      <c r="H36" s="3">
        <v>32.200000000000003</v>
      </c>
      <c r="I36" s="1" t="s">
        <v>12</v>
      </c>
      <c r="J36" s="2">
        <v>44726</v>
      </c>
      <c r="K36" s="2">
        <v>6099</v>
      </c>
      <c r="L36" s="2">
        <v>14744</v>
      </c>
      <c r="M36" s="2">
        <v>12103</v>
      </c>
      <c r="N36" s="2">
        <v>7106</v>
      </c>
      <c r="O36" s="2">
        <v>4674</v>
      </c>
      <c r="P36" s="3">
        <v>31.9</v>
      </c>
      <c r="Q36" s="2">
        <v>44916</v>
      </c>
      <c r="R36" s="2">
        <v>6042</v>
      </c>
      <c r="S36" s="2">
        <v>14402</v>
      </c>
      <c r="T36" s="2">
        <v>12293</v>
      </c>
      <c r="U36" s="2">
        <v>7543</v>
      </c>
      <c r="V36" s="2">
        <v>4636</v>
      </c>
      <c r="W36" s="3">
        <v>32.5</v>
      </c>
    </row>
    <row r="37" spans="1:23" s="1" customFormat="1" ht="10.199999999999999" x14ac:dyDescent="0.2">
      <c r="A37" s="1" t="s">
        <v>81</v>
      </c>
      <c r="B37" s="2">
        <v>494</v>
      </c>
      <c r="C37" s="2">
        <v>0</v>
      </c>
      <c r="D37" s="2">
        <v>190</v>
      </c>
      <c r="E37" s="2">
        <v>247</v>
      </c>
      <c r="F37" s="2">
        <v>19</v>
      </c>
      <c r="G37" s="2">
        <v>38</v>
      </c>
      <c r="H37" s="3">
        <v>33.5</v>
      </c>
      <c r="I37" s="1" t="s">
        <v>81</v>
      </c>
      <c r="J37" s="2">
        <v>399</v>
      </c>
      <c r="K37" s="2">
        <v>0</v>
      </c>
      <c r="L37" s="2">
        <v>171</v>
      </c>
      <c r="M37" s="2">
        <v>190</v>
      </c>
      <c r="N37" s="2">
        <v>0</v>
      </c>
      <c r="O37" s="2">
        <v>38</v>
      </c>
      <c r="P37" s="3">
        <v>32.299999999999997</v>
      </c>
      <c r="Q37" s="2">
        <v>95</v>
      </c>
      <c r="R37" s="2">
        <v>0</v>
      </c>
      <c r="S37" s="2">
        <v>19</v>
      </c>
      <c r="T37" s="2">
        <v>57</v>
      </c>
      <c r="U37" s="2">
        <v>19</v>
      </c>
      <c r="V37" s="2">
        <v>0</v>
      </c>
      <c r="W37" s="3">
        <v>37.5</v>
      </c>
    </row>
    <row r="38" spans="1:23" s="1" customFormat="1" ht="10.199999999999999" x14ac:dyDescent="0.2">
      <c r="A38" s="1" t="s">
        <v>82</v>
      </c>
      <c r="B38" s="2">
        <v>89148</v>
      </c>
      <c r="C38" s="2">
        <v>12141</v>
      </c>
      <c r="D38" s="2">
        <v>28956</v>
      </c>
      <c r="E38" s="2">
        <v>24149</v>
      </c>
      <c r="F38" s="2">
        <v>14630</v>
      </c>
      <c r="G38" s="2">
        <v>9272</v>
      </c>
      <c r="H38" s="3">
        <v>32.200000000000003</v>
      </c>
      <c r="I38" s="1" t="s">
        <v>82</v>
      </c>
      <c r="J38" s="2">
        <v>44327</v>
      </c>
      <c r="K38" s="2">
        <v>6099</v>
      </c>
      <c r="L38" s="2">
        <v>14573</v>
      </c>
      <c r="M38" s="2">
        <v>11913</v>
      </c>
      <c r="N38" s="2">
        <v>7106</v>
      </c>
      <c r="O38" s="2">
        <v>4636</v>
      </c>
      <c r="P38" s="3">
        <v>31.9</v>
      </c>
      <c r="Q38" s="2">
        <v>44821</v>
      </c>
      <c r="R38" s="2">
        <v>6042</v>
      </c>
      <c r="S38" s="2">
        <v>14383</v>
      </c>
      <c r="T38" s="2">
        <v>12236</v>
      </c>
      <c r="U38" s="2">
        <v>7524</v>
      </c>
      <c r="V38" s="2">
        <v>4636</v>
      </c>
      <c r="W38" s="3">
        <v>32.4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activeCell="B36" sqref="B36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107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83</v>
      </c>
      <c r="B2" s="5" t="s">
        <v>1</v>
      </c>
      <c r="C2" s="6"/>
      <c r="D2" s="6"/>
      <c r="E2" s="6"/>
      <c r="F2" s="6"/>
      <c r="G2" s="6"/>
      <c r="H2" s="7"/>
      <c r="I2" s="4" t="s">
        <v>83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85</v>
      </c>
      <c r="B4" s="2"/>
      <c r="C4" s="2"/>
      <c r="D4" s="2"/>
      <c r="E4" s="2"/>
      <c r="F4" s="2"/>
      <c r="G4" s="2"/>
      <c r="H4" s="3"/>
      <c r="I4" s="1" t="s">
        <v>85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70319</v>
      </c>
      <c r="C6" s="2">
        <v>76</v>
      </c>
      <c r="D6" s="2">
        <v>25612</v>
      </c>
      <c r="E6" s="2">
        <v>21926</v>
      </c>
      <c r="F6" s="2">
        <v>13813</v>
      </c>
      <c r="G6" s="2">
        <v>8892</v>
      </c>
      <c r="H6" s="3">
        <v>36.5</v>
      </c>
      <c r="I6" s="1" t="s">
        <v>12</v>
      </c>
      <c r="J6" s="2">
        <v>34542</v>
      </c>
      <c r="K6" s="2">
        <v>19</v>
      </c>
      <c r="L6" s="2">
        <v>12616</v>
      </c>
      <c r="M6" s="2">
        <v>10716</v>
      </c>
      <c r="N6" s="2">
        <v>6726</v>
      </c>
      <c r="O6" s="2">
        <v>4465</v>
      </c>
      <c r="P6" s="3">
        <v>36.5</v>
      </c>
      <c r="Q6" s="2">
        <v>35777</v>
      </c>
      <c r="R6" s="2">
        <v>57</v>
      </c>
      <c r="S6" s="2">
        <v>12996</v>
      </c>
      <c r="T6" s="2">
        <v>11210</v>
      </c>
      <c r="U6" s="2">
        <v>7087</v>
      </c>
      <c r="V6" s="2">
        <v>4427</v>
      </c>
      <c r="W6" s="3">
        <v>36.5</v>
      </c>
    </row>
    <row r="7" spans="1:23" s="1" customFormat="1" ht="10.199999999999999" x14ac:dyDescent="0.2">
      <c r="A7" s="1" t="s">
        <v>86</v>
      </c>
      <c r="B7" s="3">
        <f>SUM(B8:B10)*100/B6</f>
        <v>65.252634423128882</v>
      </c>
      <c r="C7" s="3"/>
      <c r="D7" s="3">
        <f t="shared" ref="D7:V7" si="0">SUM(D8:D10)*100/D6</f>
        <v>58.382789317507417</v>
      </c>
      <c r="E7" s="3">
        <f t="shared" si="0"/>
        <v>82.235701906412473</v>
      </c>
      <c r="F7" s="3">
        <f t="shared" si="0"/>
        <v>73.03988995873452</v>
      </c>
      <c r="G7" s="3">
        <f t="shared" si="0"/>
        <v>31.196581196581196</v>
      </c>
      <c r="H7" s="3"/>
      <c r="I7" s="1" t="s">
        <v>86</v>
      </c>
      <c r="J7" s="3">
        <f t="shared" si="0"/>
        <v>77.117711771177113</v>
      </c>
      <c r="K7" s="3"/>
      <c r="L7" s="3">
        <f t="shared" si="0"/>
        <v>70.331325301204814</v>
      </c>
      <c r="M7" s="3">
        <f t="shared" si="0"/>
        <v>94.858156028368796</v>
      </c>
      <c r="N7" s="3">
        <f t="shared" si="0"/>
        <v>86.158192090395474</v>
      </c>
      <c r="O7" s="3">
        <f t="shared" si="0"/>
        <v>40</v>
      </c>
      <c r="P7" s="3"/>
      <c r="Q7" s="3">
        <f t="shared" si="0"/>
        <v>53.797132235793946</v>
      </c>
      <c r="R7" s="3"/>
      <c r="S7" s="3">
        <f t="shared" si="0"/>
        <v>46.783625730994153</v>
      </c>
      <c r="T7" s="3">
        <f t="shared" si="0"/>
        <v>70.169491525423723</v>
      </c>
      <c r="U7" s="3">
        <f t="shared" si="0"/>
        <v>60.589812332439678</v>
      </c>
      <c r="V7" s="3">
        <f t="shared" si="0"/>
        <v>22.317596566523605</v>
      </c>
      <c r="W7" s="3"/>
    </row>
    <row r="8" spans="1:23" s="1" customFormat="1" ht="10.199999999999999" x14ac:dyDescent="0.2">
      <c r="A8" s="1" t="s">
        <v>87</v>
      </c>
      <c r="B8" s="2">
        <v>42256</v>
      </c>
      <c r="C8" s="2">
        <v>38</v>
      </c>
      <c r="D8" s="2">
        <v>13148</v>
      </c>
      <c r="E8" s="2">
        <v>16853</v>
      </c>
      <c r="F8" s="2">
        <v>9614</v>
      </c>
      <c r="G8" s="2">
        <v>2603</v>
      </c>
      <c r="H8" s="3">
        <v>37.1</v>
      </c>
      <c r="I8" s="1" t="s">
        <v>87</v>
      </c>
      <c r="J8" s="2">
        <v>24282</v>
      </c>
      <c r="K8" s="2">
        <v>19</v>
      </c>
      <c r="L8" s="2">
        <v>7676</v>
      </c>
      <c r="M8" s="2">
        <v>9443</v>
      </c>
      <c r="N8" s="2">
        <v>5491</v>
      </c>
      <c r="O8" s="2">
        <v>1653</v>
      </c>
      <c r="P8" s="3">
        <v>37.1</v>
      </c>
      <c r="Q8" s="2">
        <v>17974</v>
      </c>
      <c r="R8" s="2">
        <v>19</v>
      </c>
      <c r="S8" s="2">
        <v>5472</v>
      </c>
      <c r="T8" s="2">
        <v>7410</v>
      </c>
      <c r="U8" s="2">
        <v>4123</v>
      </c>
      <c r="V8" s="2">
        <v>950</v>
      </c>
      <c r="W8" s="3">
        <v>37.1</v>
      </c>
    </row>
    <row r="9" spans="1:23" s="1" customFormat="1" ht="10.199999999999999" x14ac:dyDescent="0.2">
      <c r="A9" s="1" t="s">
        <v>88</v>
      </c>
      <c r="B9" s="2">
        <v>1121</v>
      </c>
      <c r="C9" s="2">
        <v>0</v>
      </c>
      <c r="D9" s="2">
        <v>228</v>
      </c>
      <c r="E9" s="2">
        <v>513</v>
      </c>
      <c r="F9" s="2">
        <v>266</v>
      </c>
      <c r="G9" s="2">
        <v>114</v>
      </c>
      <c r="H9" s="3">
        <v>39.700000000000003</v>
      </c>
      <c r="I9" s="1" t="s">
        <v>88</v>
      </c>
      <c r="J9" s="2">
        <v>665</v>
      </c>
      <c r="K9" s="2">
        <v>0</v>
      </c>
      <c r="L9" s="2">
        <v>114</v>
      </c>
      <c r="M9" s="2">
        <v>304</v>
      </c>
      <c r="N9" s="2">
        <v>171</v>
      </c>
      <c r="O9" s="2">
        <v>76</v>
      </c>
      <c r="P9" s="3">
        <v>40.799999999999997</v>
      </c>
      <c r="Q9" s="2">
        <v>456</v>
      </c>
      <c r="R9" s="2">
        <v>0</v>
      </c>
      <c r="S9" s="2">
        <v>114</v>
      </c>
      <c r="T9" s="2">
        <v>209</v>
      </c>
      <c r="U9" s="2">
        <v>95</v>
      </c>
      <c r="V9" s="2">
        <v>38</v>
      </c>
      <c r="W9" s="3">
        <v>38.200000000000003</v>
      </c>
    </row>
    <row r="10" spans="1:23" s="1" customFormat="1" ht="10.199999999999999" x14ac:dyDescent="0.2">
      <c r="A10" s="1" t="s">
        <v>89</v>
      </c>
      <c r="B10" s="2">
        <v>2508</v>
      </c>
      <c r="C10" s="2">
        <v>0</v>
      </c>
      <c r="D10" s="2">
        <v>1577</v>
      </c>
      <c r="E10" s="2">
        <v>665</v>
      </c>
      <c r="F10" s="2">
        <v>209</v>
      </c>
      <c r="G10" s="2">
        <v>57</v>
      </c>
      <c r="H10" s="3">
        <v>26.9</v>
      </c>
      <c r="I10" s="1" t="s">
        <v>89</v>
      </c>
      <c r="J10" s="2">
        <v>1691</v>
      </c>
      <c r="K10" s="2">
        <v>0</v>
      </c>
      <c r="L10" s="2">
        <v>1083</v>
      </c>
      <c r="M10" s="2">
        <v>418</v>
      </c>
      <c r="N10" s="2">
        <v>133</v>
      </c>
      <c r="O10" s="2">
        <v>57</v>
      </c>
      <c r="P10" s="3">
        <v>26.7</v>
      </c>
      <c r="Q10" s="2">
        <v>817</v>
      </c>
      <c r="R10" s="2">
        <v>0</v>
      </c>
      <c r="S10" s="2">
        <v>494</v>
      </c>
      <c r="T10" s="2">
        <v>247</v>
      </c>
      <c r="U10" s="2">
        <v>76</v>
      </c>
      <c r="V10" s="2">
        <v>0</v>
      </c>
      <c r="W10" s="3">
        <v>27.4</v>
      </c>
    </row>
    <row r="11" spans="1:23" s="1" customFormat="1" ht="10.199999999999999" x14ac:dyDescent="0.2">
      <c r="A11" s="1" t="s">
        <v>90</v>
      </c>
      <c r="B11" s="3">
        <f>B10*100/SUM(B8:B10)</f>
        <v>5.4658385093167698</v>
      </c>
      <c r="C11" s="3"/>
      <c r="D11" s="3">
        <f t="shared" ref="D11:V11" si="1">D10*100/SUM(D8:D10)</f>
        <v>10.546378653113088</v>
      </c>
      <c r="E11" s="3">
        <f t="shared" si="1"/>
        <v>3.6880927291886194</v>
      </c>
      <c r="F11" s="3">
        <f t="shared" si="1"/>
        <v>2.0715630885122409</v>
      </c>
      <c r="G11" s="3">
        <f t="shared" si="1"/>
        <v>2.0547945205479454</v>
      </c>
      <c r="H11" s="3"/>
      <c r="I11" s="1" t="s">
        <v>90</v>
      </c>
      <c r="J11" s="3">
        <f t="shared" si="1"/>
        <v>6.3480741797432243</v>
      </c>
      <c r="K11" s="3"/>
      <c r="L11" s="3">
        <f t="shared" si="1"/>
        <v>12.205567451820128</v>
      </c>
      <c r="M11" s="3">
        <f t="shared" si="1"/>
        <v>4.1121495327102799</v>
      </c>
      <c r="N11" s="3">
        <f t="shared" si="1"/>
        <v>2.2950819672131146</v>
      </c>
      <c r="O11" s="3">
        <f t="shared" si="1"/>
        <v>3.1914893617021276</v>
      </c>
      <c r="P11" s="3"/>
      <c r="Q11" s="3">
        <f t="shared" si="1"/>
        <v>4.2448173741362289</v>
      </c>
      <c r="R11" s="3"/>
      <c r="S11" s="3">
        <f t="shared" si="1"/>
        <v>8.125</v>
      </c>
      <c r="T11" s="3">
        <f t="shared" si="1"/>
        <v>3.1400966183574881</v>
      </c>
      <c r="U11" s="3">
        <f t="shared" si="1"/>
        <v>1.7699115044247788</v>
      </c>
      <c r="V11" s="3">
        <f t="shared" si="1"/>
        <v>0</v>
      </c>
      <c r="W11" s="3"/>
    </row>
    <row r="12" spans="1:23" s="1" customFormat="1" ht="10.199999999999999" x14ac:dyDescent="0.2">
      <c r="A12" s="1" t="s">
        <v>91</v>
      </c>
      <c r="B12" s="2">
        <v>11058</v>
      </c>
      <c r="C12" s="2">
        <v>0</v>
      </c>
      <c r="D12" s="2">
        <v>3002</v>
      </c>
      <c r="E12" s="2">
        <v>3249</v>
      </c>
      <c r="F12" s="2">
        <v>2470</v>
      </c>
      <c r="G12" s="2">
        <v>2337</v>
      </c>
      <c r="H12" s="3">
        <v>41.7</v>
      </c>
      <c r="I12" s="1" t="s">
        <v>91</v>
      </c>
      <c r="J12" s="2">
        <v>874</v>
      </c>
      <c r="K12" s="2">
        <v>0</v>
      </c>
      <c r="L12" s="2">
        <v>342</v>
      </c>
      <c r="M12" s="2">
        <v>190</v>
      </c>
      <c r="N12" s="2">
        <v>133</v>
      </c>
      <c r="O12" s="2">
        <v>209</v>
      </c>
      <c r="P12" s="3">
        <v>37.5</v>
      </c>
      <c r="Q12" s="2">
        <v>10184</v>
      </c>
      <c r="R12" s="2">
        <v>0</v>
      </c>
      <c r="S12" s="2">
        <v>2660</v>
      </c>
      <c r="T12" s="2">
        <v>3059</v>
      </c>
      <c r="U12" s="2">
        <v>2337</v>
      </c>
      <c r="V12" s="2">
        <v>2128</v>
      </c>
      <c r="W12" s="3">
        <v>41.9</v>
      </c>
    </row>
    <row r="13" spans="1:23" s="1" customFormat="1" ht="10.199999999999999" x14ac:dyDescent="0.2">
      <c r="A13" s="1" t="s">
        <v>92</v>
      </c>
      <c r="B13" s="2">
        <v>7353</v>
      </c>
      <c r="C13" s="2">
        <v>19</v>
      </c>
      <c r="D13" s="2">
        <v>7144</v>
      </c>
      <c r="E13" s="2">
        <v>171</v>
      </c>
      <c r="F13" s="2">
        <v>0</v>
      </c>
      <c r="G13" s="2">
        <v>19</v>
      </c>
      <c r="H13" s="3">
        <v>22.7</v>
      </c>
      <c r="I13" s="1" t="s">
        <v>92</v>
      </c>
      <c r="J13" s="2">
        <v>3230</v>
      </c>
      <c r="K13" s="2">
        <v>0</v>
      </c>
      <c r="L13" s="2">
        <v>3154</v>
      </c>
      <c r="M13" s="2">
        <v>76</v>
      </c>
      <c r="N13" s="2">
        <v>0</v>
      </c>
      <c r="O13" s="2">
        <v>0</v>
      </c>
      <c r="P13" s="3">
        <v>22.7</v>
      </c>
      <c r="Q13" s="2">
        <v>4123</v>
      </c>
      <c r="R13" s="2">
        <v>19</v>
      </c>
      <c r="S13" s="2">
        <v>3990</v>
      </c>
      <c r="T13" s="2">
        <v>95</v>
      </c>
      <c r="U13" s="2">
        <v>0</v>
      </c>
      <c r="V13" s="2">
        <v>19</v>
      </c>
      <c r="W13" s="3">
        <v>22.7</v>
      </c>
    </row>
    <row r="14" spans="1:23" s="1" customFormat="1" ht="10.199999999999999" x14ac:dyDescent="0.2">
      <c r="A14" s="1" t="s">
        <v>93</v>
      </c>
      <c r="B14" s="2">
        <v>1273</v>
      </c>
      <c r="C14" s="2">
        <v>19</v>
      </c>
      <c r="D14" s="2">
        <v>228</v>
      </c>
      <c r="E14" s="2">
        <v>304</v>
      </c>
      <c r="F14" s="2">
        <v>285</v>
      </c>
      <c r="G14" s="2">
        <v>437</v>
      </c>
      <c r="H14" s="3">
        <v>49.5</v>
      </c>
      <c r="I14" s="1" t="s">
        <v>93</v>
      </c>
      <c r="J14" s="2">
        <v>532</v>
      </c>
      <c r="K14" s="2">
        <v>0</v>
      </c>
      <c r="L14" s="2">
        <v>76</v>
      </c>
      <c r="M14" s="2">
        <v>171</v>
      </c>
      <c r="N14" s="2">
        <v>171</v>
      </c>
      <c r="O14" s="2">
        <v>114</v>
      </c>
      <c r="P14" s="3">
        <v>46.7</v>
      </c>
      <c r="Q14" s="2">
        <v>741</v>
      </c>
      <c r="R14" s="2">
        <v>19</v>
      </c>
      <c r="S14" s="2">
        <v>152</v>
      </c>
      <c r="T14" s="2">
        <v>133</v>
      </c>
      <c r="U14" s="2">
        <v>114</v>
      </c>
      <c r="V14" s="2">
        <v>323</v>
      </c>
      <c r="W14" s="3">
        <v>53.8</v>
      </c>
    </row>
    <row r="15" spans="1:23" s="1" customFormat="1" ht="10.199999999999999" x14ac:dyDescent="0.2">
      <c r="A15" s="1" t="s">
        <v>94</v>
      </c>
      <c r="B15" s="2">
        <v>4009</v>
      </c>
      <c r="C15" s="2">
        <v>0</v>
      </c>
      <c r="D15" s="2">
        <v>0</v>
      </c>
      <c r="E15" s="2">
        <v>76</v>
      </c>
      <c r="F15" s="2">
        <v>893</v>
      </c>
      <c r="G15" s="2">
        <v>3040</v>
      </c>
      <c r="H15" s="3">
        <v>72.900000000000006</v>
      </c>
      <c r="I15" s="1" t="s">
        <v>94</v>
      </c>
      <c r="J15" s="2">
        <v>2926</v>
      </c>
      <c r="K15" s="2">
        <v>0</v>
      </c>
      <c r="L15" s="2">
        <v>0</v>
      </c>
      <c r="M15" s="2">
        <v>57</v>
      </c>
      <c r="N15" s="2">
        <v>608</v>
      </c>
      <c r="O15" s="2">
        <v>2261</v>
      </c>
      <c r="P15" s="3">
        <v>73.400000000000006</v>
      </c>
      <c r="Q15" s="2">
        <v>1083</v>
      </c>
      <c r="R15" s="2">
        <v>0</v>
      </c>
      <c r="S15" s="2">
        <v>0</v>
      </c>
      <c r="T15" s="2">
        <v>19</v>
      </c>
      <c r="U15" s="2">
        <v>285</v>
      </c>
      <c r="V15" s="2">
        <v>779</v>
      </c>
      <c r="W15" s="3">
        <v>71.599999999999994</v>
      </c>
    </row>
    <row r="16" spans="1:23" s="1" customFormat="1" ht="10.199999999999999" x14ac:dyDescent="0.2">
      <c r="A16" s="1" t="s">
        <v>42</v>
      </c>
      <c r="B16" s="2">
        <v>741</v>
      </c>
      <c r="C16" s="2">
        <v>0</v>
      </c>
      <c r="D16" s="2">
        <v>285</v>
      </c>
      <c r="E16" s="2">
        <v>95</v>
      </c>
      <c r="F16" s="2">
        <v>76</v>
      </c>
      <c r="G16" s="2">
        <v>285</v>
      </c>
      <c r="H16" s="3">
        <v>43.5</v>
      </c>
      <c r="I16" s="1" t="s">
        <v>42</v>
      </c>
      <c r="J16" s="2">
        <v>342</v>
      </c>
      <c r="K16" s="2">
        <v>0</v>
      </c>
      <c r="L16" s="2">
        <v>171</v>
      </c>
      <c r="M16" s="2">
        <v>57</v>
      </c>
      <c r="N16" s="2">
        <v>19</v>
      </c>
      <c r="O16" s="2">
        <v>95</v>
      </c>
      <c r="P16" s="3">
        <v>30</v>
      </c>
      <c r="Q16" s="2">
        <v>399</v>
      </c>
      <c r="R16" s="2">
        <v>0</v>
      </c>
      <c r="S16" s="2">
        <v>114</v>
      </c>
      <c r="T16" s="2">
        <v>38</v>
      </c>
      <c r="U16" s="2">
        <v>57</v>
      </c>
      <c r="V16" s="2">
        <v>190</v>
      </c>
      <c r="W16" s="3">
        <v>57.5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10.199999999999999" x14ac:dyDescent="0.2">
      <c r="A18" s="1" t="s">
        <v>95</v>
      </c>
      <c r="B18" s="2"/>
      <c r="C18" s="2"/>
      <c r="D18" s="2"/>
      <c r="E18" s="2"/>
      <c r="F18" s="2"/>
      <c r="G18" s="2"/>
      <c r="H18" s="3"/>
      <c r="I18" s="1" t="s">
        <v>95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8930</v>
      </c>
      <c r="C20" s="2">
        <v>0</v>
      </c>
      <c r="D20" s="2">
        <v>2850</v>
      </c>
      <c r="E20" s="2">
        <v>3325</v>
      </c>
      <c r="F20" s="2">
        <v>2033</v>
      </c>
      <c r="G20" s="2">
        <v>722</v>
      </c>
      <c r="H20" s="3">
        <v>37.299999999999997</v>
      </c>
      <c r="I20" s="1" t="s">
        <v>12</v>
      </c>
      <c r="J20" s="2">
        <v>3990</v>
      </c>
      <c r="K20" s="2">
        <v>0</v>
      </c>
      <c r="L20" s="2">
        <v>1140</v>
      </c>
      <c r="M20" s="2">
        <v>1596</v>
      </c>
      <c r="N20" s="2">
        <v>950</v>
      </c>
      <c r="O20" s="2">
        <v>304</v>
      </c>
      <c r="P20" s="3">
        <v>38</v>
      </c>
      <c r="Q20" s="2">
        <v>4940</v>
      </c>
      <c r="R20" s="2">
        <v>0</v>
      </c>
      <c r="S20" s="2">
        <v>1710</v>
      </c>
      <c r="T20" s="2">
        <v>1729</v>
      </c>
      <c r="U20" s="2">
        <v>1083</v>
      </c>
      <c r="V20" s="2">
        <v>418</v>
      </c>
      <c r="W20" s="3">
        <v>36.6</v>
      </c>
    </row>
    <row r="21" spans="1:23" s="1" customFormat="1" ht="10.199999999999999" x14ac:dyDescent="0.2">
      <c r="A21" s="1" t="s">
        <v>96</v>
      </c>
      <c r="B21" s="2">
        <v>6080</v>
      </c>
      <c r="C21" s="2">
        <v>0</v>
      </c>
      <c r="D21" s="2">
        <v>1596</v>
      </c>
      <c r="E21" s="2">
        <v>2622</v>
      </c>
      <c r="F21" s="2">
        <v>1577</v>
      </c>
      <c r="G21" s="2">
        <v>285</v>
      </c>
      <c r="H21" s="3">
        <v>38.299999999999997</v>
      </c>
      <c r="I21" s="1" t="s">
        <v>96</v>
      </c>
      <c r="J21" s="2">
        <v>2907</v>
      </c>
      <c r="K21" s="2">
        <v>0</v>
      </c>
      <c r="L21" s="2">
        <v>627</v>
      </c>
      <c r="M21" s="2">
        <v>1368</v>
      </c>
      <c r="N21" s="2">
        <v>760</v>
      </c>
      <c r="O21" s="2">
        <v>152</v>
      </c>
      <c r="P21" s="3">
        <v>39.1</v>
      </c>
      <c r="Q21" s="2">
        <v>3173</v>
      </c>
      <c r="R21" s="2">
        <v>0</v>
      </c>
      <c r="S21" s="2">
        <v>969</v>
      </c>
      <c r="T21" s="2">
        <v>1254</v>
      </c>
      <c r="U21" s="2">
        <v>817</v>
      </c>
      <c r="V21" s="2">
        <v>133</v>
      </c>
      <c r="W21" s="3">
        <v>37.4</v>
      </c>
    </row>
    <row r="22" spans="1:23" s="1" customFormat="1" ht="9.6" customHeight="1" x14ac:dyDescent="0.2">
      <c r="A22" s="1" t="s">
        <v>97</v>
      </c>
      <c r="B22" s="2">
        <v>2850</v>
      </c>
      <c r="C22" s="2">
        <v>0</v>
      </c>
      <c r="D22" s="2">
        <v>1254</v>
      </c>
      <c r="E22" s="2">
        <v>703</v>
      </c>
      <c r="F22" s="2">
        <v>456</v>
      </c>
      <c r="G22" s="2">
        <v>437</v>
      </c>
      <c r="H22" s="3">
        <v>33.6</v>
      </c>
      <c r="I22" s="1" t="s">
        <v>97</v>
      </c>
      <c r="J22" s="2">
        <v>1083</v>
      </c>
      <c r="K22" s="2">
        <v>0</v>
      </c>
      <c r="L22" s="2">
        <v>513</v>
      </c>
      <c r="M22" s="2">
        <v>228</v>
      </c>
      <c r="N22" s="2">
        <v>190</v>
      </c>
      <c r="O22" s="2">
        <v>152</v>
      </c>
      <c r="P22" s="3">
        <v>31.9</v>
      </c>
      <c r="Q22" s="2">
        <v>1767</v>
      </c>
      <c r="R22" s="2">
        <v>0</v>
      </c>
      <c r="S22" s="2">
        <v>741</v>
      </c>
      <c r="T22" s="2">
        <v>475</v>
      </c>
      <c r="U22" s="2">
        <v>266</v>
      </c>
      <c r="V22" s="2">
        <v>285</v>
      </c>
      <c r="W22" s="3">
        <v>34.5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98</v>
      </c>
      <c r="B24" s="2"/>
      <c r="C24" s="2"/>
      <c r="D24" s="2"/>
      <c r="E24" s="2"/>
      <c r="F24" s="2"/>
      <c r="G24" s="2"/>
      <c r="H24" s="3"/>
      <c r="I24" s="1" t="s">
        <v>98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70338</v>
      </c>
      <c r="C26" s="2">
        <v>114</v>
      </c>
      <c r="D26" s="2">
        <v>25593</v>
      </c>
      <c r="E26" s="2">
        <v>21926</v>
      </c>
      <c r="F26" s="2">
        <v>13813</v>
      </c>
      <c r="G26" s="2">
        <v>8892</v>
      </c>
      <c r="H26" s="3">
        <v>36.5</v>
      </c>
      <c r="I26" s="1" t="s">
        <v>12</v>
      </c>
      <c r="J26" s="2">
        <v>34542</v>
      </c>
      <c r="K26" s="2">
        <v>38</v>
      </c>
      <c r="L26" s="2">
        <v>12597</v>
      </c>
      <c r="M26" s="2">
        <v>10716</v>
      </c>
      <c r="N26" s="2">
        <v>6726</v>
      </c>
      <c r="O26" s="2">
        <v>4465</v>
      </c>
      <c r="P26" s="3">
        <v>36.5</v>
      </c>
      <c r="Q26" s="2">
        <v>35796</v>
      </c>
      <c r="R26" s="2">
        <v>76</v>
      </c>
      <c r="S26" s="2">
        <v>12996</v>
      </c>
      <c r="T26" s="2">
        <v>11210</v>
      </c>
      <c r="U26" s="2">
        <v>7087</v>
      </c>
      <c r="V26" s="2">
        <v>4427</v>
      </c>
      <c r="W26" s="3">
        <v>36.5</v>
      </c>
    </row>
    <row r="27" spans="1:23" s="1" customFormat="1" ht="10.199999999999999" x14ac:dyDescent="0.2">
      <c r="A27" s="1" t="s">
        <v>99</v>
      </c>
      <c r="B27" s="2">
        <v>34485</v>
      </c>
      <c r="C27" s="2">
        <v>19</v>
      </c>
      <c r="D27" s="2">
        <v>14060</v>
      </c>
      <c r="E27" s="2">
        <v>12312</v>
      </c>
      <c r="F27" s="2">
        <v>5814</v>
      </c>
      <c r="G27" s="2">
        <v>2280</v>
      </c>
      <c r="H27" s="3">
        <v>33.9</v>
      </c>
      <c r="I27" s="1" t="s">
        <v>99</v>
      </c>
      <c r="J27" s="2">
        <v>18468</v>
      </c>
      <c r="K27" s="2">
        <v>0</v>
      </c>
      <c r="L27" s="2">
        <v>7505</v>
      </c>
      <c r="M27" s="2">
        <v>6479</v>
      </c>
      <c r="N27" s="2">
        <v>3097</v>
      </c>
      <c r="O27" s="2">
        <v>1387</v>
      </c>
      <c r="P27" s="3">
        <v>34</v>
      </c>
      <c r="Q27" s="2">
        <v>16017</v>
      </c>
      <c r="R27" s="2">
        <v>19</v>
      </c>
      <c r="S27" s="2">
        <v>6555</v>
      </c>
      <c r="T27" s="2">
        <v>5833</v>
      </c>
      <c r="U27" s="2">
        <v>2717</v>
      </c>
      <c r="V27" s="2">
        <v>893</v>
      </c>
      <c r="W27" s="3">
        <v>33.700000000000003</v>
      </c>
    </row>
    <row r="28" spans="1:23" s="1" customFormat="1" ht="10.199999999999999" x14ac:dyDescent="0.2">
      <c r="A28" s="1" t="s">
        <v>100</v>
      </c>
      <c r="B28" s="2">
        <v>17746</v>
      </c>
      <c r="C28" s="2">
        <v>38</v>
      </c>
      <c r="D28" s="2">
        <v>4009</v>
      </c>
      <c r="E28" s="2">
        <v>6802</v>
      </c>
      <c r="F28" s="2">
        <v>5073</v>
      </c>
      <c r="G28" s="2">
        <v>1824</v>
      </c>
      <c r="H28" s="3">
        <v>40.6</v>
      </c>
      <c r="I28" s="1" t="s">
        <v>100</v>
      </c>
      <c r="J28" s="2">
        <v>10051</v>
      </c>
      <c r="K28" s="2">
        <v>19</v>
      </c>
      <c r="L28" s="2">
        <v>2109</v>
      </c>
      <c r="M28" s="2">
        <v>3686</v>
      </c>
      <c r="N28" s="2">
        <v>2907</v>
      </c>
      <c r="O28" s="2">
        <v>1330</v>
      </c>
      <c r="P28" s="3">
        <v>41.8</v>
      </c>
      <c r="Q28" s="2">
        <v>7695</v>
      </c>
      <c r="R28" s="2">
        <v>19</v>
      </c>
      <c r="S28" s="2">
        <v>1900</v>
      </c>
      <c r="T28" s="2">
        <v>3116</v>
      </c>
      <c r="U28" s="2">
        <v>2166</v>
      </c>
      <c r="V28" s="2">
        <v>494</v>
      </c>
      <c r="W28" s="3">
        <v>39.299999999999997</v>
      </c>
    </row>
    <row r="29" spans="1:23" s="1" customFormat="1" ht="10.199999999999999" x14ac:dyDescent="0.2">
      <c r="A29" s="1" t="s">
        <v>101</v>
      </c>
      <c r="B29" s="2">
        <v>1710</v>
      </c>
      <c r="C29" s="2">
        <v>0</v>
      </c>
      <c r="D29" s="2">
        <v>323</v>
      </c>
      <c r="E29" s="2">
        <v>475</v>
      </c>
      <c r="F29" s="2">
        <v>646</v>
      </c>
      <c r="G29" s="2">
        <v>266</v>
      </c>
      <c r="H29" s="3">
        <v>46.3</v>
      </c>
      <c r="I29" s="1" t="s">
        <v>101</v>
      </c>
      <c r="J29" s="2">
        <v>1083</v>
      </c>
      <c r="K29" s="2">
        <v>0</v>
      </c>
      <c r="L29" s="2">
        <v>266</v>
      </c>
      <c r="M29" s="2">
        <v>228</v>
      </c>
      <c r="N29" s="2">
        <v>361</v>
      </c>
      <c r="O29" s="2">
        <v>228</v>
      </c>
      <c r="P29" s="3">
        <v>47</v>
      </c>
      <c r="Q29" s="2">
        <v>627</v>
      </c>
      <c r="R29" s="2">
        <v>0</v>
      </c>
      <c r="S29" s="2">
        <v>57</v>
      </c>
      <c r="T29" s="2">
        <v>247</v>
      </c>
      <c r="U29" s="2">
        <v>285</v>
      </c>
      <c r="V29" s="2">
        <v>38</v>
      </c>
      <c r="W29" s="3">
        <v>45.5</v>
      </c>
    </row>
    <row r="30" spans="1:23" s="1" customFormat="1" ht="10.199999999999999" x14ac:dyDescent="0.2">
      <c r="A30" s="1" t="s">
        <v>102</v>
      </c>
      <c r="B30" s="2">
        <v>57</v>
      </c>
      <c r="C30" s="2">
        <v>0</v>
      </c>
      <c r="D30" s="2">
        <v>38</v>
      </c>
      <c r="E30" s="2">
        <v>0</v>
      </c>
      <c r="F30" s="2">
        <v>0</v>
      </c>
      <c r="G30" s="2">
        <v>19</v>
      </c>
      <c r="H30" s="3">
        <v>26.3</v>
      </c>
      <c r="I30" s="1" t="s">
        <v>102</v>
      </c>
      <c r="J30" s="2">
        <v>38</v>
      </c>
      <c r="K30" s="2">
        <v>0</v>
      </c>
      <c r="L30" s="2">
        <v>19</v>
      </c>
      <c r="M30" s="2">
        <v>0</v>
      </c>
      <c r="N30" s="2">
        <v>0</v>
      </c>
      <c r="O30" s="2">
        <v>19</v>
      </c>
      <c r="P30" s="3">
        <v>45</v>
      </c>
      <c r="Q30" s="2">
        <v>19</v>
      </c>
      <c r="R30" s="2">
        <v>0</v>
      </c>
      <c r="S30" s="2">
        <v>19</v>
      </c>
      <c r="T30" s="2">
        <v>0</v>
      </c>
      <c r="U30" s="2">
        <v>0</v>
      </c>
      <c r="V30" s="2">
        <v>0</v>
      </c>
      <c r="W30" s="3">
        <v>22.5</v>
      </c>
    </row>
    <row r="31" spans="1:23" s="1" customFormat="1" ht="10.199999999999999" x14ac:dyDescent="0.2">
      <c r="A31" s="1" t="s">
        <v>103</v>
      </c>
      <c r="B31" s="2">
        <v>16340</v>
      </c>
      <c r="C31" s="2">
        <v>57</v>
      </c>
      <c r="D31" s="2">
        <v>7163</v>
      </c>
      <c r="E31" s="2">
        <v>2337</v>
      </c>
      <c r="F31" s="2">
        <v>2280</v>
      </c>
      <c r="G31" s="2">
        <v>4503</v>
      </c>
      <c r="H31" s="3">
        <v>36.1</v>
      </c>
      <c r="I31" s="1" t="s">
        <v>103</v>
      </c>
      <c r="J31" s="2">
        <v>4902</v>
      </c>
      <c r="K31" s="2">
        <v>19</v>
      </c>
      <c r="L31" s="2">
        <v>2698</v>
      </c>
      <c r="M31" s="2">
        <v>323</v>
      </c>
      <c r="N31" s="2">
        <v>361</v>
      </c>
      <c r="O31" s="2">
        <v>1501</v>
      </c>
      <c r="P31" s="3">
        <v>28.5</v>
      </c>
      <c r="Q31" s="2">
        <v>11438</v>
      </c>
      <c r="R31" s="2">
        <v>38</v>
      </c>
      <c r="S31" s="2">
        <v>4465</v>
      </c>
      <c r="T31" s="2">
        <v>2014</v>
      </c>
      <c r="U31" s="2">
        <v>1919</v>
      </c>
      <c r="V31" s="2">
        <v>3002</v>
      </c>
      <c r="W31" s="3">
        <v>39.1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March 1994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2019-08-06T03:31:43Z</dcterms:modified>
</cp:coreProperties>
</file>