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CLFS\BLS31\Education\"/>
    </mc:Choice>
  </mc:AlternateContent>
  <xr:revisionPtr revIDLastSave="0" documentId="8_{7E63D56B-8194-41C6-9B69-A864DCDC77A2}" xr6:coauthVersionLast="45" xr6:coauthVersionMax="45" xr10:uidLastSave="{00000000-0000-0000-0000-000000000000}"/>
  <bookViews>
    <workbookView xWindow="-108" yWindow="-108" windowWidth="20376" windowHeight="12216" xr2:uid="{23F22A08-D0B9-4FC5-A660-70B07B733D8C}"/>
  </bookViews>
  <sheets>
    <sheet name="GuamLFSEduc01" sheetId="1" r:id="rId1"/>
    <sheet name="Age BP" sheetId="2" r:id="rId2"/>
    <sheet name="Armed Forces" sheetId="3" r:id="rId3"/>
    <sheet name="CItizenship" sheetId="4" r:id="rId4"/>
    <sheet name="Work Last Week" sheetId="5" r:id="rId5"/>
    <sheet name="Parents' B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6" l="1"/>
  <c r="I25" i="6"/>
  <c r="J24" i="6"/>
  <c r="I24" i="6"/>
  <c r="J20" i="6"/>
  <c r="I20" i="6"/>
  <c r="J10" i="6"/>
  <c r="I10" i="6"/>
  <c r="J9" i="6"/>
  <c r="I9" i="6"/>
  <c r="J5" i="6"/>
  <c r="I5" i="6"/>
  <c r="AD25" i="6"/>
  <c r="AC25" i="6"/>
  <c r="AD24" i="6"/>
  <c r="AC24" i="6"/>
  <c r="AD20" i="6"/>
  <c r="AC20" i="6"/>
  <c r="AD10" i="6"/>
  <c r="AC10" i="6"/>
  <c r="AD9" i="6"/>
  <c r="AC9" i="6"/>
  <c r="AD5" i="6"/>
  <c r="AC5" i="6"/>
  <c r="S9" i="6"/>
  <c r="T9" i="6"/>
  <c r="S10" i="6"/>
  <c r="T10" i="6"/>
  <c r="S20" i="6"/>
  <c r="T20" i="6"/>
  <c r="S24" i="6"/>
  <c r="T24" i="6"/>
  <c r="S25" i="6"/>
  <c r="T25" i="6"/>
  <c r="AD19" i="5"/>
  <c r="AC19" i="5"/>
  <c r="AD18" i="5"/>
  <c r="AC18" i="5"/>
  <c r="AD17" i="5"/>
  <c r="AC17" i="5"/>
  <c r="AD16" i="5"/>
  <c r="AC16" i="5"/>
  <c r="AD15" i="5"/>
  <c r="AC15" i="5"/>
  <c r="AD14" i="5"/>
  <c r="AC14" i="5"/>
  <c r="AD12" i="5"/>
  <c r="AC12" i="5"/>
  <c r="AD11" i="5"/>
  <c r="AC11" i="5"/>
  <c r="AD10" i="5"/>
  <c r="AC10" i="5"/>
  <c r="AD8" i="5"/>
  <c r="AC8" i="5"/>
  <c r="AD7" i="5"/>
  <c r="AC7" i="5"/>
  <c r="AD6" i="5"/>
  <c r="AC6" i="5"/>
  <c r="AD5" i="5"/>
  <c r="AC5" i="5"/>
  <c r="T19" i="5"/>
  <c r="S19" i="5"/>
  <c r="T18" i="5"/>
  <c r="S18" i="5"/>
  <c r="T17" i="5"/>
  <c r="S17" i="5"/>
  <c r="T16" i="5"/>
  <c r="S16" i="5"/>
  <c r="T15" i="5"/>
  <c r="S15" i="5"/>
  <c r="T14" i="5"/>
  <c r="S14" i="5"/>
  <c r="T12" i="5"/>
  <c r="S12" i="5"/>
  <c r="T11" i="5"/>
  <c r="S11" i="5"/>
  <c r="T10" i="5"/>
  <c r="S10" i="5"/>
  <c r="T8" i="5"/>
  <c r="S8" i="5"/>
  <c r="T7" i="5"/>
  <c r="S7" i="5"/>
  <c r="T6" i="5"/>
  <c r="S6" i="5"/>
  <c r="T5" i="5"/>
  <c r="S5" i="5"/>
  <c r="I6" i="5"/>
  <c r="J6" i="5"/>
  <c r="I7" i="5"/>
  <c r="J7" i="5"/>
  <c r="I8" i="5"/>
  <c r="J8" i="5"/>
  <c r="I10" i="5"/>
  <c r="J10" i="5"/>
  <c r="I11" i="5"/>
  <c r="J11" i="5"/>
  <c r="I12" i="5"/>
  <c r="J12" i="5"/>
  <c r="I14" i="5"/>
  <c r="J14" i="5"/>
  <c r="I15" i="5"/>
  <c r="J15" i="5"/>
  <c r="I16" i="5"/>
  <c r="J16" i="5"/>
  <c r="I17" i="5"/>
  <c r="J17" i="5"/>
  <c r="I18" i="5"/>
  <c r="J18" i="5"/>
  <c r="I19" i="5"/>
  <c r="J19" i="5"/>
  <c r="AD32" i="4"/>
  <c r="AC32" i="4"/>
  <c r="AD31" i="4"/>
  <c r="AC31" i="4"/>
  <c r="AD30" i="4"/>
  <c r="AC30" i="4"/>
  <c r="AD29" i="4"/>
  <c r="AC29" i="4"/>
  <c r="AD28" i="4"/>
  <c r="AC28" i="4"/>
  <c r="AD27" i="4"/>
  <c r="AC27" i="4"/>
  <c r="AD26" i="4"/>
  <c r="AC26" i="4"/>
  <c r="AD25" i="4"/>
  <c r="AC25" i="4"/>
  <c r="AD24" i="4"/>
  <c r="AC24" i="4"/>
  <c r="AD23" i="4"/>
  <c r="AC23" i="4"/>
  <c r="AD22" i="4"/>
  <c r="AC22" i="4"/>
  <c r="AD21" i="4"/>
  <c r="AC21" i="4"/>
  <c r="AD20" i="4"/>
  <c r="AC20" i="4"/>
  <c r="AD19" i="4"/>
  <c r="AC19" i="4"/>
  <c r="AD18" i="4"/>
  <c r="AC18" i="4"/>
  <c r="AD17" i="4"/>
  <c r="AC17" i="4"/>
  <c r="AD16" i="4"/>
  <c r="AC16" i="4"/>
  <c r="AD15" i="4"/>
  <c r="AC15" i="4"/>
  <c r="AD14" i="4"/>
  <c r="AC14" i="4"/>
  <c r="AD13" i="4"/>
  <c r="AC13" i="4"/>
  <c r="AD12" i="4"/>
  <c r="AC12" i="4"/>
  <c r="AD10" i="4"/>
  <c r="AC10" i="4"/>
  <c r="AD9" i="4"/>
  <c r="AC9" i="4"/>
  <c r="AD8" i="4"/>
  <c r="AC8" i="4"/>
  <c r="AD7" i="4"/>
  <c r="AC7" i="4"/>
  <c r="AD6" i="4"/>
  <c r="AC6" i="4"/>
  <c r="AD5" i="4"/>
  <c r="AC5" i="4"/>
  <c r="T32" i="4"/>
  <c r="S32" i="4"/>
  <c r="T31" i="4"/>
  <c r="S31" i="4"/>
  <c r="T30" i="4"/>
  <c r="S30" i="4"/>
  <c r="T29" i="4"/>
  <c r="S29" i="4"/>
  <c r="T28" i="4"/>
  <c r="S28" i="4"/>
  <c r="T27" i="4"/>
  <c r="S27" i="4"/>
  <c r="T26" i="4"/>
  <c r="S26" i="4"/>
  <c r="T25" i="4"/>
  <c r="S25" i="4"/>
  <c r="T24" i="4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0" i="4"/>
  <c r="S10" i="4"/>
  <c r="T9" i="4"/>
  <c r="S9" i="4"/>
  <c r="T8" i="4"/>
  <c r="S8" i="4"/>
  <c r="T7" i="4"/>
  <c r="S7" i="4"/>
  <c r="T6" i="4"/>
  <c r="S6" i="4"/>
  <c r="T5" i="4"/>
  <c r="S5" i="4"/>
  <c r="I6" i="4"/>
  <c r="J6" i="4"/>
  <c r="I7" i="4"/>
  <c r="J7" i="4"/>
  <c r="I8" i="4"/>
  <c r="J8" i="4"/>
  <c r="I9" i="4"/>
  <c r="J9" i="4"/>
  <c r="I10" i="4"/>
  <c r="J10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AD18" i="3"/>
  <c r="AC18" i="3"/>
  <c r="AD17" i="3"/>
  <c r="AC17" i="3"/>
  <c r="AD16" i="3"/>
  <c r="AC16" i="3"/>
  <c r="AD14" i="3"/>
  <c r="AC14" i="3"/>
  <c r="AD13" i="3"/>
  <c r="AC13" i="3"/>
  <c r="AD12" i="3"/>
  <c r="AC12" i="3"/>
  <c r="AD11" i="3"/>
  <c r="AC11" i="3"/>
  <c r="AD10" i="3"/>
  <c r="AC10" i="3"/>
  <c r="AD9" i="3"/>
  <c r="AC9" i="3"/>
  <c r="AD7" i="3"/>
  <c r="AC7" i="3"/>
  <c r="AD6" i="3"/>
  <c r="AC6" i="3"/>
  <c r="AD5" i="3"/>
  <c r="AC5" i="3"/>
  <c r="T18" i="3"/>
  <c r="S18" i="3"/>
  <c r="T17" i="3"/>
  <c r="S17" i="3"/>
  <c r="T16" i="3"/>
  <c r="S16" i="3"/>
  <c r="T14" i="3"/>
  <c r="S14" i="3"/>
  <c r="T13" i="3"/>
  <c r="S13" i="3"/>
  <c r="T12" i="3"/>
  <c r="S12" i="3"/>
  <c r="T11" i="3"/>
  <c r="S11" i="3"/>
  <c r="T10" i="3"/>
  <c r="S10" i="3"/>
  <c r="T9" i="3"/>
  <c r="S9" i="3"/>
  <c r="T7" i="3"/>
  <c r="S7" i="3"/>
  <c r="T6" i="3"/>
  <c r="S6" i="3"/>
  <c r="T5" i="3"/>
  <c r="S5" i="3"/>
  <c r="I6" i="3"/>
  <c r="J6" i="3"/>
  <c r="I7" i="3"/>
  <c r="J7" i="3"/>
  <c r="I9" i="3"/>
  <c r="J9" i="3"/>
  <c r="I10" i="3"/>
  <c r="J10" i="3"/>
  <c r="I11" i="3"/>
  <c r="J11" i="3"/>
  <c r="I12" i="3"/>
  <c r="J12" i="3"/>
  <c r="I13" i="3"/>
  <c r="J13" i="3"/>
  <c r="I14" i="3"/>
  <c r="J14" i="3"/>
  <c r="I16" i="3"/>
  <c r="J16" i="3"/>
  <c r="I17" i="3"/>
  <c r="J17" i="3"/>
  <c r="I18" i="3"/>
  <c r="J18" i="3"/>
  <c r="AD31" i="2"/>
  <c r="AC31" i="2"/>
  <c r="AD30" i="2"/>
  <c r="AC30" i="2"/>
  <c r="AD29" i="2"/>
  <c r="AC29" i="2"/>
  <c r="AD28" i="2"/>
  <c r="AC28" i="2"/>
  <c r="AD27" i="2"/>
  <c r="AC27" i="2"/>
  <c r="AD26" i="2"/>
  <c r="AC26" i="2"/>
  <c r="AD25" i="2"/>
  <c r="AC25" i="2"/>
  <c r="AD24" i="2"/>
  <c r="AC24" i="2"/>
  <c r="AD23" i="2"/>
  <c r="AC23" i="2"/>
  <c r="AD22" i="2"/>
  <c r="AC22" i="2"/>
  <c r="AD21" i="2"/>
  <c r="AC21" i="2"/>
  <c r="AD20" i="2"/>
  <c r="AC20" i="2"/>
  <c r="AD19" i="2"/>
  <c r="AC19" i="2"/>
  <c r="AD16" i="2"/>
  <c r="AC16" i="2"/>
  <c r="AD15" i="2"/>
  <c r="AC15" i="2"/>
  <c r="AD14" i="2"/>
  <c r="AC14" i="2"/>
  <c r="AD13" i="2"/>
  <c r="AC13" i="2"/>
  <c r="AD12" i="2"/>
  <c r="AC12" i="2"/>
  <c r="AD11" i="2"/>
  <c r="AC11" i="2"/>
  <c r="AD10" i="2"/>
  <c r="AC10" i="2"/>
  <c r="AD9" i="2"/>
  <c r="AC9" i="2"/>
  <c r="AD8" i="2"/>
  <c r="AC8" i="2"/>
  <c r="AD7" i="2"/>
  <c r="AC7" i="2"/>
  <c r="AD6" i="2"/>
  <c r="AC6" i="2"/>
  <c r="AD5" i="2"/>
  <c r="AC5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AD43" i="1"/>
  <c r="AC43" i="1"/>
  <c r="AD42" i="1"/>
  <c r="AC42" i="1"/>
  <c r="AD41" i="1"/>
  <c r="AC41" i="1"/>
  <c r="AD40" i="1"/>
  <c r="AC40" i="1"/>
  <c r="AD39" i="1"/>
  <c r="AC39" i="1"/>
  <c r="AD38" i="1"/>
  <c r="AC38" i="1"/>
  <c r="AD35" i="1"/>
  <c r="AC35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5" i="1"/>
  <c r="AC25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5" i="1"/>
  <c r="AC15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T43" i="1"/>
  <c r="S43" i="1"/>
  <c r="T42" i="1"/>
  <c r="S42" i="1"/>
  <c r="T41" i="1"/>
  <c r="S41" i="1"/>
  <c r="T40" i="1"/>
  <c r="S40" i="1"/>
  <c r="T39" i="1"/>
  <c r="S39" i="1"/>
  <c r="T38" i="1"/>
  <c r="S38" i="1"/>
  <c r="T35" i="1"/>
  <c r="S35" i="1"/>
  <c r="T33" i="1"/>
  <c r="S33" i="1"/>
  <c r="T32" i="1"/>
  <c r="S32" i="1"/>
  <c r="T31" i="1"/>
  <c r="S31" i="1"/>
  <c r="T30" i="1"/>
  <c r="S30" i="1"/>
  <c r="T29" i="1"/>
  <c r="S29" i="1"/>
  <c r="T28" i="1"/>
  <c r="S28" i="1"/>
  <c r="T25" i="1"/>
  <c r="S25" i="1"/>
  <c r="T23" i="1"/>
  <c r="S23" i="1"/>
  <c r="T22" i="1"/>
  <c r="S22" i="1"/>
  <c r="T21" i="1"/>
  <c r="S21" i="1"/>
  <c r="T20" i="1"/>
  <c r="S20" i="1"/>
  <c r="T19" i="1"/>
  <c r="S19" i="1"/>
  <c r="T18" i="1"/>
  <c r="S18" i="1"/>
  <c r="T15" i="1"/>
  <c r="S15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J43" i="1"/>
  <c r="I43" i="1"/>
  <c r="J42" i="1"/>
  <c r="I42" i="1"/>
  <c r="J41" i="1"/>
  <c r="I41" i="1"/>
  <c r="J40" i="1"/>
  <c r="I40" i="1"/>
  <c r="J39" i="1"/>
  <c r="I39" i="1"/>
  <c r="J38" i="1"/>
  <c r="I38" i="1"/>
  <c r="J35" i="1"/>
  <c r="I35" i="1"/>
  <c r="J33" i="1"/>
  <c r="I33" i="1"/>
  <c r="J32" i="1"/>
  <c r="I32" i="1"/>
  <c r="J31" i="1"/>
  <c r="I31" i="1"/>
  <c r="J30" i="1"/>
  <c r="I30" i="1"/>
  <c r="J29" i="1"/>
  <c r="I29" i="1"/>
  <c r="J28" i="1"/>
  <c r="I28" i="1"/>
  <c r="J25" i="1"/>
  <c r="I25" i="1"/>
  <c r="J23" i="1"/>
  <c r="I23" i="1"/>
  <c r="J22" i="1"/>
  <c r="I22" i="1"/>
  <c r="J21" i="1"/>
  <c r="I21" i="1"/>
  <c r="J20" i="1"/>
  <c r="I20" i="1"/>
  <c r="J19" i="1"/>
  <c r="I19" i="1"/>
  <c r="J18" i="1"/>
  <c r="I18" i="1"/>
  <c r="J15" i="1"/>
  <c r="I1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T5" i="6"/>
  <c r="S5" i="6"/>
  <c r="J5" i="1"/>
  <c r="J5" i="2"/>
  <c r="J5" i="3"/>
  <c r="J5" i="4"/>
  <c r="J5" i="5"/>
  <c r="I5" i="1"/>
  <c r="I5" i="2"/>
  <c r="I5" i="3"/>
  <c r="I5" i="4"/>
  <c r="I5" i="5"/>
</calcChain>
</file>

<file path=xl/sharedStrings.xml><?xml version="1.0" encoding="utf-8"?>
<sst xmlns="http://schemas.openxmlformats.org/spreadsheetml/2006/main" count="744" uniqueCount="97">
  <si>
    <t>Table 1. Relationship and Marital Status by Sex and Educational Attainment, Guam:</t>
  </si>
  <si>
    <t>Total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</si>
  <si>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</si>
  <si>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</si>
  <si>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</si>
  <si>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</si>
  <si>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</si>
  <si>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</si>
  <si>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</si>
  <si>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</si>
  <si>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</si>
  <si>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</si>
  <si>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</si>
  <si>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</si>
  <si>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</si>
  <si>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</si>
  <si>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</si>
  <si>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</si>
  <si>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</si>
  <si>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</si>
  <si>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</si>
  <si>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</si>
  <si>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Table 2. Age and Birthplace by Sex and Educational Attainment, Guam:</t>
  </si>
  <si>
    <t xml:space="preserve">   Age5s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</si>
  <si>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</si>
  <si>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</si>
  <si>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</si>
  <si>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</si>
  <si>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</si>
  <si>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</si>
  <si>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</si>
  <si>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</si>
  <si>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</si>
  <si>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</si>
  <si>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</si>
  <si>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</si>
  <si>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</si>
  <si>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</si>
  <si>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</si>
  <si>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</si>
  <si>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</si>
  <si>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Other</t>
  </si>
  <si>
    <t>Not stated</t>
  </si>
  <si>
    <t>Table 3. Armed Forces by Sex and Educational Attainment, Guam: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</si>
  <si>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</si>
  <si>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</si>
  <si>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</si>
  <si>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</si>
  <si>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</si>
  <si>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</si>
  <si>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</si>
  <si>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</si>
  <si>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</si>
  <si>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</si>
  <si>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</si>
  <si>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</si>
  <si>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Table 4. Citizenship and Year Arrived by Sex and Educational Attainment, Guam:</t>
  </si>
  <si>
    <t xml:space="preserve">   Citizenship</t>
  </si>
  <si>
    <t>Other Asian</t>
  </si>
  <si>
    <t xml:space="preserve">   Year arrived</t>
  </si>
  <si>
    <t>1980-1984</t>
  </si>
  <si>
    <t>Before 1980</t>
  </si>
  <si>
    <t>Table 5. Work Last Week and Class of Worker by Sex and Educational Attainment, Guam:</t>
  </si>
  <si>
    <t xml:space="preserve">   Work last week</t>
  </si>
  <si>
    <t>Paid work</t>
  </si>
  <si>
    <t>Looking for work</t>
  </si>
  <si>
    <t>Not in LF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</si>
  <si>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</si>
  <si>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</si>
  <si>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</si>
  <si>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</si>
  <si>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</si>
  <si>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</si>
  <si>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</si>
  <si>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</si>
  <si>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</si>
  <si>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>Table 6. Mother's and Father's Birthplace by Sex and Educational Attainment, Guam:</t>
  </si>
  <si>
    <t xml:space="preserve">   Mother BP</t>
  </si>
  <si>
    <t>NR</t>
  </si>
  <si>
    <t xml:space="preserve">   Father_BP</t>
  </si>
  <si>
    <t>Percent</t>
  </si>
  <si>
    <t>H.S. Grads</t>
  </si>
  <si>
    <t>College Grad</t>
  </si>
  <si>
    <t>Less than</t>
  </si>
  <si>
    <t>H.S. Grad</t>
  </si>
  <si>
    <t>High School</t>
  </si>
  <si>
    <t>Graduate</t>
  </si>
  <si>
    <t>College</t>
  </si>
  <si>
    <t xml:space="preserve">Some </t>
  </si>
  <si>
    <t>Associate's</t>
  </si>
  <si>
    <t>Degree</t>
  </si>
  <si>
    <t xml:space="preserve">Bachelor's </t>
  </si>
  <si>
    <t xml:space="preserve">Masters or </t>
  </si>
  <si>
    <t>higher</t>
  </si>
  <si>
    <t>FEMALES</t>
  </si>
  <si>
    <t>MALES</t>
  </si>
  <si>
    <t>Source: Guam Labor Force Surveys 1992-2004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</si>
</sst>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3" fontId="1" fillId="0" borderId="9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0C40-7A0A-4C00-B87F-4883BCBDC186}">
  <dimension ref="A1:AD44"/>
  <sheetViews>
    <sheetView tabSelected="1" view="pageBreakPreview" topLeftCell="F1" zoomScale="125" zoomScaleNormal="125" zoomScaleSheetLayoutView="125" workbookViewId="0">
      <selection activeCell="U1" sqref="U1:AD1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 t="s">
        <v>0</v>
      </c>
      <c r="L1" s="12"/>
      <c r="M1" s="12"/>
      <c r="N1" s="12"/>
      <c r="O1" s="12"/>
      <c r="P1" s="12"/>
      <c r="Q1" s="12"/>
      <c r="R1" s="12"/>
      <c r="S1" s="12"/>
      <c r="T1" s="12"/>
      <c r="U1" s="12" t="s">
        <v>0</v>
      </c>
      <c r="V1" s="12"/>
      <c r="W1" s="12"/>
      <c r="X1" s="12"/>
      <c r="Y1" s="12"/>
      <c r="Z1" s="12"/>
      <c r="AA1" s="12"/>
      <c r="AB1" s="12"/>
      <c r="AC1" s="12"/>
      <c r="AD1" s="12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3" t="s">
        <v>80</v>
      </c>
      <c r="J2" s="14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3" t="s">
        <v>80</v>
      </c>
      <c r="T2" s="14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3" t="s">
        <v>80</v>
      </c>
      <c r="AD2" s="14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</v>
      </c>
      <c r="K4" s="1" t="s">
        <v>2</v>
      </c>
      <c r="U4" s="1" t="s">
        <v>2</v>
      </c>
    </row>
    <row r="5" spans="1:30" x14ac:dyDescent="0.2">
      <c r="A5" s="1" t="s">
        <v>1</v>
      </c>
      <c r="B5" s="1">
        <v>62080</v>
      </c>
      <c r="C5" s="1">
        <v>15460</v>
      </c>
      <c r="D5" s="1">
        <v>23800</v>
      </c>
      <c r="E5" s="1">
        <v>3080</v>
      </c>
      <c r="F5" s="1">
        <v>7740</v>
      </c>
      <c r="G5" s="1">
        <v>9340</v>
      </c>
      <c r="H5" s="1">
        <v>2660</v>
      </c>
      <c r="I5" s="8">
        <f>SUM(D5:H5)*100/B5</f>
        <v>75.096649484536087</v>
      </c>
      <c r="J5" s="8">
        <f>SUM(G5:H5)*100/B5</f>
        <v>19.329896907216494</v>
      </c>
      <c r="K5" s="1" t="s">
        <v>1</v>
      </c>
      <c r="L5" s="1">
        <v>31080</v>
      </c>
      <c r="M5" s="1">
        <v>7060</v>
      </c>
      <c r="N5" s="1">
        <v>11800</v>
      </c>
      <c r="O5" s="1">
        <v>1760</v>
      </c>
      <c r="P5" s="1">
        <v>4100</v>
      </c>
      <c r="Q5" s="1">
        <v>4900</v>
      </c>
      <c r="R5" s="1">
        <v>1460</v>
      </c>
      <c r="S5" s="8">
        <f>SUM(N5:R5)*100/L5</f>
        <v>77.284427284427281</v>
      </c>
      <c r="T5" s="8">
        <f>SUM(Q5:R5)*100/L5</f>
        <v>20.463320463320464</v>
      </c>
      <c r="U5" s="1" t="s">
        <v>1</v>
      </c>
      <c r="V5" s="1">
        <v>31000</v>
      </c>
      <c r="W5" s="1">
        <v>8400</v>
      </c>
      <c r="X5" s="1">
        <v>12000</v>
      </c>
      <c r="Y5" s="1">
        <v>1320</v>
      </c>
      <c r="Z5" s="1">
        <v>3640</v>
      </c>
      <c r="AA5" s="1">
        <v>4440</v>
      </c>
      <c r="AB5" s="1">
        <v>1200</v>
      </c>
      <c r="AC5" s="8">
        <f>SUM(X5:AB5)*100/V5</f>
        <v>72.903225806451616</v>
      </c>
      <c r="AD5" s="8">
        <f>SUM(AA5:AB5)*100/V5</f>
        <v>18.193548387096776</v>
      </c>
    </row>
    <row r="6" spans="1:30" x14ac:dyDescent="0.2">
      <c r="A6" s="1" t="s">
        <v>3</v>
      </c>
      <c r="B6" s="1">
        <v>28880</v>
      </c>
      <c r="C6" s="1">
        <v>7240</v>
      </c>
      <c r="D6" s="1">
        <v>10540</v>
      </c>
      <c r="E6" s="1">
        <v>1520</v>
      </c>
      <c r="F6" s="1">
        <v>3480</v>
      </c>
      <c r="G6" s="1">
        <v>4420</v>
      </c>
      <c r="H6" s="1">
        <v>1680</v>
      </c>
      <c r="I6" s="8">
        <f t="shared" ref="I6:I12" si="0">SUM(D6:H6)*100/B6</f>
        <v>74.930747922437675</v>
      </c>
      <c r="J6" s="8">
        <f t="shared" ref="J6:J12" si="1">SUM(G6:H6)*100/B6</f>
        <v>21.121883656509695</v>
      </c>
      <c r="K6" s="1" t="s">
        <v>3</v>
      </c>
      <c r="L6" s="1">
        <v>23700</v>
      </c>
      <c r="M6" s="1">
        <v>5300</v>
      </c>
      <c r="N6" s="1">
        <v>8740</v>
      </c>
      <c r="O6" s="1">
        <v>1340</v>
      </c>
      <c r="P6" s="1">
        <v>3140</v>
      </c>
      <c r="Q6" s="1">
        <v>3860</v>
      </c>
      <c r="R6" s="1">
        <v>1320</v>
      </c>
      <c r="S6" s="8">
        <f t="shared" ref="S6:S12" si="2">SUM(N6:R6)*100/L6</f>
        <v>77.637130801687761</v>
      </c>
      <c r="T6" s="8">
        <f t="shared" ref="T6:T12" si="3">SUM(Q6:R6)*100/L6</f>
        <v>21.856540084388186</v>
      </c>
      <c r="U6" s="1" t="s">
        <v>3</v>
      </c>
      <c r="V6" s="1">
        <v>5180</v>
      </c>
      <c r="W6" s="1">
        <v>1940</v>
      </c>
      <c r="X6" s="1">
        <v>1800</v>
      </c>
      <c r="Y6" s="1">
        <v>180</v>
      </c>
      <c r="Z6" s="1">
        <v>340</v>
      </c>
      <c r="AA6" s="1">
        <v>560</v>
      </c>
      <c r="AB6" s="1">
        <v>360</v>
      </c>
      <c r="AC6" s="8">
        <f t="shared" ref="AC6:AC12" si="4">SUM(X6:AB6)*100/V6</f>
        <v>62.548262548262549</v>
      </c>
      <c r="AD6" s="8">
        <f t="shared" ref="AD6:AD12" si="5">SUM(AA6:AB6)*100/V6</f>
        <v>17.760617760617759</v>
      </c>
    </row>
    <row r="7" spans="1:30" x14ac:dyDescent="0.2">
      <c r="A7" s="1" t="s">
        <v>4</v>
      </c>
      <c r="B7" s="1">
        <v>19740</v>
      </c>
      <c r="C7" s="1">
        <v>4640</v>
      </c>
      <c r="D7" s="1">
        <v>7860</v>
      </c>
      <c r="E7" s="1">
        <v>820</v>
      </c>
      <c r="F7" s="1">
        <v>2600</v>
      </c>
      <c r="G7" s="1">
        <v>3040</v>
      </c>
      <c r="H7" s="1">
        <v>780</v>
      </c>
      <c r="I7" s="8">
        <f t="shared" si="0"/>
        <v>76.494427558257343</v>
      </c>
      <c r="J7" s="8">
        <f t="shared" si="1"/>
        <v>19.351570415400204</v>
      </c>
      <c r="K7" s="1" t="s">
        <v>4</v>
      </c>
      <c r="L7" s="1">
        <v>620</v>
      </c>
      <c r="M7" s="1">
        <v>160</v>
      </c>
      <c r="N7" s="1">
        <v>200</v>
      </c>
      <c r="O7" s="1">
        <v>40</v>
      </c>
      <c r="P7" s="1">
        <v>120</v>
      </c>
      <c r="Q7" s="1">
        <v>60</v>
      </c>
      <c r="R7" s="1">
        <v>40</v>
      </c>
      <c r="S7" s="8">
        <f t="shared" si="2"/>
        <v>74.193548387096769</v>
      </c>
      <c r="T7" s="8">
        <f t="shared" si="3"/>
        <v>16.129032258064516</v>
      </c>
      <c r="U7" s="1" t="s">
        <v>4</v>
      </c>
      <c r="V7" s="1">
        <v>19120</v>
      </c>
      <c r="W7" s="1">
        <v>4480</v>
      </c>
      <c r="X7" s="1">
        <v>7660</v>
      </c>
      <c r="Y7" s="1">
        <v>780</v>
      </c>
      <c r="Z7" s="1">
        <v>2480</v>
      </c>
      <c r="AA7" s="1">
        <v>2980</v>
      </c>
      <c r="AB7" s="1">
        <v>740</v>
      </c>
      <c r="AC7" s="8">
        <f t="shared" si="4"/>
        <v>76.56903765690376</v>
      </c>
      <c r="AD7" s="8">
        <f t="shared" si="5"/>
        <v>19.456066945606693</v>
      </c>
    </row>
    <row r="8" spans="1:30" x14ac:dyDescent="0.2">
      <c r="A8" s="1" t="s">
        <v>5</v>
      </c>
      <c r="B8" s="1">
        <v>5900</v>
      </c>
      <c r="C8" s="1">
        <v>880</v>
      </c>
      <c r="D8" s="1">
        <v>3000</v>
      </c>
      <c r="E8" s="1">
        <v>380</v>
      </c>
      <c r="F8" s="1">
        <v>740</v>
      </c>
      <c r="G8" s="1">
        <v>820</v>
      </c>
      <c r="H8" s="1">
        <v>80</v>
      </c>
      <c r="I8" s="8">
        <f t="shared" si="0"/>
        <v>85.084745762711862</v>
      </c>
      <c r="J8" s="8">
        <f t="shared" si="1"/>
        <v>15.254237288135593</v>
      </c>
      <c r="K8" s="1" t="s">
        <v>5</v>
      </c>
      <c r="L8" s="1">
        <v>3380</v>
      </c>
      <c r="M8" s="1">
        <v>700</v>
      </c>
      <c r="N8" s="1">
        <v>1720</v>
      </c>
      <c r="O8" s="1">
        <v>140</v>
      </c>
      <c r="P8" s="1">
        <v>360</v>
      </c>
      <c r="Q8" s="1">
        <v>420</v>
      </c>
      <c r="R8" s="1">
        <v>40</v>
      </c>
      <c r="S8" s="8">
        <f t="shared" si="2"/>
        <v>79.289940828402365</v>
      </c>
      <c r="T8" s="8">
        <f t="shared" si="3"/>
        <v>13.609467455621301</v>
      </c>
      <c r="U8" s="1" t="s">
        <v>5</v>
      </c>
      <c r="V8" s="1">
        <v>2520</v>
      </c>
      <c r="W8" s="1">
        <v>180</v>
      </c>
      <c r="X8" s="1">
        <v>1280</v>
      </c>
      <c r="Y8" s="1">
        <v>240</v>
      </c>
      <c r="Z8" s="1">
        <v>380</v>
      </c>
      <c r="AA8" s="1">
        <v>400</v>
      </c>
      <c r="AB8" s="1">
        <v>40</v>
      </c>
      <c r="AC8" s="8">
        <f t="shared" si="4"/>
        <v>92.857142857142861</v>
      </c>
      <c r="AD8" s="8">
        <f t="shared" si="5"/>
        <v>17.460317460317459</v>
      </c>
    </row>
    <row r="9" spans="1:30" x14ac:dyDescent="0.2">
      <c r="A9" s="1" t="s">
        <v>6</v>
      </c>
      <c r="B9" s="1">
        <v>1260</v>
      </c>
      <c r="C9" s="1">
        <v>880</v>
      </c>
      <c r="D9" s="1">
        <v>200</v>
      </c>
      <c r="E9" s="1">
        <v>80</v>
      </c>
      <c r="F9" s="1">
        <v>20</v>
      </c>
      <c r="G9" s="1">
        <v>40</v>
      </c>
      <c r="H9" s="1">
        <v>40</v>
      </c>
      <c r="I9" s="8">
        <f t="shared" si="0"/>
        <v>30.158730158730158</v>
      </c>
      <c r="J9" s="8">
        <f t="shared" si="1"/>
        <v>6.3492063492063489</v>
      </c>
      <c r="K9" s="1" t="s">
        <v>6</v>
      </c>
      <c r="L9" s="1">
        <v>360</v>
      </c>
      <c r="M9" s="1">
        <v>200</v>
      </c>
      <c r="N9" s="1">
        <v>40</v>
      </c>
      <c r="O9" s="1">
        <v>40</v>
      </c>
      <c r="P9" s="1">
        <v>20</v>
      </c>
      <c r="Q9" s="1">
        <v>40</v>
      </c>
      <c r="R9" s="1">
        <v>20</v>
      </c>
      <c r="S9" s="8">
        <f t="shared" si="2"/>
        <v>44.444444444444443</v>
      </c>
      <c r="T9" s="8">
        <f t="shared" si="3"/>
        <v>16.666666666666668</v>
      </c>
      <c r="U9" s="1" t="s">
        <v>6</v>
      </c>
      <c r="V9" s="1">
        <v>900</v>
      </c>
      <c r="W9" s="1">
        <v>680</v>
      </c>
      <c r="X9" s="1">
        <v>160</v>
      </c>
      <c r="Y9" s="1">
        <v>40</v>
      </c>
      <c r="Z9" s="1">
        <v>0</v>
      </c>
      <c r="AA9" s="1">
        <v>0</v>
      </c>
      <c r="AB9" s="1">
        <v>20</v>
      </c>
      <c r="AC9" s="8">
        <f t="shared" si="4"/>
        <v>24.444444444444443</v>
      </c>
      <c r="AD9" s="8">
        <f t="shared" si="5"/>
        <v>2.2222222222222223</v>
      </c>
    </row>
    <row r="10" spans="1:30" x14ac:dyDescent="0.2">
      <c r="A10" s="1" t="s">
        <v>7</v>
      </c>
      <c r="B10" s="1">
        <v>20</v>
      </c>
      <c r="C10" s="1">
        <v>0</v>
      </c>
      <c r="D10" s="1">
        <v>0</v>
      </c>
      <c r="E10" s="1">
        <v>20</v>
      </c>
      <c r="F10" s="1">
        <v>0</v>
      </c>
      <c r="G10" s="1">
        <v>0</v>
      </c>
      <c r="H10" s="1">
        <v>0</v>
      </c>
      <c r="I10" s="8">
        <f t="shared" si="0"/>
        <v>100</v>
      </c>
      <c r="J10" s="8">
        <f t="shared" si="1"/>
        <v>0</v>
      </c>
      <c r="K10" s="1" t="s">
        <v>7</v>
      </c>
      <c r="L10" s="1">
        <v>20</v>
      </c>
      <c r="M10" s="1">
        <v>0</v>
      </c>
      <c r="N10" s="1">
        <v>0</v>
      </c>
      <c r="O10" s="1">
        <v>20</v>
      </c>
      <c r="P10" s="1">
        <v>0</v>
      </c>
      <c r="Q10" s="1">
        <v>0</v>
      </c>
      <c r="R10" s="1">
        <v>0</v>
      </c>
      <c r="S10" s="8">
        <f t="shared" si="2"/>
        <v>100</v>
      </c>
      <c r="T10" s="8">
        <f t="shared" si="3"/>
        <v>0</v>
      </c>
      <c r="U10" s="1" t="s">
        <v>7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8" t="e">
        <f t="shared" si="4"/>
        <v>#DIV/0!</v>
      </c>
      <c r="AD10" s="8" t="e">
        <f t="shared" si="5"/>
        <v>#DIV/0!</v>
      </c>
    </row>
    <row r="11" spans="1:30" x14ac:dyDescent="0.2">
      <c r="A11" s="1" t="s">
        <v>8</v>
      </c>
      <c r="B11" s="1">
        <v>1440</v>
      </c>
      <c r="C11" s="1">
        <v>220</v>
      </c>
      <c r="D11" s="1">
        <v>640</v>
      </c>
      <c r="E11" s="1">
        <v>100</v>
      </c>
      <c r="F11" s="1">
        <v>280</v>
      </c>
      <c r="G11" s="1">
        <v>180</v>
      </c>
      <c r="H11" s="1">
        <v>20</v>
      </c>
      <c r="I11" s="8">
        <f t="shared" si="0"/>
        <v>84.722222222222229</v>
      </c>
      <c r="J11" s="8">
        <f t="shared" si="1"/>
        <v>13.888888888888889</v>
      </c>
      <c r="K11" s="1" t="s">
        <v>8</v>
      </c>
      <c r="L11" s="1">
        <v>780</v>
      </c>
      <c r="M11" s="1">
        <v>100</v>
      </c>
      <c r="N11" s="1">
        <v>380</v>
      </c>
      <c r="O11" s="1">
        <v>80</v>
      </c>
      <c r="P11" s="1">
        <v>100</v>
      </c>
      <c r="Q11" s="1">
        <v>100</v>
      </c>
      <c r="R11" s="1">
        <v>20</v>
      </c>
      <c r="S11" s="8">
        <f t="shared" si="2"/>
        <v>87.179487179487182</v>
      </c>
      <c r="T11" s="8">
        <f t="shared" si="3"/>
        <v>15.384615384615385</v>
      </c>
      <c r="U11" s="1" t="s">
        <v>8</v>
      </c>
      <c r="V11" s="1">
        <v>660</v>
      </c>
      <c r="W11" s="1">
        <v>120</v>
      </c>
      <c r="X11" s="1">
        <v>260</v>
      </c>
      <c r="Y11" s="1">
        <v>20</v>
      </c>
      <c r="Z11" s="1">
        <v>180</v>
      </c>
      <c r="AA11" s="1">
        <v>80</v>
      </c>
      <c r="AB11" s="1">
        <v>0</v>
      </c>
      <c r="AC11" s="8">
        <f t="shared" si="4"/>
        <v>81.818181818181813</v>
      </c>
      <c r="AD11" s="8">
        <f t="shared" si="5"/>
        <v>12.121212121212121</v>
      </c>
    </row>
    <row r="12" spans="1:30" x14ac:dyDescent="0.2">
      <c r="A12" s="1" t="s">
        <v>9</v>
      </c>
      <c r="B12" s="1">
        <v>4840</v>
      </c>
      <c r="C12" s="1">
        <v>1600</v>
      </c>
      <c r="D12" s="1">
        <v>1560</v>
      </c>
      <c r="E12" s="1">
        <v>160</v>
      </c>
      <c r="F12" s="1">
        <v>620</v>
      </c>
      <c r="G12" s="1">
        <v>840</v>
      </c>
      <c r="H12" s="1">
        <v>60</v>
      </c>
      <c r="I12" s="8">
        <f t="shared" si="0"/>
        <v>66.942148760330582</v>
      </c>
      <c r="J12" s="8">
        <f t="shared" si="1"/>
        <v>18.595041322314049</v>
      </c>
      <c r="K12" s="1" t="s">
        <v>9</v>
      </c>
      <c r="L12" s="1">
        <v>2220</v>
      </c>
      <c r="M12" s="1">
        <v>600</v>
      </c>
      <c r="N12" s="1">
        <v>720</v>
      </c>
      <c r="O12" s="1">
        <v>100</v>
      </c>
      <c r="P12" s="1">
        <v>360</v>
      </c>
      <c r="Q12" s="1">
        <v>420</v>
      </c>
      <c r="R12" s="1">
        <v>20</v>
      </c>
      <c r="S12" s="8">
        <f t="shared" si="2"/>
        <v>72.972972972972968</v>
      </c>
      <c r="T12" s="8">
        <f t="shared" si="3"/>
        <v>19.81981981981982</v>
      </c>
      <c r="U12" s="1" t="s">
        <v>9</v>
      </c>
      <c r="V12" s="1">
        <v>2620</v>
      </c>
      <c r="W12" s="1">
        <v>1000</v>
      </c>
      <c r="X12" s="1">
        <v>840</v>
      </c>
      <c r="Y12" s="1">
        <v>60</v>
      </c>
      <c r="Z12" s="1">
        <v>260</v>
      </c>
      <c r="AA12" s="1">
        <v>420</v>
      </c>
      <c r="AB12" s="1">
        <v>40</v>
      </c>
      <c r="AC12" s="8">
        <f t="shared" si="4"/>
        <v>61.832061068702288</v>
      </c>
      <c r="AD12" s="8">
        <f t="shared" si="5"/>
        <v>17.557251908396946</v>
      </c>
    </row>
    <row r="13" spans="1:30" x14ac:dyDescent="0.2">
      <c r="A13" s="1" t="s">
        <v>10</v>
      </c>
      <c r="K13" s="1" t="s">
        <v>10</v>
      </c>
      <c r="U13" s="1" t="s">
        <v>10</v>
      </c>
    </row>
    <row r="14" spans="1:30" x14ac:dyDescent="0.2">
      <c r="A14" s="1" t="s">
        <v>11</v>
      </c>
      <c r="K14" s="1" t="s">
        <v>11</v>
      </c>
      <c r="U14" s="1" t="s">
        <v>11</v>
      </c>
    </row>
    <row r="15" spans="1:30" x14ac:dyDescent="0.2">
      <c r="A15" s="1" t="s">
        <v>1</v>
      </c>
      <c r="B15" s="1">
        <v>47780</v>
      </c>
      <c r="C15" s="1">
        <v>8020</v>
      </c>
      <c r="D15" s="1">
        <v>20360</v>
      </c>
      <c r="E15" s="1">
        <v>2720</v>
      </c>
      <c r="F15" s="1">
        <v>6860</v>
      </c>
      <c r="G15" s="1">
        <v>7760</v>
      </c>
      <c r="H15" s="1">
        <v>2060</v>
      </c>
      <c r="I15" s="8">
        <f t="shared" ref="I15:I43" si="6">SUM(D15:H15)*100/B15</f>
        <v>83.214734198409374</v>
      </c>
      <c r="J15" s="8">
        <f t="shared" ref="J15:J43" si="7">SUM(G15:H15)*100/B15</f>
        <v>20.552532440351612</v>
      </c>
      <c r="K15" s="1" t="s">
        <v>1</v>
      </c>
      <c r="L15" s="1">
        <v>23820</v>
      </c>
      <c r="M15" s="1">
        <v>3700</v>
      </c>
      <c r="N15" s="1">
        <v>9940</v>
      </c>
      <c r="O15" s="1">
        <v>1500</v>
      </c>
      <c r="P15" s="1">
        <v>3560</v>
      </c>
      <c r="Q15" s="1">
        <v>3980</v>
      </c>
      <c r="R15" s="1">
        <v>1140</v>
      </c>
      <c r="S15" s="8">
        <f t="shared" ref="S15" si="8">SUM(N15:R15)*100/L15</f>
        <v>84.466834592779179</v>
      </c>
      <c r="T15" s="8">
        <f t="shared" ref="T15" si="9">SUM(Q15:R15)*100/L15</f>
        <v>21.494542401343409</v>
      </c>
      <c r="U15" s="1" t="s">
        <v>1</v>
      </c>
      <c r="V15" s="1">
        <v>23960</v>
      </c>
      <c r="W15" s="1">
        <v>4320</v>
      </c>
      <c r="X15" s="1">
        <v>10420</v>
      </c>
      <c r="Y15" s="1">
        <v>1220</v>
      </c>
      <c r="Z15" s="1">
        <v>3300</v>
      </c>
      <c r="AA15" s="1">
        <v>3780</v>
      </c>
      <c r="AB15" s="1">
        <v>920</v>
      </c>
      <c r="AC15" s="8">
        <f t="shared" ref="AC15" si="10">SUM(X15:AB15)*100/V15</f>
        <v>81.96994991652754</v>
      </c>
      <c r="AD15" s="8">
        <f t="shared" ref="AD15" si="11">SUM(AA15:AB15)*100/V15</f>
        <v>19.616026711185309</v>
      </c>
    </row>
    <row r="16" spans="1:30" x14ac:dyDescent="0.2">
      <c r="A16" s="1" t="s">
        <v>12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12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12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13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13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13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14</v>
      </c>
      <c r="B18" s="1">
        <v>9520</v>
      </c>
      <c r="C18" s="1">
        <v>1280</v>
      </c>
      <c r="D18" s="1">
        <v>4620</v>
      </c>
      <c r="E18" s="1">
        <v>620</v>
      </c>
      <c r="F18" s="1">
        <v>1400</v>
      </c>
      <c r="G18" s="1">
        <v>1360</v>
      </c>
      <c r="H18" s="1">
        <v>240</v>
      </c>
      <c r="I18" s="8">
        <f t="shared" si="6"/>
        <v>86.554621848739501</v>
      </c>
      <c r="J18" s="8">
        <f t="shared" si="7"/>
        <v>16.806722689075631</v>
      </c>
      <c r="K18" s="1" t="s">
        <v>14</v>
      </c>
      <c r="L18" s="1">
        <v>4780</v>
      </c>
      <c r="M18" s="1">
        <v>760</v>
      </c>
      <c r="N18" s="1">
        <v>2360</v>
      </c>
      <c r="O18" s="1">
        <v>260</v>
      </c>
      <c r="P18" s="1">
        <v>640</v>
      </c>
      <c r="Q18" s="1">
        <v>660</v>
      </c>
      <c r="R18" s="1">
        <v>100</v>
      </c>
      <c r="S18" s="8">
        <f t="shared" ref="S18:S23" si="12">SUM(N18:R18)*100/L18</f>
        <v>84.10041841004184</v>
      </c>
      <c r="T18" s="8">
        <f t="shared" ref="T18:T23" si="13">SUM(Q18:R18)*100/L18</f>
        <v>15.899581589958158</v>
      </c>
      <c r="U18" s="1" t="s">
        <v>14</v>
      </c>
      <c r="V18" s="1">
        <v>4740</v>
      </c>
      <c r="W18" s="1">
        <v>520</v>
      </c>
      <c r="X18" s="1">
        <v>2260</v>
      </c>
      <c r="Y18" s="1">
        <v>360</v>
      </c>
      <c r="Z18" s="1">
        <v>760</v>
      </c>
      <c r="AA18" s="1">
        <v>700</v>
      </c>
      <c r="AB18" s="1">
        <v>140</v>
      </c>
      <c r="AC18" s="8">
        <f t="shared" ref="AC18:AC23" si="14">SUM(X18:AB18)*100/V18</f>
        <v>89.029535864978897</v>
      </c>
      <c r="AD18" s="8">
        <f t="shared" ref="AD18:AD23" si="15">SUM(AA18:AB18)*100/V18</f>
        <v>17.721518987341771</v>
      </c>
    </row>
    <row r="19" spans="1:30" x14ac:dyDescent="0.2">
      <c r="A19" s="1" t="s">
        <v>15</v>
      </c>
      <c r="B19" s="1">
        <v>10380</v>
      </c>
      <c r="C19" s="1">
        <v>1420</v>
      </c>
      <c r="D19" s="1">
        <v>4860</v>
      </c>
      <c r="E19" s="1">
        <v>640</v>
      </c>
      <c r="F19" s="1">
        <v>1680</v>
      </c>
      <c r="G19" s="1">
        <v>1600</v>
      </c>
      <c r="H19" s="1">
        <v>180</v>
      </c>
      <c r="I19" s="8">
        <f t="shared" si="6"/>
        <v>86.319845857418116</v>
      </c>
      <c r="J19" s="8">
        <f t="shared" si="7"/>
        <v>17.148362235067438</v>
      </c>
      <c r="K19" s="1" t="s">
        <v>15</v>
      </c>
      <c r="L19" s="1">
        <v>5080</v>
      </c>
      <c r="M19" s="1">
        <v>560</v>
      </c>
      <c r="N19" s="1">
        <v>2260</v>
      </c>
      <c r="O19" s="1">
        <v>420</v>
      </c>
      <c r="P19" s="1">
        <v>840</v>
      </c>
      <c r="Q19" s="1">
        <v>880</v>
      </c>
      <c r="R19" s="1">
        <v>120</v>
      </c>
      <c r="S19" s="8">
        <f t="shared" si="12"/>
        <v>88.976377952755911</v>
      </c>
      <c r="T19" s="8">
        <f t="shared" si="13"/>
        <v>19.685039370078741</v>
      </c>
      <c r="U19" s="1" t="s">
        <v>15</v>
      </c>
      <c r="V19" s="1">
        <v>5300</v>
      </c>
      <c r="W19" s="1">
        <v>860</v>
      </c>
      <c r="X19" s="1">
        <v>2600</v>
      </c>
      <c r="Y19" s="1">
        <v>220</v>
      </c>
      <c r="Z19" s="1">
        <v>840</v>
      </c>
      <c r="AA19" s="1">
        <v>720</v>
      </c>
      <c r="AB19" s="1">
        <v>60</v>
      </c>
      <c r="AC19" s="8">
        <f t="shared" si="14"/>
        <v>83.773584905660371</v>
      </c>
      <c r="AD19" s="8">
        <f t="shared" si="15"/>
        <v>14.716981132075471</v>
      </c>
    </row>
    <row r="20" spans="1:30" x14ac:dyDescent="0.2">
      <c r="A20" s="1" t="s">
        <v>16</v>
      </c>
      <c r="B20" s="1">
        <v>8540</v>
      </c>
      <c r="C20" s="1">
        <v>1380</v>
      </c>
      <c r="D20" s="1">
        <v>3480</v>
      </c>
      <c r="E20" s="1">
        <v>440</v>
      </c>
      <c r="F20" s="1">
        <v>1400</v>
      </c>
      <c r="G20" s="1">
        <v>1460</v>
      </c>
      <c r="H20" s="1">
        <v>380</v>
      </c>
      <c r="I20" s="8">
        <f t="shared" si="6"/>
        <v>83.840749414519905</v>
      </c>
      <c r="J20" s="8">
        <f t="shared" si="7"/>
        <v>21.545667447306791</v>
      </c>
      <c r="K20" s="1" t="s">
        <v>16</v>
      </c>
      <c r="L20" s="1">
        <v>4180</v>
      </c>
      <c r="M20" s="1">
        <v>540</v>
      </c>
      <c r="N20" s="1">
        <v>1620</v>
      </c>
      <c r="O20" s="1">
        <v>220</v>
      </c>
      <c r="P20" s="1">
        <v>760</v>
      </c>
      <c r="Q20" s="1">
        <v>800</v>
      </c>
      <c r="R20" s="1">
        <v>240</v>
      </c>
      <c r="S20" s="8">
        <f t="shared" si="12"/>
        <v>87.081339712918663</v>
      </c>
      <c r="T20" s="8">
        <f t="shared" si="13"/>
        <v>24.880382775119617</v>
      </c>
      <c r="U20" s="1" t="s">
        <v>16</v>
      </c>
      <c r="V20" s="1">
        <v>4360</v>
      </c>
      <c r="W20" s="1">
        <v>840</v>
      </c>
      <c r="X20" s="1">
        <v>1860</v>
      </c>
      <c r="Y20" s="1">
        <v>220</v>
      </c>
      <c r="Z20" s="1">
        <v>640</v>
      </c>
      <c r="AA20" s="1">
        <v>660</v>
      </c>
      <c r="AB20" s="1">
        <v>140</v>
      </c>
      <c r="AC20" s="8">
        <f t="shared" si="14"/>
        <v>80.733944954128447</v>
      </c>
      <c r="AD20" s="8">
        <f t="shared" si="15"/>
        <v>18.348623853211009</v>
      </c>
    </row>
    <row r="21" spans="1:30" x14ac:dyDescent="0.2">
      <c r="A21" s="1" t="s">
        <v>17</v>
      </c>
      <c r="B21" s="1">
        <v>8480</v>
      </c>
      <c r="C21" s="1">
        <v>1320</v>
      </c>
      <c r="D21" s="1">
        <v>3380</v>
      </c>
      <c r="E21" s="1">
        <v>480</v>
      </c>
      <c r="F21" s="1">
        <v>1200</v>
      </c>
      <c r="G21" s="1">
        <v>1520</v>
      </c>
      <c r="H21" s="1">
        <v>580</v>
      </c>
      <c r="I21" s="8">
        <f t="shared" si="6"/>
        <v>84.433962264150949</v>
      </c>
      <c r="J21" s="8">
        <f t="shared" si="7"/>
        <v>24.764150943396228</v>
      </c>
      <c r="K21" s="1" t="s">
        <v>17</v>
      </c>
      <c r="L21" s="1">
        <v>4180</v>
      </c>
      <c r="M21" s="1">
        <v>600</v>
      </c>
      <c r="N21" s="1">
        <v>1800</v>
      </c>
      <c r="O21" s="1">
        <v>320</v>
      </c>
      <c r="P21" s="1">
        <v>500</v>
      </c>
      <c r="Q21" s="1">
        <v>680</v>
      </c>
      <c r="R21" s="1">
        <v>280</v>
      </c>
      <c r="S21" s="8">
        <f t="shared" si="12"/>
        <v>85.645933014354071</v>
      </c>
      <c r="T21" s="8">
        <f t="shared" si="13"/>
        <v>22.966507177033492</v>
      </c>
      <c r="U21" s="1" t="s">
        <v>17</v>
      </c>
      <c r="V21" s="1">
        <v>4300</v>
      </c>
      <c r="W21" s="1">
        <v>720</v>
      </c>
      <c r="X21" s="1">
        <v>1580</v>
      </c>
      <c r="Y21" s="1">
        <v>160</v>
      </c>
      <c r="Z21" s="1">
        <v>700</v>
      </c>
      <c r="AA21" s="1">
        <v>840</v>
      </c>
      <c r="AB21" s="1">
        <v>300</v>
      </c>
      <c r="AC21" s="8">
        <f t="shared" si="14"/>
        <v>83.255813953488371</v>
      </c>
      <c r="AD21" s="8">
        <f t="shared" si="15"/>
        <v>26.511627906976745</v>
      </c>
    </row>
    <row r="22" spans="1:30" x14ac:dyDescent="0.2">
      <c r="A22" s="1" t="s">
        <v>18</v>
      </c>
      <c r="B22" s="1">
        <v>6060</v>
      </c>
      <c r="C22" s="1">
        <v>1420</v>
      </c>
      <c r="D22" s="1">
        <v>2160</v>
      </c>
      <c r="E22" s="1">
        <v>280</v>
      </c>
      <c r="F22" s="1">
        <v>700</v>
      </c>
      <c r="G22" s="1">
        <v>1160</v>
      </c>
      <c r="H22" s="1">
        <v>340</v>
      </c>
      <c r="I22" s="8">
        <f t="shared" si="6"/>
        <v>76.567656765676574</v>
      </c>
      <c r="J22" s="8">
        <f t="shared" si="7"/>
        <v>24.752475247524753</v>
      </c>
      <c r="K22" s="1" t="s">
        <v>18</v>
      </c>
      <c r="L22" s="1">
        <v>3000</v>
      </c>
      <c r="M22" s="1">
        <v>640</v>
      </c>
      <c r="N22" s="1">
        <v>1000</v>
      </c>
      <c r="O22" s="1">
        <v>140</v>
      </c>
      <c r="P22" s="1">
        <v>480</v>
      </c>
      <c r="Q22" s="1">
        <v>600</v>
      </c>
      <c r="R22" s="1">
        <v>140</v>
      </c>
      <c r="S22" s="8">
        <f t="shared" si="12"/>
        <v>78.666666666666671</v>
      </c>
      <c r="T22" s="8">
        <f t="shared" si="13"/>
        <v>24.666666666666668</v>
      </c>
      <c r="U22" s="1" t="s">
        <v>18</v>
      </c>
      <c r="V22" s="1">
        <v>3060</v>
      </c>
      <c r="W22" s="1">
        <v>780</v>
      </c>
      <c r="X22" s="1">
        <v>1160</v>
      </c>
      <c r="Y22" s="1">
        <v>140</v>
      </c>
      <c r="Z22" s="1">
        <v>220</v>
      </c>
      <c r="AA22" s="1">
        <v>560</v>
      </c>
      <c r="AB22" s="1">
        <v>200</v>
      </c>
      <c r="AC22" s="8">
        <f t="shared" si="14"/>
        <v>74.509803921568633</v>
      </c>
      <c r="AD22" s="8">
        <f t="shared" si="15"/>
        <v>24.836601307189543</v>
      </c>
    </row>
    <row r="23" spans="1:30" x14ac:dyDescent="0.2">
      <c r="A23" s="1" t="s">
        <v>19</v>
      </c>
      <c r="B23" s="1">
        <v>4800</v>
      </c>
      <c r="C23" s="1">
        <v>1200</v>
      </c>
      <c r="D23" s="1">
        <v>1860</v>
      </c>
      <c r="E23" s="1">
        <v>260</v>
      </c>
      <c r="F23" s="1">
        <v>480</v>
      </c>
      <c r="G23" s="1">
        <v>660</v>
      </c>
      <c r="H23" s="1">
        <v>340</v>
      </c>
      <c r="I23" s="8">
        <f t="shared" si="6"/>
        <v>75</v>
      </c>
      <c r="J23" s="8">
        <f t="shared" si="7"/>
        <v>20.833333333333332</v>
      </c>
      <c r="K23" s="1" t="s">
        <v>19</v>
      </c>
      <c r="L23" s="1">
        <v>2600</v>
      </c>
      <c r="M23" s="1">
        <v>600</v>
      </c>
      <c r="N23" s="1">
        <v>900</v>
      </c>
      <c r="O23" s="1">
        <v>140</v>
      </c>
      <c r="P23" s="1">
        <v>340</v>
      </c>
      <c r="Q23" s="1">
        <v>360</v>
      </c>
      <c r="R23" s="1">
        <v>260</v>
      </c>
      <c r="S23" s="8">
        <f t="shared" si="12"/>
        <v>76.92307692307692</v>
      </c>
      <c r="T23" s="8">
        <f t="shared" si="13"/>
        <v>23.846153846153847</v>
      </c>
      <c r="U23" s="1" t="s">
        <v>19</v>
      </c>
      <c r="V23" s="1">
        <v>2200</v>
      </c>
      <c r="W23" s="1">
        <v>600</v>
      </c>
      <c r="X23" s="1">
        <v>960</v>
      </c>
      <c r="Y23" s="1">
        <v>120</v>
      </c>
      <c r="Z23" s="1">
        <v>140</v>
      </c>
      <c r="AA23" s="1">
        <v>300</v>
      </c>
      <c r="AB23" s="1">
        <v>80</v>
      </c>
      <c r="AC23" s="8">
        <f t="shared" si="14"/>
        <v>72.727272727272734</v>
      </c>
      <c r="AD23" s="8">
        <f t="shared" si="15"/>
        <v>17.272727272727273</v>
      </c>
    </row>
    <row r="24" spans="1:30" x14ac:dyDescent="0.2">
      <c r="A24" s="1" t="s">
        <v>20</v>
      </c>
      <c r="I24" s="8"/>
      <c r="J24" s="8"/>
      <c r="K24" s="1" t="s">
        <v>20</v>
      </c>
      <c r="S24" s="8"/>
      <c r="T24" s="8"/>
      <c r="U24" s="1" t="s">
        <v>20</v>
      </c>
      <c r="AC24" s="8"/>
      <c r="AD24" s="8"/>
    </row>
    <row r="25" spans="1:30" x14ac:dyDescent="0.2">
      <c r="A25" s="1" t="s">
        <v>1</v>
      </c>
      <c r="B25" s="1">
        <v>8420</v>
      </c>
      <c r="C25" s="1">
        <v>1320</v>
      </c>
      <c r="D25" s="1">
        <v>3520</v>
      </c>
      <c r="E25" s="1">
        <v>580</v>
      </c>
      <c r="F25" s="1">
        <v>1080</v>
      </c>
      <c r="G25" s="1">
        <v>1660</v>
      </c>
      <c r="H25" s="1">
        <v>260</v>
      </c>
      <c r="I25" s="8">
        <f t="shared" si="6"/>
        <v>84.323040380047502</v>
      </c>
      <c r="J25" s="8">
        <f t="shared" si="7"/>
        <v>22.802850356294538</v>
      </c>
      <c r="K25" s="1" t="s">
        <v>1</v>
      </c>
      <c r="L25" s="1">
        <v>4760</v>
      </c>
      <c r="M25" s="1">
        <v>760</v>
      </c>
      <c r="N25" s="1">
        <v>2000</v>
      </c>
      <c r="O25" s="1">
        <v>280</v>
      </c>
      <c r="P25" s="1">
        <v>600</v>
      </c>
      <c r="Q25" s="1">
        <v>960</v>
      </c>
      <c r="R25" s="1">
        <v>160</v>
      </c>
      <c r="S25" s="8">
        <f t="shared" ref="S25" si="16">SUM(N25:R25)*100/L25</f>
        <v>84.033613445378151</v>
      </c>
      <c r="T25" s="8">
        <f t="shared" ref="T25" si="17">SUM(Q25:R25)*100/L25</f>
        <v>23.529411764705884</v>
      </c>
      <c r="U25" s="1" t="s">
        <v>1</v>
      </c>
      <c r="V25" s="1">
        <v>3660</v>
      </c>
      <c r="W25" s="1">
        <v>560</v>
      </c>
      <c r="X25" s="1">
        <v>1520</v>
      </c>
      <c r="Y25" s="1">
        <v>300</v>
      </c>
      <c r="Z25" s="1">
        <v>480</v>
      </c>
      <c r="AA25" s="1">
        <v>700</v>
      </c>
      <c r="AB25" s="1">
        <v>100</v>
      </c>
      <c r="AC25" s="8">
        <f t="shared" ref="AC25" si="18">SUM(X25:AB25)*100/V25</f>
        <v>84.699453551912569</v>
      </c>
      <c r="AD25" s="8">
        <f t="shared" ref="AD25" si="19">SUM(AA25:AB25)*100/V25</f>
        <v>21.857923497267759</v>
      </c>
    </row>
    <row r="26" spans="1:30" x14ac:dyDescent="0.2">
      <c r="A26" s="1" t="s">
        <v>12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12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12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13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13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13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14</v>
      </c>
      <c r="B28" s="1">
        <v>3520</v>
      </c>
      <c r="C28" s="1">
        <v>520</v>
      </c>
      <c r="D28" s="1">
        <v>1640</v>
      </c>
      <c r="E28" s="1">
        <v>240</v>
      </c>
      <c r="F28" s="1">
        <v>400</v>
      </c>
      <c r="G28" s="1">
        <v>600</v>
      </c>
      <c r="H28" s="1">
        <v>120</v>
      </c>
      <c r="I28" s="8">
        <f t="shared" si="6"/>
        <v>85.227272727272734</v>
      </c>
      <c r="J28" s="8">
        <f t="shared" si="7"/>
        <v>20.454545454545453</v>
      </c>
      <c r="K28" s="1" t="s">
        <v>14</v>
      </c>
      <c r="L28" s="1">
        <v>2060</v>
      </c>
      <c r="M28" s="1">
        <v>360</v>
      </c>
      <c r="N28" s="1">
        <v>960</v>
      </c>
      <c r="O28" s="1">
        <v>120</v>
      </c>
      <c r="P28" s="1">
        <v>200</v>
      </c>
      <c r="Q28" s="1">
        <v>340</v>
      </c>
      <c r="R28" s="1">
        <v>80</v>
      </c>
      <c r="S28" s="8">
        <f t="shared" ref="S28:S33" si="20">SUM(N28:R28)*100/L28</f>
        <v>82.524271844660191</v>
      </c>
      <c r="T28" s="8">
        <f t="shared" ref="T28:T33" si="21">SUM(Q28:R28)*100/L28</f>
        <v>20.388349514563107</v>
      </c>
      <c r="U28" s="1" t="s">
        <v>14</v>
      </c>
      <c r="V28" s="1">
        <v>1460</v>
      </c>
      <c r="W28" s="1">
        <v>160</v>
      </c>
      <c r="X28" s="1">
        <v>680</v>
      </c>
      <c r="Y28" s="1">
        <v>120</v>
      </c>
      <c r="Z28" s="1">
        <v>200</v>
      </c>
      <c r="AA28" s="1">
        <v>260</v>
      </c>
      <c r="AB28" s="1">
        <v>40</v>
      </c>
      <c r="AC28" s="8">
        <f t="shared" ref="AC28:AC33" si="22">SUM(X28:AB28)*100/V28</f>
        <v>89.041095890410958</v>
      </c>
      <c r="AD28" s="8">
        <f t="shared" ref="AD28:AD33" si="23">SUM(AA28:AB28)*100/V28</f>
        <v>20.547945205479451</v>
      </c>
    </row>
    <row r="29" spans="1:30" x14ac:dyDescent="0.2">
      <c r="A29" s="1" t="s">
        <v>15</v>
      </c>
      <c r="B29" s="1">
        <v>2360</v>
      </c>
      <c r="C29" s="1">
        <v>340</v>
      </c>
      <c r="D29" s="1">
        <v>920</v>
      </c>
      <c r="E29" s="1">
        <v>140</v>
      </c>
      <c r="F29" s="1">
        <v>420</v>
      </c>
      <c r="G29" s="1">
        <v>520</v>
      </c>
      <c r="H29" s="1">
        <v>20</v>
      </c>
      <c r="I29" s="8">
        <f t="shared" si="6"/>
        <v>85.593220338983045</v>
      </c>
      <c r="J29" s="8">
        <f t="shared" si="7"/>
        <v>22.881355932203391</v>
      </c>
      <c r="K29" s="1" t="s">
        <v>15</v>
      </c>
      <c r="L29" s="1">
        <v>1280</v>
      </c>
      <c r="M29" s="1">
        <v>160</v>
      </c>
      <c r="N29" s="1">
        <v>480</v>
      </c>
      <c r="O29" s="1">
        <v>80</v>
      </c>
      <c r="P29" s="1">
        <v>240</v>
      </c>
      <c r="Q29" s="1">
        <v>300</v>
      </c>
      <c r="R29" s="1">
        <v>20</v>
      </c>
      <c r="S29" s="8">
        <f t="shared" si="20"/>
        <v>87.5</v>
      </c>
      <c r="T29" s="8">
        <f t="shared" si="21"/>
        <v>25</v>
      </c>
      <c r="U29" s="1" t="s">
        <v>15</v>
      </c>
      <c r="V29" s="1">
        <v>1080</v>
      </c>
      <c r="W29" s="1">
        <v>180</v>
      </c>
      <c r="X29" s="1">
        <v>440</v>
      </c>
      <c r="Y29" s="1">
        <v>60</v>
      </c>
      <c r="Z29" s="1">
        <v>180</v>
      </c>
      <c r="AA29" s="1">
        <v>220</v>
      </c>
      <c r="AB29" s="1">
        <v>0</v>
      </c>
      <c r="AC29" s="8">
        <f t="shared" si="22"/>
        <v>83.333333333333329</v>
      </c>
      <c r="AD29" s="8">
        <f t="shared" si="23"/>
        <v>20.37037037037037</v>
      </c>
    </row>
    <row r="30" spans="1:30" x14ac:dyDescent="0.2">
      <c r="A30" s="1" t="s">
        <v>16</v>
      </c>
      <c r="B30" s="1">
        <v>1460</v>
      </c>
      <c r="C30" s="1">
        <v>300</v>
      </c>
      <c r="D30" s="1">
        <v>580</v>
      </c>
      <c r="E30" s="1">
        <v>160</v>
      </c>
      <c r="F30" s="1">
        <v>140</v>
      </c>
      <c r="G30" s="1">
        <v>220</v>
      </c>
      <c r="H30" s="1">
        <v>60</v>
      </c>
      <c r="I30" s="8">
        <f t="shared" si="6"/>
        <v>79.452054794520549</v>
      </c>
      <c r="J30" s="8">
        <f t="shared" si="7"/>
        <v>19.17808219178082</v>
      </c>
      <c r="K30" s="1" t="s">
        <v>16</v>
      </c>
      <c r="L30" s="1">
        <v>880</v>
      </c>
      <c r="M30" s="1">
        <v>180</v>
      </c>
      <c r="N30" s="1">
        <v>360</v>
      </c>
      <c r="O30" s="1">
        <v>60</v>
      </c>
      <c r="P30" s="1">
        <v>100</v>
      </c>
      <c r="Q30" s="1">
        <v>140</v>
      </c>
      <c r="R30" s="1">
        <v>40</v>
      </c>
      <c r="S30" s="8">
        <f t="shared" si="20"/>
        <v>79.545454545454547</v>
      </c>
      <c r="T30" s="8">
        <f t="shared" si="21"/>
        <v>20.454545454545453</v>
      </c>
      <c r="U30" s="1" t="s">
        <v>16</v>
      </c>
      <c r="V30" s="1">
        <v>580</v>
      </c>
      <c r="W30" s="1">
        <v>120</v>
      </c>
      <c r="X30" s="1">
        <v>220</v>
      </c>
      <c r="Y30" s="1">
        <v>100</v>
      </c>
      <c r="Z30" s="1">
        <v>40</v>
      </c>
      <c r="AA30" s="1">
        <v>80</v>
      </c>
      <c r="AB30" s="1">
        <v>20</v>
      </c>
      <c r="AC30" s="8">
        <f t="shared" si="22"/>
        <v>79.310344827586206</v>
      </c>
      <c r="AD30" s="8">
        <f t="shared" si="23"/>
        <v>17.241379310344829</v>
      </c>
    </row>
    <row r="31" spans="1:30" x14ac:dyDescent="0.2">
      <c r="A31" s="1" t="s">
        <v>17</v>
      </c>
      <c r="B31" s="1">
        <v>480</v>
      </c>
      <c r="C31" s="1">
        <v>20</v>
      </c>
      <c r="D31" s="1">
        <v>160</v>
      </c>
      <c r="E31" s="1">
        <v>20</v>
      </c>
      <c r="F31" s="1">
        <v>40</v>
      </c>
      <c r="G31" s="1">
        <v>220</v>
      </c>
      <c r="H31" s="1">
        <v>20</v>
      </c>
      <c r="I31" s="8">
        <f t="shared" si="6"/>
        <v>95.833333333333329</v>
      </c>
      <c r="J31" s="8">
        <f t="shared" si="7"/>
        <v>50</v>
      </c>
      <c r="K31" s="1" t="s">
        <v>17</v>
      </c>
      <c r="L31" s="1">
        <v>240</v>
      </c>
      <c r="M31" s="1">
        <v>0</v>
      </c>
      <c r="N31" s="1">
        <v>80</v>
      </c>
      <c r="O31" s="1">
        <v>20</v>
      </c>
      <c r="P31" s="1">
        <v>0</v>
      </c>
      <c r="Q31" s="1">
        <v>120</v>
      </c>
      <c r="R31" s="1">
        <v>20</v>
      </c>
      <c r="S31" s="8">
        <f t="shared" si="20"/>
        <v>100</v>
      </c>
      <c r="T31" s="8">
        <f t="shared" si="21"/>
        <v>58.333333333333336</v>
      </c>
      <c r="U31" s="1" t="s">
        <v>17</v>
      </c>
      <c r="V31" s="1">
        <v>240</v>
      </c>
      <c r="W31" s="1">
        <v>20</v>
      </c>
      <c r="X31" s="1">
        <v>80</v>
      </c>
      <c r="Y31" s="1">
        <v>0</v>
      </c>
      <c r="Z31" s="1">
        <v>40</v>
      </c>
      <c r="AA31" s="1">
        <v>100</v>
      </c>
      <c r="AB31" s="1">
        <v>0</v>
      </c>
      <c r="AC31" s="8">
        <f t="shared" si="22"/>
        <v>91.666666666666671</v>
      </c>
      <c r="AD31" s="8">
        <f t="shared" si="23"/>
        <v>41.666666666666664</v>
      </c>
    </row>
    <row r="32" spans="1:30" x14ac:dyDescent="0.2">
      <c r="A32" s="1" t="s">
        <v>18</v>
      </c>
      <c r="B32" s="1">
        <v>420</v>
      </c>
      <c r="C32" s="1">
        <v>120</v>
      </c>
      <c r="D32" s="1">
        <v>120</v>
      </c>
      <c r="E32" s="1">
        <v>20</v>
      </c>
      <c r="F32" s="1">
        <v>40</v>
      </c>
      <c r="G32" s="1">
        <v>80</v>
      </c>
      <c r="H32" s="1">
        <v>40</v>
      </c>
      <c r="I32" s="8">
        <f t="shared" si="6"/>
        <v>71.428571428571431</v>
      </c>
      <c r="J32" s="8">
        <f t="shared" si="7"/>
        <v>28.571428571428573</v>
      </c>
      <c r="K32" s="1" t="s">
        <v>18</v>
      </c>
      <c r="L32" s="1">
        <v>200</v>
      </c>
      <c r="M32" s="1">
        <v>60</v>
      </c>
      <c r="N32" s="1">
        <v>40</v>
      </c>
      <c r="O32" s="1">
        <v>0</v>
      </c>
      <c r="P32" s="1">
        <v>40</v>
      </c>
      <c r="Q32" s="1">
        <v>60</v>
      </c>
      <c r="R32" s="1">
        <v>0</v>
      </c>
      <c r="S32" s="8">
        <f t="shared" si="20"/>
        <v>70</v>
      </c>
      <c r="T32" s="8">
        <f t="shared" si="21"/>
        <v>30</v>
      </c>
      <c r="U32" s="1" t="s">
        <v>18</v>
      </c>
      <c r="V32" s="1">
        <v>220</v>
      </c>
      <c r="W32" s="1">
        <v>60</v>
      </c>
      <c r="X32" s="1">
        <v>80</v>
      </c>
      <c r="Y32" s="1">
        <v>20</v>
      </c>
      <c r="Z32" s="1">
        <v>0</v>
      </c>
      <c r="AA32" s="1">
        <v>20</v>
      </c>
      <c r="AB32" s="1">
        <v>40</v>
      </c>
      <c r="AC32" s="8">
        <f t="shared" si="22"/>
        <v>72.727272727272734</v>
      </c>
      <c r="AD32" s="8">
        <f t="shared" si="23"/>
        <v>27.272727272727273</v>
      </c>
    </row>
    <row r="33" spans="1:30" x14ac:dyDescent="0.2">
      <c r="A33" s="1" t="s">
        <v>19</v>
      </c>
      <c r="B33" s="1">
        <v>180</v>
      </c>
      <c r="C33" s="1">
        <v>20</v>
      </c>
      <c r="D33" s="1">
        <v>100</v>
      </c>
      <c r="E33" s="1">
        <v>0</v>
      </c>
      <c r="F33" s="1">
        <v>40</v>
      </c>
      <c r="G33" s="1">
        <v>20</v>
      </c>
      <c r="H33" s="1">
        <v>0</v>
      </c>
      <c r="I33" s="8">
        <f t="shared" si="6"/>
        <v>88.888888888888886</v>
      </c>
      <c r="J33" s="8">
        <f t="shared" si="7"/>
        <v>11.111111111111111</v>
      </c>
      <c r="K33" s="1" t="s">
        <v>19</v>
      </c>
      <c r="L33" s="1">
        <v>100</v>
      </c>
      <c r="M33" s="1">
        <v>0</v>
      </c>
      <c r="N33" s="1">
        <v>80</v>
      </c>
      <c r="O33" s="1">
        <v>0</v>
      </c>
      <c r="P33" s="1">
        <v>20</v>
      </c>
      <c r="Q33" s="1">
        <v>0</v>
      </c>
      <c r="R33" s="1">
        <v>0</v>
      </c>
      <c r="S33" s="8">
        <f t="shared" si="20"/>
        <v>100</v>
      </c>
      <c r="T33" s="8">
        <f t="shared" si="21"/>
        <v>0</v>
      </c>
      <c r="U33" s="1" t="s">
        <v>19</v>
      </c>
      <c r="V33" s="1">
        <v>80</v>
      </c>
      <c r="W33" s="1">
        <v>20</v>
      </c>
      <c r="X33" s="1">
        <v>20</v>
      </c>
      <c r="Y33" s="1">
        <v>0</v>
      </c>
      <c r="Z33" s="1">
        <v>20</v>
      </c>
      <c r="AA33" s="1">
        <v>20</v>
      </c>
      <c r="AB33" s="1">
        <v>0</v>
      </c>
      <c r="AC33" s="8">
        <f t="shared" si="22"/>
        <v>75</v>
      </c>
      <c r="AD33" s="8">
        <f t="shared" si="23"/>
        <v>25</v>
      </c>
    </row>
    <row r="34" spans="1:30" x14ac:dyDescent="0.2">
      <c r="A34" s="1" t="s">
        <v>21</v>
      </c>
      <c r="I34" s="8"/>
      <c r="J34" s="8"/>
      <c r="K34" s="1" t="s">
        <v>21</v>
      </c>
      <c r="S34" s="8"/>
      <c r="T34" s="8"/>
      <c r="U34" s="1" t="s">
        <v>21</v>
      </c>
      <c r="AC34" s="8"/>
      <c r="AD34" s="8"/>
    </row>
    <row r="35" spans="1:30" x14ac:dyDescent="0.2">
      <c r="A35" s="1" t="s">
        <v>1</v>
      </c>
      <c r="B35" s="1">
        <v>39360</v>
      </c>
      <c r="C35" s="1">
        <v>6700</v>
      </c>
      <c r="D35" s="1">
        <v>16840</v>
      </c>
      <c r="E35" s="1">
        <v>2140</v>
      </c>
      <c r="F35" s="1">
        <v>5780</v>
      </c>
      <c r="G35" s="1">
        <v>6100</v>
      </c>
      <c r="H35" s="1">
        <v>1800</v>
      </c>
      <c r="I35" s="8">
        <f t="shared" si="6"/>
        <v>82.97764227642277</v>
      </c>
      <c r="J35" s="8">
        <f t="shared" si="7"/>
        <v>20.071138211382113</v>
      </c>
      <c r="K35" s="1" t="s">
        <v>1</v>
      </c>
      <c r="L35" s="1">
        <v>19060</v>
      </c>
      <c r="M35" s="1">
        <v>2940</v>
      </c>
      <c r="N35" s="1">
        <v>7940</v>
      </c>
      <c r="O35" s="1">
        <v>1220</v>
      </c>
      <c r="P35" s="1">
        <v>2960</v>
      </c>
      <c r="Q35" s="1">
        <v>3020</v>
      </c>
      <c r="R35" s="1">
        <v>980</v>
      </c>
      <c r="S35" s="8">
        <f t="shared" ref="S35" si="24">SUM(N35:R35)*100/L35</f>
        <v>84.575026232948588</v>
      </c>
      <c r="T35" s="8">
        <f t="shared" ref="T35" si="25">SUM(Q35:R35)*100/L35</f>
        <v>20.986358866736619</v>
      </c>
      <c r="U35" s="1" t="s">
        <v>1</v>
      </c>
      <c r="V35" s="1">
        <v>20300</v>
      </c>
      <c r="W35" s="1">
        <v>3760</v>
      </c>
      <c r="X35" s="1">
        <v>8900</v>
      </c>
      <c r="Y35" s="1">
        <v>920</v>
      </c>
      <c r="Z35" s="1">
        <v>2820</v>
      </c>
      <c r="AA35" s="1">
        <v>3080</v>
      </c>
      <c r="AB35" s="1">
        <v>820</v>
      </c>
      <c r="AC35" s="8">
        <f t="shared" ref="AC35" si="26">SUM(X35:AB35)*100/V35</f>
        <v>81.477832512315274</v>
      </c>
      <c r="AD35" s="8">
        <f t="shared" ref="AD35" si="27">SUM(AA35:AB35)*100/V35</f>
        <v>19.211822660098523</v>
      </c>
    </row>
    <row r="36" spans="1:30" x14ac:dyDescent="0.2">
      <c r="A36" s="1" t="s">
        <v>12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8"/>
      <c r="J36" s="8"/>
      <c r="K36" s="1" t="s">
        <v>12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8"/>
      <c r="T36" s="8"/>
      <c r="U36" s="1" t="s">
        <v>12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8"/>
      <c r="AD36" s="8"/>
    </row>
    <row r="37" spans="1:30" x14ac:dyDescent="0.2">
      <c r="A37" s="1" t="s">
        <v>13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8"/>
      <c r="J37" s="8"/>
      <c r="K37" s="1" t="s">
        <v>13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8"/>
      <c r="T37" s="8"/>
      <c r="U37" s="1" t="s">
        <v>13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8"/>
      <c r="AD37" s="8"/>
    </row>
    <row r="38" spans="1:30" x14ac:dyDescent="0.2">
      <c r="A38" s="1" t="s">
        <v>14</v>
      </c>
      <c r="B38" s="1">
        <v>6000</v>
      </c>
      <c r="C38" s="1">
        <v>760</v>
      </c>
      <c r="D38" s="1">
        <v>2980</v>
      </c>
      <c r="E38" s="1">
        <v>380</v>
      </c>
      <c r="F38" s="1">
        <v>1000</v>
      </c>
      <c r="G38" s="1">
        <v>760</v>
      </c>
      <c r="H38" s="1">
        <v>120</v>
      </c>
      <c r="I38" s="8">
        <f t="shared" si="6"/>
        <v>87.333333333333329</v>
      </c>
      <c r="J38" s="8">
        <f t="shared" si="7"/>
        <v>14.666666666666666</v>
      </c>
      <c r="K38" s="1" t="s">
        <v>14</v>
      </c>
      <c r="L38" s="1">
        <v>2720</v>
      </c>
      <c r="M38" s="1">
        <v>400</v>
      </c>
      <c r="N38" s="1">
        <v>1400</v>
      </c>
      <c r="O38" s="1">
        <v>140</v>
      </c>
      <c r="P38" s="1">
        <v>440</v>
      </c>
      <c r="Q38" s="1">
        <v>320</v>
      </c>
      <c r="R38" s="1">
        <v>20</v>
      </c>
      <c r="S38" s="8">
        <f t="shared" ref="S38:S43" si="28">SUM(N38:R38)*100/L38</f>
        <v>85.294117647058826</v>
      </c>
      <c r="T38" s="8">
        <f t="shared" ref="T38:T43" si="29">SUM(Q38:R38)*100/L38</f>
        <v>12.5</v>
      </c>
      <c r="U38" s="1" t="s">
        <v>14</v>
      </c>
      <c r="V38" s="1">
        <v>3280</v>
      </c>
      <c r="W38" s="1">
        <v>360</v>
      </c>
      <c r="X38" s="1">
        <v>1580</v>
      </c>
      <c r="Y38" s="1">
        <v>240</v>
      </c>
      <c r="Z38" s="1">
        <v>560</v>
      </c>
      <c r="AA38" s="1">
        <v>440</v>
      </c>
      <c r="AB38" s="1">
        <v>100</v>
      </c>
      <c r="AC38" s="8">
        <f t="shared" ref="AC38:AC43" si="30">SUM(X38:AB38)*100/V38</f>
        <v>89.024390243902445</v>
      </c>
      <c r="AD38" s="8">
        <f t="shared" ref="AD38:AD43" si="31">SUM(AA38:AB38)*100/V38</f>
        <v>16.463414634146343</v>
      </c>
    </row>
    <row r="39" spans="1:30" x14ac:dyDescent="0.2">
      <c r="A39" s="1" t="s">
        <v>15</v>
      </c>
      <c r="B39" s="1">
        <v>8020</v>
      </c>
      <c r="C39" s="1">
        <v>1080</v>
      </c>
      <c r="D39" s="1">
        <v>3940</v>
      </c>
      <c r="E39" s="1">
        <v>500</v>
      </c>
      <c r="F39" s="1">
        <v>1260</v>
      </c>
      <c r="G39" s="1">
        <v>1080</v>
      </c>
      <c r="H39" s="1">
        <v>160</v>
      </c>
      <c r="I39" s="8">
        <f t="shared" si="6"/>
        <v>86.533665835411469</v>
      </c>
      <c r="J39" s="8">
        <f t="shared" si="7"/>
        <v>15.46134663341646</v>
      </c>
      <c r="K39" s="1" t="s">
        <v>15</v>
      </c>
      <c r="L39" s="1">
        <v>3800</v>
      </c>
      <c r="M39" s="1">
        <v>400</v>
      </c>
      <c r="N39" s="1">
        <v>1780</v>
      </c>
      <c r="O39" s="1">
        <v>340</v>
      </c>
      <c r="P39" s="1">
        <v>600</v>
      </c>
      <c r="Q39" s="1">
        <v>580</v>
      </c>
      <c r="R39" s="1">
        <v>100</v>
      </c>
      <c r="S39" s="8">
        <f t="shared" si="28"/>
        <v>89.473684210526315</v>
      </c>
      <c r="T39" s="8">
        <f t="shared" si="29"/>
        <v>17.894736842105264</v>
      </c>
      <c r="U39" s="1" t="s">
        <v>15</v>
      </c>
      <c r="V39" s="1">
        <v>4220</v>
      </c>
      <c r="W39" s="1">
        <v>680</v>
      </c>
      <c r="X39" s="1">
        <v>2160</v>
      </c>
      <c r="Y39" s="1">
        <v>160</v>
      </c>
      <c r="Z39" s="1">
        <v>660</v>
      </c>
      <c r="AA39" s="1">
        <v>500</v>
      </c>
      <c r="AB39" s="1">
        <v>60</v>
      </c>
      <c r="AC39" s="8">
        <f t="shared" si="30"/>
        <v>83.886255924170612</v>
      </c>
      <c r="AD39" s="8">
        <f t="shared" si="31"/>
        <v>13.270142180094787</v>
      </c>
    </row>
    <row r="40" spans="1:30" x14ac:dyDescent="0.2">
      <c r="A40" s="1" t="s">
        <v>16</v>
      </c>
      <c r="B40" s="1">
        <v>7080</v>
      </c>
      <c r="C40" s="1">
        <v>1080</v>
      </c>
      <c r="D40" s="1">
        <v>2900</v>
      </c>
      <c r="E40" s="1">
        <v>280</v>
      </c>
      <c r="F40" s="1">
        <v>1260</v>
      </c>
      <c r="G40" s="1">
        <v>1240</v>
      </c>
      <c r="H40" s="1">
        <v>320</v>
      </c>
      <c r="I40" s="8">
        <f t="shared" si="6"/>
        <v>84.745762711864401</v>
      </c>
      <c r="J40" s="8">
        <f t="shared" si="7"/>
        <v>22.033898305084747</v>
      </c>
      <c r="K40" s="1" t="s">
        <v>16</v>
      </c>
      <c r="L40" s="1">
        <v>3300</v>
      </c>
      <c r="M40" s="1">
        <v>360</v>
      </c>
      <c r="N40" s="1">
        <v>1260</v>
      </c>
      <c r="O40" s="1">
        <v>160</v>
      </c>
      <c r="P40" s="1">
        <v>660</v>
      </c>
      <c r="Q40" s="1">
        <v>660</v>
      </c>
      <c r="R40" s="1">
        <v>200</v>
      </c>
      <c r="S40" s="8">
        <f t="shared" si="28"/>
        <v>89.090909090909093</v>
      </c>
      <c r="T40" s="8">
        <f t="shared" si="29"/>
        <v>26.060606060606062</v>
      </c>
      <c r="U40" s="1" t="s">
        <v>16</v>
      </c>
      <c r="V40" s="1">
        <v>3780</v>
      </c>
      <c r="W40" s="1">
        <v>720</v>
      </c>
      <c r="X40" s="1">
        <v>1640</v>
      </c>
      <c r="Y40" s="1">
        <v>120</v>
      </c>
      <c r="Z40" s="1">
        <v>600</v>
      </c>
      <c r="AA40" s="1">
        <v>580</v>
      </c>
      <c r="AB40" s="1">
        <v>120</v>
      </c>
      <c r="AC40" s="8">
        <f t="shared" si="30"/>
        <v>80.952380952380949</v>
      </c>
      <c r="AD40" s="8">
        <f t="shared" si="31"/>
        <v>18.518518518518519</v>
      </c>
    </row>
    <row r="41" spans="1:30" x14ac:dyDescent="0.2">
      <c r="A41" s="1" t="s">
        <v>17</v>
      </c>
      <c r="B41" s="1">
        <v>8000</v>
      </c>
      <c r="C41" s="1">
        <v>1300</v>
      </c>
      <c r="D41" s="1">
        <v>3220</v>
      </c>
      <c r="E41" s="1">
        <v>460</v>
      </c>
      <c r="F41" s="1">
        <v>1160</v>
      </c>
      <c r="G41" s="1">
        <v>1300</v>
      </c>
      <c r="H41" s="1">
        <v>560</v>
      </c>
      <c r="I41" s="8">
        <f t="shared" si="6"/>
        <v>83.75</v>
      </c>
      <c r="J41" s="8">
        <f t="shared" si="7"/>
        <v>23.25</v>
      </c>
      <c r="K41" s="1" t="s">
        <v>17</v>
      </c>
      <c r="L41" s="1">
        <v>3940</v>
      </c>
      <c r="M41" s="1">
        <v>600</v>
      </c>
      <c r="N41" s="1">
        <v>1720</v>
      </c>
      <c r="O41" s="1">
        <v>300</v>
      </c>
      <c r="P41" s="1">
        <v>500</v>
      </c>
      <c r="Q41" s="1">
        <v>560</v>
      </c>
      <c r="R41" s="1">
        <v>260</v>
      </c>
      <c r="S41" s="8">
        <f t="shared" si="28"/>
        <v>84.771573604060919</v>
      </c>
      <c r="T41" s="8">
        <f t="shared" si="29"/>
        <v>20.81218274111675</v>
      </c>
      <c r="U41" s="1" t="s">
        <v>17</v>
      </c>
      <c r="V41" s="1">
        <v>4060</v>
      </c>
      <c r="W41" s="1">
        <v>700</v>
      </c>
      <c r="X41" s="1">
        <v>1500</v>
      </c>
      <c r="Y41" s="1">
        <v>160</v>
      </c>
      <c r="Z41" s="1">
        <v>660</v>
      </c>
      <c r="AA41" s="1">
        <v>740</v>
      </c>
      <c r="AB41" s="1">
        <v>300</v>
      </c>
      <c r="AC41" s="8">
        <f t="shared" si="30"/>
        <v>82.758620689655174</v>
      </c>
      <c r="AD41" s="8">
        <f t="shared" si="31"/>
        <v>25.615763546798028</v>
      </c>
    </row>
    <row r="42" spans="1:30" x14ac:dyDescent="0.2">
      <c r="A42" s="1" t="s">
        <v>18</v>
      </c>
      <c r="B42" s="1">
        <v>5640</v>
      </c>
      <c r="C42" s="1">
        <v>1300</v>
      </c>
      <c r="D42" s="1">
        <v>2040</v>
      </c>
      <c r="E42" s="1">
        <v>260</v>
      </c>
      <c r="F42" s="1">
        <v>660</v>
      </c>
      <c r="G42" s="1">
        <v>1080</v>
      </c>
      <c r="H42" s="1">
        <v>300</v>
      </c>
      <c r="I42" s="8">
        <f t="shared" si="6"/>
        <v>76.950354609929079</v>
      </c>
      <c r="J42" s="8">
        <f t="shared" si="7"/>
        <v>24.468085106382979</v>
      </c>
      <c r="K42" s="1" t="s">
        <v>18</v>
      </c>
      <c r="L42" s="1">
        <v>2800</v>
      </c>
      <c r="M42" s="1">
        <v>580</v>
      </c>
      <c r="N42" s="1">
        <v>960</v>
      </c>
      <c r="O42" s="1">
        <v>140</v>
      </c>
      <c r="P42" s="1">
        <v>440</v>
      </c>
      <c r="Q42" s="1">
        <v>540</v>
      </c>
      <c r="R42" s="1">
        <v>140</v>
      </c>
      <c r="S42" s="8">
        <f t="shared" si="28"/>
        <v>79.285714285714292</v>
      </c>
      <c r="T42" s="8">
        <f t="shared" si="29"/>
        <v>24.285714285714285</v>
      </c>
      <c r="U42" s="1" t="s">
        <v>18</v>
      </c>
      <c r="V42" s="1">
        <v>2840</v>
      </c>
      <c r="W42" s="1">
        <v>720</v>
      </c>
      <c r="X42" s="1">
        <v>1080</v>
      </c>
      <c r="Y42" s="1">
        <v>120</v>
      </c>
      <c r="Z42" s="1">
        <v>220</v>
      </c>
      <c r="AA42" s="1">
        <v>540</v>
      </c>
      <c r="AB42" s="1">
        <v>160</v>
      </c>
      <c r="AC42" s="8">
        <f t="shared" si="30"/>
        <v>74.647887323943664</v>
      </c>
      <c r="AD42" s="8">
        <f t="shared" si="31"/>
        <v>24.64788732394366</v>
      </c>
    </row>
    <row r="43" spans="1:30" x14ac:dyDescent="0.2">
      <c r="A43" s="1" t="s">
        <v>19</v>
      </c>
      <c r="B43" s="1">
        <v>4620</v>
      </c>
      <c r="C43" s="1">
        <v>1180</v>
      </c>
      <c r="D43" s="1">
        <v>1760</v>
      </c>
      <c r="E43" s="1">
        <v>260</v>
      </c>
      <c r="F43" s="1">
        <v>440</v>
      </c>
      <c r="G43" s="1">
        <v>640</v>
      </c>
      <c r="H43" s="1">
        <v>340</v>
      </c>
      <c r="I43" s="8">
        <f t="shared" si="6"/>
        <v>74.458874458874462</v>
      </c>
      <c r="J43" s="8">
        <f t="shared" si="7"/>
        <v>21.212121212121211</v>
      </c>
      <c r="K43" s="1" t="s">
        <v>19</v>
      </c>
      <c r="L43" s="1">
        <v>2500</v>
      </c>
      <c r="M43" s="1">
        <v>600</v>
      </c>
      <c r="N43" s="1">
        <v>820</v>
      </c>
      <c r="O43" s="1">
        <v>140</v>
      </c>
      <c r="P43" s="1">
        <v>320</v>
      </c>
      <c r="Q43" s="1">
        <v>360</v>
      </c>
      <c r="R43" s="1">
        <v>260</v>
      </c>
      <c r="S43" s="8">
        <f t="shared" si="28"/>
        <v>76</v>
      </c>
      <c r="T43" s="8">
        <f t="shared" si="29"/>
        <v>24.8</v>
      </c>
      <c r="U43" s="1" t="s">
        <v>19</v>
      </c>
      <c r="V43" s="1">
        <v>2120</v>
      </c>
      <c r="W43" s="1">
        <v>580</v>
      </c>
      <c r="X43" s="1">
        <v>940</v>
      </c>
      <c r="Y43" s="1">
        <v>120</v>
      </c>
      <c r="Z43" s="1">
        <v>120</v>
      </c>
      <c r="AA43" s="1">
        <v>280</v>
      </c>
      <c r="AB43" s="1">
        <v>80</v>
      </c>
      <c r="AC43" s="8">
        <f t="shared" si="30"/>
        <v>72.64150943396227</v>
      </c>
      <c r="AD43" s="8">
        <f t="shared" si="31"/>
        <v>16.981132075471699</v>
      </c>
    </row>
    <row r="44" spans="1:30" x14ac:dyDescent="0.2">
      <c r="A44" s="15" t="s">
        <v>96</v>
      </c>
      <c r="B44" s="15"/>
      <c r="C44" s="15"/>
      <c r="D44" s="15"/>
      <c r="E44" s="15"/>
      <c r="F44" s="15"/>
      <c r="G44" s="15"/>
      <c r="H44" s="15"/>
      <c r="I44" s="15"/>
      <c r="J44" s="15"/>
      <c r="K44" s="15" t="s">
        <v>96</v>
      </c>
      <c r="L44" s="15"/>
      <c r="M44" s="15"/>
      <c r="N44" s="15"/>
      <c r="O44" s="15"/>
      <c r="P44" s="15"/>
      <c r="Q44" s="15"/>
      <c r="R44" s="15"/>
      <c r="S44" s="15"/>
      <c r="T44" s="15"/>
      <c r="U44" s="15" t="s">
        <v>96</v>
      </c>
      <c r="V44" s="15"/>
      <c r="W44" s="15"/>
      <c r="X44" s="15"/>
      <c r="Y44" s="15"/>
      <c r="Z44" s="15"/>
      <c r="AA44" s="15"/>
      <c r="AB44" s="15"/>
      <c r="AC44" s="15"/>
      <c r="AD44" s="15"/>
    </row>
  </sheetData>
  <mergeCells count="9">
    <mergeCell ref="A44:J44"/>
    <mergeCell ref="K44:T44"/>
    <mergeCell ref="U44:AD4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0A22-C8D3-4500-936D-F869F1252CE1}">
  <dimension ref="A1:AD32"/>
  <sheetViews>
    <sheetView view="pageBreakPreview" topLeftCell="F1" zoomScale="125" zoomScaleNormal="125" zoomScaleSheetLayoutView="125" workbookViewId="0">
      <selection activeCell="U1" sqref="U1:AD1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 t="s">
        <v>22</v>
      </c>
      <c r="L1" s="12"/>
      <c r="M1" s="12"/>
      <c r="N1" s="12"/>
      <c r="O1" s="12"/>
      <c r="P1" s="12"/>
      <c r="Q1" s="12"/>
      <c r="R1" s="12"/>
      <c r="S1" s="12"/>
      <c r="T1" s="12"/>
      <c r="U1" s="12" t="s">
        <v>22</v>
      </c>
      <c r="V1" s="12"/>
      <c r="W1" s="12"/>
      <c r="X1" s="12"/>
      <c r="Y1" s="12"/>
      <c r="Z1" s="12"/>
      <c r="AA1" s="12"/>
      <c r="AB1" s="12"/>
      <c r="AC1" s="12"/>
      <c r="AD1" s="12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3" t="s">
        <v>80</v>
      </c>
      <c r="J2" s="14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3" t="s">
        <v>80</v>
      </c>
      <c r="T2" s="14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3" t="s">
        <v>80</v>
      </c>
      <c r="AD2" s="14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23</v>
      </c>
      <c r="K4" s="1" t="s">
        <v>23</v>
      </c>
      <c r="U4" s="1" t="s">
        <v>23</v>
      </c>
    </row>
    <row r="5" spans="1:30" x14ac:dyDescent="0.2">
      <c r="A5" s="1" t="s">
        <v>1</v>
      </c>
      <c r="B5" s="1">
        <v>62080</v>
      </c>
      <c r="C5" s="1">
        <v>15460</v>
      </c>
      <c r="D5" s="1">
        <v>23800</v>
      </c>
      <c r="E5" s="1">
        <v>3080</v>
      </c>
      <c r="F5" s="1">
        <v>7740</v>
      </c>
      <c r="G5" s="1">
        <v>9340</v>
      </c>
      <c r="H5" s="1">
        <v>2660</v>
      </c>
      <c r="I5" s="8">
        <f>SUM(D5:H5)*100/B5</f>
        <v>75.096649484536087</v>
      </c>
      <c r="J5" s="8">
        <f>SUM(G5:H5)*100/B5</f>
        <v>19.329896907216494</v>
      </c>
      <c r="K5" s="1" t="s">
        <v>1</v>
      </c>
      <c r="L5" s="1">
        <v>31080</v>
      </c>
      <c r="M5" s="1">
        <v>7060</v>
      </c>
      <c r="N5" s="1">
        <v>11800</v>
      </c>
      <c r="O5" s="1">
        <v>1760</v>
      </c>
      <c r="P5" s="1">
        <v>4100</v>
      </c>
      <c r="Q5" s="1">
        <v>4900</v>
      </c>
      <c r="R5" s="1">
        <v>1460</v>
      </c>
      <c r="S5" s="8">
        <f>SUM(N5:R5)*100/L5</f>
        <v>77.284427284427281</v>
      </c>
      <c r="T5" s="8">
        <f>SUM(Q5:R5)*100/L5</f>
        <v>20.463320463320464</v>
      </c>
      <c r="U5" s="1" t="s">
        <v>1</v>
      </c>
      <c r="V5" s="1">
        <v>31000</v>
      </c>
      <c r="W5" s="1">
        <v>8400</v>
      </c>
      <c r="X5" s="1">
        <v>12000</v>
      </c>
      <c r="Y5" s="1">
        <v>1320</v>
      </c>
      <c r="Z5" s="1">
        <v>3640</v>
      </c>
      <c r="AA5" s="1">
        <v>4440</v>
      </c>
      <c r="AB5" s="1">
        <v>1200</v>
      </c>
      <c r="AC5" s="8">
        <f>SUM(X5:AB5)*100/V5</f>
        <v>72.903225806451616</v>
      </c>
      <c r="AD5" s="8">
        <f>SUM(AA5:AB5)*100/V5</f>
        <v>18.193548387096776</v>
      </c>
    </row>
    <row r="6" spans="1:30" x14ac:dyDescent="0.2">
      <c r="A6" s="1" t="s">
        <v>14</v>
      </c>
      <c r="B6" s="1">
        <v>9520</v>
      </c>
      <c r="C6" s="1">
        <v>1280</v>
      </c>
      <c r="D6" s="1">
        <v>4620</v>
      </c>
      <c r="E6" s="1">
        <v>620</v>
      </c>
      <c r="F6" s="1">
        <v>1400</v>
      </c>
      <c r="G6" s="1">
        <v>1360</v>
      </c>
      <c r="H6" s="1">
        <v>240</v>
      </c>
      <c r="I6" s="8">
        <f t="shared" ref="I6:I31" si="0">SUM(D6:H6)*100/B6</f>
        <v>86.554621848739501</v>
      </c>
      <c r="J6" s="8">
        <f t="shared" ref="J6:J31" si="1">SUM(G6:H6)*100/B6</f>
        <v>16.806722689075631</v>
      </c>
      <c r="K6" s="1" t="s">
        <v>14</v>
      </c>
      <c r="L6" s="1">
        <v>4780</v>
      </c>
      <c r="M6" s="1">
        <v>760</v>
      </c>
      <c r="N6" s="1">
        <v>2360</v>
      </c>
      <c r="O6" s="1">
        <v>260</v>
      </c>
      <c r="P6" s="1">
        <v>640</v>
      </c>
      <c r="Q6" s="1">
        <v>660</v>
      </c>
      <c r="R6" s="1">
        <v>100</v>
      </c>
      <c r="S6" s="8">
        <f t="shared" ref="S6:S16" si="2">SUM(N6:R6)*100/L6</f>
        <v>84.10041841004184</v>
      </c>
      <c r="T6" s="8">
        <f t="shared" ref="T6:T16" si="3">SUM(Q6:R6)*100/L6</f>
        <v>15.899581589958158</v>
      </c>
      <c r="U6" s="1" t="s">
        <v>14</v>
      </c>
      <c r="V6" s="1">
        <v>4740</v>
      </c>
      <c r="W6" s="1">
        <v>520</v>
      </c>
      <c r="X6" s="1">
        <v>2260</v>
      </c>
      <c r="Y6" s="1">
        <v>360</v>
      </c>
      <c r="Z6" s="1">
        <v>760</v>
      </c>
      <c r="AA6" s="1">
        <v>700</v>
      </c>
      <c r="AB6" s="1">
        <v>140</v>
      </c>
      <c r="AC6" s="8">
        <f t="shared" ref="AC6:AC16" si="4">SUM(X6:AB6)*100/V6</f>
        <v>89.029535864978897</v>
      </c>
      <c r="AD6" s="8">
        <f t="shared" ref="AD6:AD16" si="5">SUM(AA6:AB6)*100/V6</f>
        <v>17.721518987341771</v>
      </c>
    </row>
    <row r="7" spans="1:30" x14ac:dyDescent="0.2">
      <c r="A7" s="1" t="s">
        <v>15</v>
      </c>
      <c r="B7" s="1">
        <v>10380</v>
      </c>
      <c r="C7" s="1">
        <v>1420</v>
      </c>
      <c r="D7" s="1">
        <v>4860</v>
      </c>
      <c r="E7" s="1">
        <v>640</v>
      </c>
      <c r="F7" s="1">
        <v>1680</v>
      </c>
      <c r="G7" s="1">
        <v>1600</v>
      </c>
      <c r="H7" s="1">
        <v>180</v>
      </c>
      <c r="I7" s="8">
        <f t="shared" si="0"/>
        <v>86.319845857418116</v>
      </c>
      <c r="J7" s="8">
        <f t="shared" si="1"/>
        <v>17.148362235067438</v>
      </c>
      <c r="K7" s="1" t="s">
        <v>15</v>
      </c>
      <c r="L7" s="1">
        <v>5080</v>
      </c>
      <c r="M7" s="1">
        <v>560</v>
      </c>
      <c r="N7" s="1">
        <v>2260</v>
      </c>
      <c r="O7" s="1">
        <v>420</v>
      </c>
      <c r="P7" s="1">
        <v>840</v>
      </c>
      <c r="Q7" s="1">
        <v>880</v>
      </c>
      <c r="R7" s="1">
        <v>120</v>
      </c>
      <c r="S7" s="8">
        <f t="shared" si="2"/>
        <v>88.976377952755911</v>
      </c>
      <c r="T7" s="8">
        <f t="shared" si="3"/>
        <v>19.685039370078741</v>
      </c>
      <c r="U7" s="1" t="s">
        <v>15</v>
      </c>
      <c r="V7" s="1">
        <v>5300</v>
      </c>
      <c r="W7" s="1">
        <v>860</v>
      </c>
      <c r="X7" s="1">
        <v>2600</v>
      </c>
      <c r="Y7" s="1">
        <v>220</v>
      </c>
      <c r="Z7" s="1">
        <v>840</v>
      </c>
      <c r="AA7" s="1">
        <v>720</v>
      </c>
      <c r="AB7" s="1">
        <v>60</v>
      </c>
      <c r="AC7" s="8">
        <f t="shared" si="4"/>
        <v>83.773584905660371</v>
      </c>
      <c r="AD7" s="8">
        <f t="shared" si="5"/>
        <v>14.716981132075471</v>
      </c>
    </row>
    <row r="8" spans="1:30" x14ac:dyDescent="0.2">
      <c r="A8" s="1" t="s">
        <v>16</v>
      </c>
      <c r="B8" s="1">
        <v>8540</v>
      </c>
      <c r="C8" s="1">
        <v>1380</v>
      </c>
      <c r="D8" s="1">
        <v>3480</v>
      </c>
      <c r="E8" s="1">
        <v>440</v>
      </c>
      <c r="F8" s="1">
        <v>1400</v>
      </c>
      <c r="G8" s="1">
        <v>1460</v>
      </c>
      <c r="H8" s="1">
        <v>380</v>
      </c>
      <c r="I8" s="8">
        <f t="shared" si="0"/>
        <v>83.840749414519905</v>
      </c>
      <c r="J8" s="8">
        <f t="shared" si="1"/>
        <v>21.545667447306791</v>
      </c>
      <c r="K8" s="1" t="s">
        <v>16</v>
      </c>
      <c r="L8" s="1">
        <v>4180</v>
      </c>
      <c r="M8" s="1">
        <v>540</v>
      </c>
      <c r="N8" s="1">
        <v>1620</v>
      </c>
      <c r="O8" s="1">
        <v>220</v>
      </c>
      <c r="P8" s="1">
        <v>760</v>
      </c>
      <c r="Q8" s="1">
        <v>800</v>
      </c>
      <c r="R8" s="1">
        <v>240</v>
      </c>
      <c r="S8" s="8">
        <f t="shared" si="2"/>
        <v>87.081339712918663</v>
      </c>
      <c r="T8" s="8">
        <f t="shared" si="3"/>
        <v>24.880382775119617</v>
      </c>
      <c r="U8" s="1" t="s">
        <v>16</v>
      </c>
      <c r="V8" s="1">
        <v>4360</v>
      </c>
      <c r="W8" s="1">
        <v>840</v>
      </c>
      <c r="X8" s="1">
        <v>1860</v>
      </c>
      <c r="Y8" s="1">
        <v>220</v>
      </c>
      <c r="Z8" s="1">
        <v>640</v>
      </c>
      <c r="AA8" s="1">
        <v>660</v>
      </c>
      <c r="AB8" s="1">
        <v>140</v>
      </c>
      <c r="AC8" s="8">
        <f t="shared" si="4"/>
        <v>80.733944954128447</v>
      </c>
      <c r="AD8" s="8">
        <f t="shared" si="5"/>
        <v>18.348623853211009</v>
      </c>
    </row>
    <row r="9" spans="1:30" x14ac:dyDescent="0.2">
      <c r="A9" s="1" t="s">
        <v>17</v>
      </c>
      <c r="B9" s="1">
        <v>8480</v>
      </c>
      <c r="C9" s="1">
        <v>1320</v>
      </c>
      <c r="D9" s="1">
        <v>3380</v>
      </c>
      <c r="E9" s="1">
        <v>480</v>
      </c>
      <c r="F9" s="1">
        <v>1200</v>
      </c>
      <c r="G9" s="1">
        <v>1520</v>
      </c>
      <c r="H9" s="1">
        <v>580</v>
      </c>
      <c r="I9" s="8">
        <f t="shared" si="0"/>
        <v>84.433962264150949</v>
      </c>
      <c r="J9" s="8">
        <f t="shared" si="1"/>
        <v>24.764150943396228</v>
      </c>
      <c r="K9" s="1" t="s">
        <v>17</v>
      </c>
      <c r="L9" s="1">
        <v>4180</v>
      </c>
      <c r="M9" s="1">
        <v>600</v>
      </c>
      <c r="N9" s="1">
        <v>1800</v>
      </c>
      <c r="O9" s="1">
        <v>320</v>
      </c>
      <c r="P9" s="1">
        <v>500</v>
      </c>
      <c r="Q9" s="1">
        <v>680</v>
      </c>
      <c r="R9" s="1">
        <v>280</v>
      </c>
      <c r="S9" s="8">
        <f t="shared" si="2"/>
        <v>85.645933014354071</v>
      </c>
      <c r="T9" s="8">
        <f t="shared" si="3"/>
        <v>22.966507177033492</v>
      </c>
      <c r="U9" s="1" t="s">
        <v>17</v>
      </c>
      <c r="V9" s="1">
        <v>4300</v>
      </c>
      <c r="W9" s="1">
        <v>720</v>
      </c>
      <c r="X9" s="1">
        <v>1580</v>
      </c>
      <c r="Y9" s="1">
        <v>160</v>
      </c>
      <c r="Z9" s="1">
        <v>700</v>
      </c>
      <c r="AA9" s="1">
        <v>840</v>
      </c>
      <c r="AB9" s="1">
        <v>300</v>
      </c>
      <c r="AC9" s="8">
        <f t="shared" si="4"/>
        <v>83.255813953488371</v>
      </c>
      <c r="AD9" s="8">
        <f t="shared" si="5"/>
        <v>26.511627906976745</v>
      </c>
    </row>
    <row r="10" spans="1:30" x14ac:dyDescent="0.2">
      <c r="A10" s="1" t="s">
        <v>18</v>
      </c>
      <c r="B10" s="1">
        <v>6060</v>
      </c>
      <c r="C10" s="1">
        <v>1420</v>
      </c>
      <c r="D10" s="1">
        <v>2160</v>
      </c>
      <c r="E10" s="1">
        <v>280</v>
      </c>
      <c r="F10" s="1">
        <v>700</v>
      </c>
      <c r="G10" s="1">
        <v>1160</v>
      </c>
      <c r="H10" s="1">
        <v>340</v>
      </c>
      <c r="I10" s="8">
        <f t="shared" si="0"/>
        <v>76.567656765676574</v>
      </c>
      <c r="J10" s="8">
        <f t="shared" si="1"/>
        <v>24.752475247524753</v>
      </c>
      <c r="K10" s="1" t="s">
        <v>18</v>
      </c>
      <c r="L10" s="1">
        <v>3000</v>
      </c>
      <c r="M10" s="1">
        <v>640</v>
      </c>
      <c r="N10" s="1">
        <v>1000</v>
      </c>
      <c r="O10" s="1">
        <v>140</v>
      </c>
      <c r="P10" s="1">
        <v>480</v>
      </c>
      <c r="Q10" s="1">
        <v>600</v>
      </c>
      <c r="R10" s="1">
        <v>140</v>
      </c>
      <c r="S10" s="8">
        <f t="shared" si="2"/>
        <v>78.666666666666671</v>
      </c>
      <c r="T10" s="8">
        <f t="shared" si="3"/>
        <v>24.666666666666668</v>
      </c>
      <c r="U10" s="1" t="s">
        <v>18</v>
      </c>
      <c r="V10" s="1">
        <v>3060</v>
      </c>
      <c r="W10" s="1">
        <v>780</v>
      </c>
      <c r="X10" s="1">
        <v>1160</v>
      </c>
      <c r="Y10" s="1">
        <v>140</v>
      </c>
      <c r="Z10" s="1">
        <v>220</v>
      </c>
      <c r="AA10" s="1">
        <v>560</v>
      </c>
      <c r="AB10" s="1">
        <v>200</v>
      </c>
      <c r="AC10" s="8">
        <f t="shared" si="4"/>
        <v>74.509803921568633</v>
      </c>
      <c r="AD10" s="8">
        <f t="shared" si="5"/>
        <v>24.836601307189543</v>
      </c>
    </row>
    <row r="11" spans="1:30" x14ac:dyDescent="0.2">
      <c r="A11" s="1" t="s">
        <v>19</v>
      </c>
      <c r="B11" s="1">
        <v>4800</v>
      </c>
      <c r="C11" s="1">
        <v>1200</v>
      </c>
      <c r="D11" s="1">
        <v>1860</v>
      </c>
      <c r="E11" s="1">
        <v>260</v>
      </c>
      <c r="F11" s="1">
        <v>480</v>
      </c>
      <c r="G11" s="1">
        <v>660</v>
      </c>
      <c r="H11" s="1">
        <v>340</v>
      </c>
      <c r="I11" s="8">
        <f t="shared" si="0"/>
        <v>75</v>
      </c>
      <c r="J11" s="8">
        <f t="shared" si="1"/>
        <v>20.833333333333332</v>
      </c>
      <c r="K11" s="1" t="s">
        <v>19</v>
      </c>
      <c r="L11" s="1">
        <v>2600</v>
      </c>
      <c r="M11" s="1">
        <v>600</v>
      </c>
      <c r="N11" s="1">
        <v>900</v>
      </c>
      <c r="O11" s="1">
        <v>140</v>
      </c>
      <c r="P11" s="1">
        <v>340</v>
      </c>
      <c r="Q11" s="1">
        <v>360</v>
      </c>
      <c r="R11" s="1">
        <v>260</v>
      </c>
      <c r="S11" s="8">
        <f t="shared" si="2"/>
        <v>76.92307692307692</v>
      </c>
      <c r="T11" s="8">
        <f t="shared" si="3"/>
        <v>23.846153846153847</v>
      </c>
      <c r="U11" s="1" t="s">
        <v>19</v>
      </c>
      <c r="V11" s="1">
        <v>2200</v>
      </c>
      <c r="W11" s="1">
        <v>600</v>
      </c>
      <c r="X11" s="1">
        <v>960</v>
      </c>
      <c r="Y11" s="1">
        <v>120</v>
      </c>
      <c r="Z11" s="1">
        <v>140</v>
      </c>
      <c r="AA11" s="1">
        <v>300</v>
      </c>
      <c r="AB11" s="1">
        <v>80</v>
      </c>
      <c r="AC11" s="8">
        <f t="shared" si="4"/>
        <v>72.727272727272734</v>
      </c>
      <c r="AD11" s="8">
        <f t="shared" si="5"/>
        <v>17.272727272727273</v>
      </c>
    </row>
    <row r="12" spans="1:30" x14ac:dyDescent="0.2">
      <c r="A12" s="1" t="s">
        <v>24</v>
      </c>
      <c r="B12" s="1">
        <v>4480</v>
      </c>
      <c r="C12" s="1">
        <v>1640</v>
      </c>
      <c r="D12" s="1">
        <v>1380</v>
      </c>
      <c r="E12" s="1">
        <v>220</v>
      </c>
      <c r="F12" s="1">
        <v>320</v>
      </c>
      <c r="G12" s="1">
        <v>700</v>
      </c>
      <c r="H12" s="1">
        <v>220</v>
      </c>
      <c r="I12" s="8">
        <f t="shared" si="0"/>
        <v>63.392857142857146</v>
      </c>
      <c r="J12" s="8">
        <f t="shared" si="1"/>
        <v>20.535714285714285</v>
      </c>
      <c r="K12" s="1" t="s">
        <v>24</v>
      </c>
      <c r="L12" s="1">
        <v>2140</v>
      </c>
      <c r="M12" s="1">
        <v>660</v>
      </c>
      <c r="N12" s="1">
        <v>620</v>
      </c>
      <c r="O12" s="1">
        <v>140</v>
      </c>
      <c r="P12" s="1">
        <v>180</v>
      </c>
      <c r="Q12" s="1">
        <v>420</v>
      </c>
      <c r="R12" s="1">
        <v>120</v>
      </c>
      <c r="S12" s="8">
        <f t="shared" si="2"/>
        <v>69.158878504672899</v>
      </c>
      <c r="T12" s="8">
        <f t="shared" si="3"/>
        <v>25.233644859813083</v>
      </c>
      <c r="U12" s="1" t="s">
        <v>24</v>
      </c>
      <c r="V12" s="1">
        <v>2340</v>
      </c>
      <c r="W12" s="1">
        <v>980</v>
      </c>
      <c r="X12" s="1">
        <v>760</v>
      </c>
      <c r="Y12" s="1">
        <v>80</v>
      </c>
      <c r="Z12" s="1">
        <v>140</v>
      </c>
      <c r="AA12" s="1">
        <v>280</v>
      </c>
      <c r="AB12" s="1">
        <v>100</v>
      </c>
      <c r="AC12" s="8">
        <f t="shared" si="4"/>
        <v>58.119658119658119</v>
      </c>
      <c r="AD12" s="8">
        <f t="shared" si="5"/>
        <v>16.239316239316238</v>
      </c>
    </row>
    <row r="13" spans="1:30" x14ac:dyDescent="0.2">
      <c r="A13" s="1" t="s">
        <v>25</v>
      </c>
      <c r="B13" s="1">
        <v>3500</v>
      </c>
      <c r="C13" s="1">
        <v>1680</v>
      </c>
      <c r="D13" s="1">
        <v>820</v>
      </c>
      <c r="E13" s="1">
        <v>20</v>
      </c>
      <c r="F13" s="1">
        <v>280</v>
      </c>
      <c r="G13" s="1">
        <v>500</v>
      </c>
      <c r="H13" s="1">
        <v>200</v>
      </c>
      <c r="I13" s="8">
        <f t="shared" si="0"/>
        <v>52</v>
      </c>
      <c r="J13" s="8">
        <f t="shared" si="1"/>
        <v>20</v>
      </c>
      <c r="K13" s="1" t="s">
        <v>25</v>
      </c>
      <c r="L13" s="1">
        <v>1960</v>
      </c>
      <c r="M13" s="1">
        <v>940</v>
      </c>
      <c r="N13" s="1">
        <v>520</v>
      </c>
      <c r="O13" s="1">
        <v>20</v>
      </c>
      <c r="P13" s="1">
        <v>140</v>
      </c>
      <c r="Q13" s="1">
        <v>300</v>
      </c>
      <c r="R13" s="1">
        <v>40</v>
      </c>
      <c r="S13" s="8">
        <f t="shared" si="2"/>
        <v>52.04081632653061</v>
      </c>
      <c r="T13" s="8">
        <f t="shared" si="3"/>
        <v>17.346938775510203</v>
      </c>
      <c r="U13" s="1" t="s">
        <v>25</v>
      </c>
      <c r="V13" s="1">
        <v>1540</v>
      </c>
      <c r="W13" s="1">
        <v>740</v>
      </c>
      <c r="X13" s="1">
        <v>300</v>
      </c>
      <c r="Y13" s="1">
        <v>0</v>
      </c>
      <c r="Z13" s="1">
        <v>140</v>
      </c>
      <c r="AA13" s="1">
        <v>200</v>
      </c>
      <c r="AB13" s="1">
        <v>160</v>
      </c>
      <c r="AC13" s="8">
        <f t="shared" si="4"/>
        <v>51.948051948051948</v>
      </c>
      <c r="AD13" s="8">
        <f t="shared" si="5"/>
        <v>23.376623376623378</v>
      </c>
    </row>
    <row r="14" spans="1:30" x14ac:dyDescent="0.2">
      <c r="A14" s="1" t="s">
        <v>26</v>
      </c>
      <c r="B14" s="1">
        <v>3060</v>
      </c>
      <c r="C14" s="1">
        <v>1760</v>
      </c>
      <c r="D14" s="1">
        <v>700</v>
      </c>
      <c r="E14" s="1">
        <v>60</v>
      </c>
      <c r="F14" s="1">
        <v>200</v>
      </c>
      <c r="G14" s="1">
        <v>240</v>
      </c>
      <c r="H14" s="1">
        <v>100</v>
      </c>
      <c r="I14" s="8">
        <f t="shared" si="0"/>
        <v>42.483660130718953</v>
      </c>
      <c r="J14" s="8">
        <f t="shared" si="1"/>
        <v>11.111111111111111</v>
      </c>
      <c r="K14" s="1" t="s">
        <v>26</v>
      </c>
      <c r="L14" s="1">
        <v>1600</v>
      </c>
      <c r="M14" s="1">
        <v>860</v>
      </c>
      <c r="N14" s="1">
        <v>380</v>
      </c>
      <c r="O14" s="1">
        <v>40</v>
      </c>
      <c r="P14" s="1">
        <v>160</v>
      </c>
      <c r="Q14" s="1">
        <v>80</v>
      </c>
      <c r="R14" s="1">
        <v>80</v>
      </c>
      <c r="S14" s="8">
        <f t="shared" si="2"/>
        <v>46.25</v>
      </c>
      <c r="T14" s="8">
        <f t="shared" si="3"/>
        <v>10</v>
      </c>
      <c r="U14" s="1" t="s">
        <v>26</v>
      </c>
      <c r="V14" s="1">
        <v>1460</v>
      </c>
      <c r="W14" s="1">
        <v>900</v>
      </c>
      <c r="X14" s="1">
        <v>320</v>
      </c>
      <c r="Y14" s="1">
        <v>20</v>
      </c>
      <c r="Z14" s="1">
        <v>40</v>
      </c>
      <c r="AA14" s="1">
        <v>160</v>
      </c>
      <c r="AB14" s="1">
        <v>20</v>
      </c>
      <c r="AC14" s="8">
        <f t="shared" si="4"/>
        <v>38.356164383561641</v>
      </c>
      <c r="AD14" s="8">
        <f t="shared" si="5"/>
        <v>12.328767123287671</v>
      </c>
    </row>
    <row r="15" spans="1:30" x14ac:dyDescent="0.2">
      <c r="A15" s="1" t="s">
        <v>27</v>
      </c>
      <c r="B15" s="1">
        <v>1860</v>
      </c>
      <c r="C15" s="1">
        <v>1280</v>
      </c>
      <c r="D15" s="1">
        <v>300</v>
      </c>
      <c r="E15" s="1">
        <v>20</v>
      </c>
      <c r="F15" s="1">
        <v>80</v>
      </c>
      <c r="G15" s="1">
        <v>140</v>
      </c>
      <c r="H15" s="1">
        <v>40</v>
      </c>
      <c r="I15" s="8">
        <f t="shared" si="0"/>
        <v>31.182795698924732</v>
      </c>
      <c r="J15" s="8">
        <f t="shared" si="1"/>
        <v>9.67741935483871</v>
      </c>
      <c r="K15" s="1" t="s">
        <v>27</v>
      </c>
      <c r="L15" s="1">
        <v>940</v>
      </c>
      <c r="M15" s="1">
        <v>520</v>
      </c>
      <c r="N15" s="1">
        <v>180</v>
      </c>
      <c r="O15" s="1">
        <v>20</v>
      </c>
      <c r="P15" s="1">
        <v>60</v>
      </c>
      <c r="Q15" s="1">
        <v>120</v>
      </c>
      <c r="R15" s="1">
        <v>40</v>
      </c>
      <c r="S15" s="8">
        <f t="shared" si="2"/>
        <v>44.680851063829785</v>
      </c>
      <c r="T15" s="8">
        <f t="shared" si="3"/>
        <v>17.021276595744681</v>
      </c>
      <c r="U15" s="1" t="s">
        <v>27</v>
      </c>
      <c r="V15" s="1">
        <v>920</v>
      </c>
      <c r="W15" s="1">
        <v>760</v>
      </c>
      <c r="X15" s="1">
        <v>120</v>
      </c>
      <c r="Y15" s="1">
        <v>0</v>
      </c>
      <c r="Z15" s="1">
        <v>20</v>
      </c>
      <c r="AA15" s="1">
        <v>20</v>
      </c>
      <c r="AB15" s="1">
        <v>0</v>
      </c>
      <c r="AC15" s="8">
        <f t="shared" si="4"/>
        <v>17.391304347826086</v>
      </c>
      <c r="AD15" s="8">
        <f t="shared" si="5"/>
        <v>2.1739130434782608</v>
      </c>
    </row>
    <row r="16" spans="1:30" x14ac:dyDescent="0.2">
      <c r="A16" s="1" t="s">
        <v>28</v>
      </c>
      <c r="B16" s="1">
        <v>1400</v>
      </c>
      <c r="C16" s="1">
        <v>1080</v>
      </c>
      <c r="D16" s="1">
        <v>240</v>
      </c>
      <c r="E16" s="1">
        <v>40</v>
      </c>
      <c r="F16" s="1">
        <v>0</v>
      </c>
      <c r="G16" s="1">
        <v>0</v>
      </c>
      <c r="H16" s="1">
        <v>40</v>
      </c>
      <c r="I16" s="8">
        <f t="shared" si="0"/>
        <v>22.857142857142858</v>
      </c>
      <c r="J16" s="8">
        <f t="shared" si="1"/>
        <v>2.8571428571428572</v>
      </c>
      <c r="K16" s="1" t="s">
        <v>28</v>
      </c>
      <c r="L16" s="1">
        <v>620</v>
      </c>
      <c r="M16" s="1">
        <v>380</v>
      </c>
      <c r="N16" s="1">
        <v>160</v>
      </c>
      <c r="O16" s="1">
        <v>40</v>
      </c>
      <c r="P16" s="1">
        <v>0</v>
      </c>
      <c r="Q16" s="1">
        <v>0</v>
      </c>
      <c r="R16" s="1">
        <v>40</v>
      </c>
      <c r="S16" s="8">
        <f t="shared" si="2"/>
        <v>38.70967741935484</v>
      </c>
      <c r="T16" s="8">
        <f t="shared" si="3"/>
        <v>6.4516129032258061</v>
      </c>
      <c r="U16" s="1" t="s">
        <v>28</v>
      </c>
      <c r="V16" s="1">
        <v>780</v>
      </c>
      <c r="W16" s="1">
        <v>700</v>
      </c>
      <c r="X16" s="1">
        <v>80</v>
      </c>
      <c r="Y16" s="1">
        <v>0</v>
      </c>
      <c r="Z16" s="1">
        <v>0</v>
      </c>
      <c r="AA16" s="1">
        <v>0</v>
      </c>
      <c r="AB16" s="1">
        <v>0</v>
      </c>
      <c r="AC16" s="8">
        <f t="shared" si="4"/>
        <v>10.256410256410257</v>
      </c>
      <c r="AD16" s="8">
        <f t="shared" si="5"/>
        <v>0</v>
      </c>
    </row>
    <row r="17" spans="1:30" x14ac:dyDescent="0.2">
      <c r="A17" s="1" t="s">
        <v>29</v>
      </c>
      <c r="B17" s="8">
        <v>41.5</v>
      </c>
      <c r="C17" s="8">
        <v>53.8</v>
      </c>
      <c r="D17" s="8">
        <v>38.5</v>
      </c>
      <c r="E17" s="8">
        <v>38.200000000000003</v>
      </c>
      <c r="F17" s="8">
        <v>37.799999999999997</v>
      </c>
      <c r="G17" s="8">
        <v>40.799999999999997</v>
      </c>
      <c r="H17" s="8">
        <v>44.6</v>
      </c>
      <c r="I17" s="8"/>
      <c r="J17" s="8"/>
      <c r="K17" s="1" t="s">
        <v>29</v>
      </c>
      <c r="L17" s="8">
        <v>41.8</v>
      </c>
      <c r="M17" s="8">
        <v>53.6</v>
      </c>
      <c r="N17" s="8">
        <v>39</v>
      </c>
      <c r="O17" s="8">
        <v>39.5</v>
      </c>
      <c r="P17" s="8">
        <v>38.799999999999997</v>
      </c>
      <c r="Q17" s="8">
        <v>40.799999999999997</v>
      </c>
      <c r="R17" s="8">
        <v>44.8</v>
      </c>
      <c r="S17" s="8"/>
      <c r="T17" s="8"/>
      <c r="U17" s="1" t="s">
        <v>29</v>
      </c>
      <c r="V17" s="8">
        <v>41.3</v>
      </c>
      <c r="W17" s="8">
        <v>54</v>
      </c>
      <c r="X17" s="8">
        <v>38.1</v>
      </c>
      <c r="Y17" s="8">
        <v>36.799999999999997</v>
      </c>
      <c r="Z17" s="8">
        <v>36.700000000000003</v>
      </c>
      <c r="AA17" s="8">
        <v>40.799999999999997</v>
      </c>
      <c r="AB17" s="8">
        <v>44.3</v>
      </c>
      <c r="AC17" s="8"/>
      <c r="AD17" s="8"/>
    </row>
    <row r="18" spans="1:30" x14ac:dyDescent="0.2">
      <c r="A18" s="1" t="s">
        <v>30</v>
      </c>
      <c r="I18" s="8"/>
      <c r="J18" s="8"/>
      <c r="K18" s="1" t="s">
        <v>30</v>
      </c>
      <c r="S18" s="8"/>
      <c r="T18" s="8"/>
      <c r="U18" s="1" t="s">
        <v>30</v>
      </c>
      <c r="AC18" s="8"/>
      <c r="AD18" s="8"/>
    </row>
    <row r="19" spans="1:30" x14ac:dyDescent="0.2">
      <c r="A19" s="1" t="s">
        <v>1</v>
      </c>
      <c r="B19" s="1">
        <v>62080</v>
      </c>
      <c r="C19" s="1">
        <v>15460</v>
      </c>
      <c r="D19" s="1">
        <v>23800</v>
      </c>
      <c r="E19" s="1">
        <v>3080</v>
      </c>
      <c r="F19" s="1">
        <v>7740</v>
      </c>
      <c r="G19" s="1">
        <v>9340</v>
      </c>
      <c r="H19" s="1">
        <v>2660</v>
      </c>
      <c r="I19" s="8">
        <f t="shared" si="0"/>
        <v>75.096649484536087</v>
      </c>
      <c r="J19" s="8">
        <f t="shared" si="1"/>
        <v>19.329896907216494</v>
      </c>
      <c r="K19" s="1" t="s">
        <v>1</v>
      </c>
      <c r="L19" s="1">
        <v>31080</v>
      </c>
      <c r="M19" s="1">
        <v>7060</v>
      </c>
      <c r="N19" s="1">
        <v>11800</v>
      </c>
      <c r="O19" s="1">
        <v>1760</v>
      </c>
      <c r="P19" s="1">
        <v>4100</v>
      </c>
      <c r="Q19" s="1">
        <v>4900</v>
      </c>
      <c r="R19" s="1">
        <v>1460</v>
      </c>
      <c r="S19" s="8">
        <f t="shared" ref="S19:S31" si="6">SUM(N19:R19)*100/L19</f>
        <v>77.284427284427281</v>
      </c>
      <c r="T19" s="8">
        <f t="shared" ref="T19:T31" si="7">SUM(Q19:R19)*100/L19</f>
        <v>20.463320463320464</v>
      </c>
      <c r="U19" s="1" t="s">
        <v>1</v>
      </c>
      <c r="V19" s="1">
        <v>31000</v>
      </c>
      <c r="W19" s="1">
        <v>8400</v>
      </c>
      <c r="X19" s="1">
        <v>12000</v>
      </c>
      <c r="Y19" s="1">
        <v>1320</v>
      </c>
      <c r="Z19" s="1">
        <v>3640</v>
      </c>
      <c r="AA19" s="1">
        <v>4440</v>
      </c>
      <c r="AB19" s="1">
        <v>1200</v>
      </c>
      <c r="AC19" s="8">
        <f t="shared" ref="AC19:AC31" si="8">SUM(X19:AB19)*100/V19</f>
        <v>72.903225806451616</v>
      </c>
      <c r="AD19" s="8">
        <f t="shared" ref="AD19:AD31" si="9">SUM(AA19:AB19)*100/V19</f>
        <v>18.193548387096776</v>
      </c>
    </row>
    <row r="20" spans="1:30" x14ac:dyDescent="0.2">
      <c r="A20" s="1" t="s">
        <v>31</v>
      </c>
      <c r="B20" s="1">
        <v>24840</v>
      </c>
      <c r="C20" s="1">
        <v>7140</v>
      </c>
      <c r="D20" s="1">
        <v>12460</v>
      </c>
      <c r="E20" s="1">
        <v>940</v>
      </c>
      <c r="F20" s="1">
        <v>2060</v>
      </c>
      <c r="G20" s="1">
        <v>1540</v>
      </c>
      <c r="H20" s="1">
        <v>700</v>
      </c>
      <c r="I20" s="8">
        <f t="shared" si="0"/>
        <v>71.25603864734299</v>
      </c>
      <c r="J20" s="8">
        <f t="shared" si="1"/>
        <v>9.0177133655394517</v>
      </c>
      <c r="K20" s="1" t="s">
        <v>31</v>
      </c>
      <c r="L20" s="1">
        <v>11220</v>
      </c>
      <c r="M20" s="1">
        <v>3020</v>
      </c>
      <c r="N20" s="1">
        <v>5780</v>
      </c>
      <c r="O20" s="1">
        <v>460</v>
      </c>
      <c r="P20" s="1">
        <v>1100</v>
      </c>
      <c r="Q20" s="1">
        <v>580</v>
      </c>
      <c r="R20" s="1">
        <v>280</v>
      </c>
      <c r="S20" s="8">
        <f t="shared" si="6"/>
        <v>73.083778966131902</v>
      </c>
      <c r="T20" s="8">
        <f t="shared" si="7"/>
        <v>7.6648841354723709</v>
      </c>
      <c r="U20" s="1" t="s">
        <v>31</v>
      </c>
      <c r="V20" s="1">
        <v>13620</v>
      </c>
      <c r="W20" s="1">
        <v>4120</v>
      </c>
      <c r="X20" s="1">
        <v>6680</v>
      </c>
      <c r="Y20" s="1">
        <v>480</v>
      </c>
      <c r="Z20" s="1">
        <v>960</v>
      </c>
      <c r="AA20" s="1">
        <v>960</v>
      </c>
      <c r="AB20" s="1">
        <v>420</v>
      </c>
      <c r="AC20" s="8">
        <f t="shared" si="8"/>
        <v>69.750367107195302</v>
      </c>
      <c r="AD20" s="8">
        <f t="shared" si="9"/>
        <v>10.13215859030837</v>
      </c>
    </row>
    <row r="21" spans="1:30" x14ac:dyDescent="0.2">
      <c r="A21" s="1" t="s">
        <v>32</v>
      </c>
      <c r="B21" s="1">
        <v>19280</v>
      </c>
      <c r="C21" s="1">
        <v>5620</v>
      </c>
      <c r="D21" s="1">
        <v>4660</v>
      </c>
      <c r="E21" s="1">
        <v>960</v>
      </c>
      <c r="F21" s="1">
        <v>3080</v>
      </c>
      <c r="G21" s="1">
        <v>4400</v>
      </c>
      <c r="H21" s="1">
        <v>560</v>
      </c>
      <c r="I21" s="8">
        <f t="shared" si="0"/>
        <v>70.850622406639005</v>
      </c>
      <c r="J21" s="8">
        <f t="shared" si="1"/>
        <v>25.726141078838175</v>
      </c>
      <c r="K21" s="1" t="s">
        <v>32</v>
      </c>
      <c r="L21" s="1">
        <v>10140</v>
      </c>
      <c r="M21" s="1">
        <v>2920</v>
      </c>
      <c r="N21" s="1">
        <v>2720</v>
      </c>
      <c r="O21" s="1">
        <v>580</v>
      </c>
      <c r="P21" s="1">
        <v>1640</v>
      </c>
      <c r="Q21" s="1">
        <v>2100</v>
      </c>
      <c r="R21" s="1">
        <v>180</v>
      </c>
      <c r="S21" s="8">
        <f t="shared" si="6"/>
        <v>71.203155818540438</v>
      </c>
      <c r="T21" s="8">
        <f t="shared" si="7"/>
        <v>22.485207100591715</v>
      </c>
      <c r="U21" s="1" t="s">
        <v>32</v>
      </c>
      <c r="V21" s="1">
        <v>9140</v>
      </c>
      <c r="W21" s="1">
        <v>2700</v>
      </c>
      <c r="X21" s="1">
        <v>1940</v>
      </c>
      <c r="Y21" s="1">
        <v>380</v>
      </c>
      <c r="Z21" s="1">
        <v>1440</v>
      </c>
      <c r="AA21" s="1">
        <v>2300</v>
      </c>
      <c r="AB21" s="1">
        <v>380</v>
      </c>
      <c r="AC21" s="8">
        <f t="shared" si="8"/>
        <v>70.459518599562358</v>
      </c>
      <c r="AD21" s="8">
        <f t="shared" si="9"/>
        <v>29.321663019693656</v>
      </c>
    </row>
    <row r="22" spans="1:30" x14ac:dyDescent="0.2">
      <c r="A22" s="1" t="s">
        <v>33</v>
      </c>
      <c r="B22" s="1">
        <v>7800</v>
      </c>
      <c r="C22" s="1">
        <v>420</v>
      </c>
      <c r="D22" s="1">
        <v>2660</v>
      </c>
      <c r="E22" s="1">
        <v>580</v>
      </c>
      <c r="F22" s="1">
        <v>1260</v>
      </c>
      <c r="G22" s="1">
        <v>1820</v>
      </c>
      <c r="H22" s="1">
        <v>1060</v>
      </c>
      <c r="I22" s="8">
        <f t="shared" si="0"/>
        <v>94.615384615384613</v>
      </c>
      <c r="J22" s="8">
        <f t="shared" si="1"/>
        <v>36.92307692307692</v>
      </c>
      <c r="K22" s="1" t="s">
        <v>33</v>
      </c>
      <c r="L22" s="1">
        <v>5100</v>
      </c>
      <c r="M22" s="1">
        <v>260</v>
      </c>
      <c r="N22" s="1">
        <v>1660</v>
      </c>
      <c r="O22" s="1">
        <v>340</v>
      </c>
      <c r="P22" s="1">
        <v>700</v>
      </c>
      <c r="Q22" s="1">
        <v>1320</v>
      </c>
      <c r="R22" s="1">
        <v>820</v>
      </c>
      <c r="S22" s="8">
        <f t="shared" si="6"/>
        <v>94.901960784313729</v>
      </c>
      <c r="T22" s="8">
        <f t="shared" si="7"/>
        <v>41.96078431372549</v>
      </c>
      <c r="U22" s="1" t="s">
        <v>33</v>
      </c>
      <c r="V22" s="1">
        <v>2700</v>
      </c>
      <c r="W22" s="1">
        <v>160</v>
      </c>
      <c r="X22" s="1">
        <v>1000</v>
      </c>
      <c r="Y22" s="1">
        <v>240</v>
      </c>
      <c r="Z22" s="1">
        <v>560</v>
      </c>
      <c r="AA22" s="1">
        <v>500</v>
      </c>
      <c r="AB22" s="1">
        <v>240</v>
      </c>
      <c r="AC22" s="8">
        <f t="shared" si="8"/>
        <v>94.074074074074076</v>
      </c>
      <c r="AD22" s="8">
        <f t="shared" si="9"/>
        <v>27.407407407407408</v>
      </c>
    </row>
    <row r="23" spans="1:30" x14ac:dyDescent="0.2">
      <c r="A23" s="1" t="s">
        <v>34</v>
      </c>
      <c r="B23" s="1">
        <v>1600</v>
      </c>
      <c r="C23" s="1">
        <v>520</v>
      </c>
      <c r="D23" s="1">
        <v>620</v>
      </c>
      <c r="E23" s="1">
        <v>60</v>
      </c>
      <c r="F23" s="1">
        <v>280</v>
      </c>
      <c r="G23" s="1">
        <v>60</v>
      </c>
      <c r="H23" s="1">
        <v>60</v>
      </c>
      <c r="I23" s="8">
        <f t="shared" si="0"/>
        <v>67.5</v>
      </c>
      <c r="J23" s="8">
        <f t="shared" si="1"/>
        <v>7.5</v>
      </c>
      <c r="K23" s="1" t="s">
        <v>34</v>
      </c>
      <c r="L23" s="1">
        <v>800</v>
      </c>
      <c r="M23" s="1">
        <v>260</v>
      </c>
      <c r="N23" s="1">
        <v>320</v>
      </c>
      <c r="O23" s="1">
        <v>40</v>
      </c>
      <c r="P23" s="1">
        <v>140</v>
      </c>
      <c r="Q23" s="1">
        <v>20</v>
      </c>
      <c r="R23" s="1">
        <v>20</v>
      </c>
      <c r="S23" s="8">
        <f t="shared" si="6"/>
        <v>67.5</v>
      </c>
      <c r="T23" s="8">
        <f t="shared" si="7"/>
        <v>5</v>
      </c>
      <c r="U23" s="1" t="s">
        <v>34</v>
      </c>
      <c r="V23" s="1">
        <v>800</v>
      </c>
      <c r="W23" s="1">
        <v>260</v>
      </c>
      <c r="X23" s="1">
        <v>300</v>
      </c>
      <c r="Y23" s="1">
        <v>20</v>
      </c>
      <c r="Z23" s="1">
        <v>140</v>
      </c>
      <c r="AA23" s="1">
        <v>40</v>
      </c>
      <c r="AB23" s="1">
        <v>40</v>
      </c>
      <c r="AC23" s="8">
        <f t="shared" si="8"/>
        <v>67.5</v>
      </c>
      <c r="AD23" s="8">
        <f t="shared" si="9"/>
        <v>10</v>
      </c>
    </row>
    <row r="24" spans="1:30" x14ac:dyDescent="0.2">
      <c r="A24" s="1" t="s">
        <v>35</v>
      </c>
      <c r="B24" s="1">
        <v>60</v>
      </c>
      <c r="C24" s="1">
        <v>20</v>
      </c>
      <c r="D24" s="1">
        <v>20</v>
      </c>
      <c r="E24" s="1">
        <v>0</v>
      </c>
      <c r="F24" s="1">
        <v>0</v>
      </c>
      <c r="G24" s="1">
        <v>20</v>
      </c>
      <c r="H24" s="1">
        <v>0</v>
      </c>
      <c r="I24" s="8">
        <f t="shared" si="0"/>
        <v>66.666666666666671</v>
      </c>
      <c r="J24" s="8">
        <f t="shared" si="1"/>
        <v>33.333333333333336</v>
      </c>
      <c r="K24" s="1" t="s">
        <v>35</v>
      </c>
      <c r="L24" s="1">
        <v>20</v>
      </c>
      <c r="M24" s="1">
        <v>0</v>
      </c>
      <c r="N24" s="1">
        <v>20</v>
      </c>
      <c r="O24" s="1">
        <v>0</v>
      </c>
      <c r="P24" s="1">
        <v>0</v>
      </c>
      <c r="Q24" s="1">
        <v>0</v>
      </c>
      <c r="R24" s="1">
        <v>0</v>
      </c>
      <c r="S24" s="8">
        <f t="shared" si="6"/>
        <v>100</v>
      </c>
      <c r="T24" s="8">
        <f t="shared" si="7"/>
        <v>0</v>
      </c>
      <c r="U24" s="1" t="s">
        <v>35</v>
      </c>
      <c r="V24" s="1">
        <v>40</v>
      </c>
      <c r="W24" s="1">
        <v>20</v>
      </c>
      <c r="X24" s="1">
        <v>0</v>
      </c>
      <c r="Y24" s="1">
        <v>0</v>
      </c>
      <c r="Z24" s="1">
        <v>0</v>
      </c>
      <c r="AA24" s="1">
        <v>20</v>
      </c>
      <c r="AB24" s="1">
        <v>0</v>
      </c>
      <c r="AC24" s="8">
        <f t="shared" si="8"/>
        <v>50</v>
      </c>
      <c r="AD24" s="8">
        <f t="shared" si="9"/>
        <v>50</v>
      </c>
    </row>
    <row r="25" spans="1:30" x14ac:dyDescent="0.2">
      <c r="A25" s="1" t="s">
        <v>36</v>
      </c>
      <c r="B25" s="1">
        <v>740</v>
      </c>
      <c r="C25" s="1">
        <v>260</v>
      </c>
      <c r="D25" s="1">
        <v>200</v>
      </c>
      <c r="E25" s="1">
        <v>60</v>
      </c>
      <c r="F25" s="1">
        <v>120</v>
      </c>
      <c r="G25" s="1">
        <v>100</v>
      </c>
      <c r="H25" s="1">
        <v>0</v>
      </c>
      <c r="I25" s="8">
        <f t="shared" si="0"/>
        <v>64.86486486486487</v>
      </c>
      <c r="J25" s="8">
        <f t="shared" si="1"/>
        <v>13.513513513513514</v>
      </c>
      <c r="K25" s="1" t="s">
        <v>36</v>
      </c>
      <c r="L25" s="1">
        <v>260</v>
      </c>
      <c r="M25" s="1">
        <v>60</v>
      </c>
      <c r="N25" s="1">
        <v>100</v>
      </c>
      <c r="O25" s="1">
        <v>20</v>
      </c>
      <c r="P25" s="1">
        <v>40</v>
      </c>
      <c r="Q25" s="1">
        <v>40</v>
      </c>
      <c r="R25" s="1">
        <v>0</v>
      </c>
      <c r="S25" s="8">
        <f t="shared" si="6"/>
        <v>76.92307692307692</v>
      </c>
      <c r="T25" s="8">
        <f t="shared" si="7"/>
        <v>15.384615384615385</v>
      </c>
      <c r="U25" s="1" t="s">
        <v>36</v>
      </c>
      <c r="V25" s="1">
        <v>480</v>
      </c>
      <c r="W25" s="1">
        <v>200</v>
      </c>
      <c r="X25" s="1">
        <v>100</v>
      </c>
      <c r="Y25" s="1">
        <v>40</v>
      </c>
      <c r="Z25" s="1">
        <v>80</v>
      </c>
      <c r="AA25" s="1">
        <v>60</v>
      </c>
      <c r="AB25" s="1">
        <v>0</v>
      </c>
      <c r="AC25" s="8">
        <f t="shared" si="8"/>
        <v>58.333333333333336</v>
      </c>
      <c r="AD25" s="8">
        <f t="shared" si="9"/>
        <v>12.5</v>
      </c>
    </row>
    <row r="26" spans="1:30" x14ac:dyDescent="0.2">
      <c r="A26" s="1" t="s">
        <v>37</v>
      </c>
      <c r="B26" s="1">
        <v>1100</v>
      </c>
      <c r="C26" s="1">
        <v>460</v>
      </c>
      <c r="D26" s="1">
        <v>420</v>
      </c>
      <c r="E26" s="1">
        <v>40</v>
      </c>
      <c r="F26" s="1">
        <v>60</v>
      </c>
      <c r="G26" s="1">
        <v>100</v>
      </c>
      <c r="H26" s="1">
        <v>20</v>
      </c>
      <c r="I26" s="8">
        <f t="shared" si="0"/>
        <v>58.18181818181818</v>
      </c>
      <c r="J26" s="8">
        <f t="shared" si="1"/>
        <v>10.909090909090908</v>
      </c>
      <c r="K26" s="1" t="s">
        <v>37</v>
      </c>
      <c r="L26" s="1">
        <v>460</v>
      </c>
      <c r="M26" s="1">
        <v>160</v>
      </c>
      <c r="N26" s="1">
        <v>180</v>
      </c>
      <c r="O26" s="1">
        <v>20</v>
      </c>
      <c r="P26" s="1">
        <v>40</v>
      </c>
      <c r="Q26" s="1">
        <v>60</v>
      </c>
      <c r="R26" s="1">
        <v>0</v>
      </c>
      <c r="S26" s="8">
        <f t="shared" si="6"/>
        <v>65.217391304347828</v>
      </c>
      <c r="T26" s="8">
        <f t="shared" si="7"/>
        <v>13.043478260869565</v>
      </c>
      <c r="U26" s="1" t="s">
        <v>37</v>
      </c>
      <c r="V26" s="1">
        <v>640</v>
      </c>
      <c r="W26" s="1">
        <v>300</v>
      </c>
      <c r="X26" s="1">
        <v>240</v>
      </c>
      <c r="Y26" s="1">
        <v>20</v>
      </c>
      <c r="Z26" s="1">
        <v>20</v>
      </c>
      <c r="AA26" s="1">
        <v>40</v>
      </c>
      <c r="AB26" s="1">
        <v>20</v>
      </c>
      <c r="AC26" s="8">
        <f t="shared" si="8"/>
        <v>53.125</v>
      </c>
      <c r="AD26" s="8">
        <f t="shared" si="9"/>
        <v>9.375</v>
      </c>
    </row>
    <row r="27" spans="1:30" x14ac:dyDescent="0.2">
      <c r="A27" s="1" t="s">
        <v>38</v>
      </c>
      <c r="B27" s="1">
        <v>1420</v>
      </c>
      <c r="C27" s="1">
        <v>180</v>
      </c>
      <c r="D27" s="1">
        <v>380</v>
      </c>
      <c r="E27" s="1">
        <v>80</v>
      </c>
      <c r="F27" s="1">
        <v>380</v>
      </c>
      <c r="G27" s="1">
        <v>360</v>
      </c>
      <c r="H27" s="1">
        <v>40</v>
      </c>
      <c r="I27" s="8">
        <f t="shared" si="0"/>
        <v>87.323943661971825</v>
      </c>
      <c r="J27" s="8">
        <f t="shared" si="1"/>
        <v>28.169014084507044</v>
      </c>
      <c r="K27" s="1" t="s">
        <v>38</v>
      </c>
      <c r="L27" s="1">
        <v>620</v>
      </c>
      <c r="M27" s="1">
        <v>40</v>
      </c>
      <c r="N27" s="1">
        <v>120</v>
      </c>
      <c r="O27" s="1">
        <v>20</v>
      </c>
      <c r="P27" s="1">
        <v>200</v>
      </c>
      <c r="Q27" s="1">
        <v>220</v>
      </c>
      <c r="R27" s="1">
        <v>20</v>
      </c>
      <c r="S27" s="8">
        <f t="shared" si="6"/>
        <v>93.548387096774192</v>
      </c>
      <c r="T27" s="8">
        <f t="shared" si="7"/>
        <v>38.70967741935484</v>
      </c>
      <c r="U27" s="1" t="s">
        <v>38</v>
      </c>
      <c r="V27" s="1">
        <v>800</v>
      </c>
      <c r="W27" s="1">
        <v>140</v>
      </c>
      <c r="X27" s="1">
        <v>260</v>
      </c>
      <c r="Y27" s="1">
        <v>60</v>
      </c>
      <c r="Z27" s="1">
        <v>180</v>
      </c>
      <c r="AA27" s="1">
        <v>140</v>
      </c>
      <c r="AB27" s="1">
        <v>20</v>
      </c>
      <c r="AC27" s="8">
        <f t="shared" si="8"/>
        <v>82.5</v>
      </c>
      <c r="AD27" s="8">
        <f t="shared" si="9"/>
        <v>20</v>
      </c>
    </row>
    <row r="28" spans="1:30" x14ac:dyDescent="0.2">
      <c r="A28" s="1" t="s">
        <v>39</v>
      </c>
      <c r="B28" s="1">
        <v>780</v>
      </c>
      <c r="C28" s="1">
        <v>140</v>
      </c>
      <c r="D28" s="1">
        <v>280</v>
      </c>
      <c r="E28" s="1">
        <v>0</v>
      </c>
      <c r="F28" s="1">
        <v>100</v>
      </c>
      <c r="G28" s="1">
        <v>200</v>
      </c>
      <c r="H28" s="1">
        <v>60</v>
      </c>
      <c r="I28" s="8">
        <f t="shared" si="0"/>
        <v>82.051282051282058</v>
      </c>
      <c r="J28" s="8">
        <f t="shared" si="1"/>
        <v>33.333333333333336</v>
      </c>
      <c r="K28" s="1" t="s">
        <v>39</v>
      </c>
      <c r="L28" s="1">
        <v>400</v>
      </c>
      <c r="M28" s="1">
        <v>100</v>
      </c>
      <c r="N28" s="1">
        <v>100</v>
      </c>
      <c r="O28" s="1">
        <v>0</v>
      </c>
      <c r="P28" s="1">
        <v>60</v>
      </c>
      <c r="Q28" s="1">
        <v>120</v>
      </c>
      <c r="R28" s="1">
        <v>20</v>
      </c>
      <c r="S28" s="8">
        <f t="shared" si="6"/>
        <v>75</v>
      </c>
      <c r="T28" s="8">
        <f t="shared" si="7"/>
        <v>35</v>
      </c>
      <c r="U28" s="1" t="s">
        <v>39</v>
      </c>
      <c r="V28" s="1">
        <v>380</v>
      </c>
      <c r="W28" s="1">
        <v>40</v>
      </c>
      <c r="X28" s="1">
        <v>180</v>
      </c>
      <c r="Y28" s="1">
        <v>0</v>
      </c>
      <c r="Z28" s="1">
        <v>40</v>
      </c>
      <c r="AA28" s="1">
        <v>80</v>
      </c>
      <c r="AB28" s="1">
        <v>40</v>
      </c>
      <c r="AC28" s="8">
        <f t="shared" si="8"/>
        <v>89.473684210526315</v>
      </c>
      <c r="AD28" s="8">
        <f t="shared" si="9"/>
        <v>31.578947368421051</v>
      </c>
    </row>
    <row r="29" spans="1:30" x14ac:dyDescent="0.2">
      <c r="A29" s="1" t="s">
        <v>40</v>
      </c>
      <c r="B29" s="1">
        <v>2080</v>
      </c>
      <c r="C29" s="1">
        <v>340</v>
      </c>
      <c r="D29" s="1">
        <v>1080</v>
      </c>
      <c r="E29" s="1">
        <v>100</v>
      </c>
      <c r="F29" s="1">
        <v>180</v>
      </c>
      <c r="G29" s="1">
        <v>320</v>
      </c>
      <c r="H29" s="1">
        <v>60</v>
      </c>
      <c r="I29" s="8">
        <f t="shared" si="0"/>
        <v>83.65384615384616</v>
      </c>
      <c r="J29" s="8">
        <f t="shared" si="1"/>
        <v>18.26923076923077</v>
      </c>
      <c r="K29" s="1" t="s">
        <v>40</v>
      </c>
      <c r="L29" s="1">
        <v>920</v>
      </c>
      <c r="M29" s="1">
        <v>100</v>
      </c>
      <c r="N29" s="1">
        <v>420</v>
      </c>
      <c r="O29" s="1">
        <v>60</v>
      </c>
      <c r="P29" s="1">
        <v>100</v>
      </c>
      <c r="Q29" s="1">
        <v>180</v>
      </c>
      <c r="R29" s="1">
        <v>60</v>
      </c>
      <c r="S29" s="8">
        <f t="shared" si="6"/>
        <v>89.130434782608702</v>
      </c>
      <c r="T29" s="8">
        <f t="shared" si="7"/>
        <v>26.086956521739129</v>
      </c>
      <c r="U29" s="1" t="s">
        <v>40</v>
      </c>
      <c r="V29" s="1">
        <v>1160</v>
      </c>
      <c r="W29" s="1">
        <v>240</v>
      </c>
      <c r="X29" s="1">
        <v>660</v>
      </c>
      <c r="Y29" s="1">
        <v>40</v>
      </c>
      <c r="Z29" s="1">
        <v>80</v>
      </c>
      <c r="AA29" s="1">
        <v>140</v>
      </c>
      <c r="AB29" s="1">
        <v>0</v>
      </c>
      <c r="AC29" s="8">
        <f t="shared" si="8"/>
        <v>79.310344827586206</v>
      </c>
      <c r="AD29" s="8">
        <f t="shared" si="9"/>
        <v>12.068965517241379</v>
      </c>
    </row>
    <row r="30" spans="1:30" x14ac:dyDescent="0.2">
      <c r="A30" s="1" t="s">
        <v>41</v>
      </c>
      <c r="B30" s="1">
        <v>2320</v>
      </c>
      <c r="C30" s="1">
        <v>320</v>
      </c>
      <c r="D30" s="1">
        <v>1000</v>
      </c>
      <c r="E30" s="1">
        <v>260</v>
      </c>
      <c r="F30" s="1">
        <v>220</v>
      </c>
      <c r="G30" s="1">
        <v>420</v>
      </c>
      <c r="H30" s="1">
        <v>100</v>
      </c>
      <c r="I30" s="8">
        <f t="shared" si="0"/>
        <v>86.206896551724142</v>
      </c>
      <c r="J30" s="8">
        <f t="shared" si="1"/>
        <v>22.413793103448278</v>
      </c>
      <c r="K30" s="1" t="s">
        <v>41</v>
      </c>
      <c r="L30" s="1">
        <v>1140</v>
      </c>
      <c r="M30" s="1">
        <v>140</v>
      </c>
      <c r="N30" s="1">
        <v>380</v>
      </c>
      <c r="O30" s="1">
        <v>220</v>
      </c>
      <c r="P30" s="1">
        <v>80</v>
      </c>
      <c r="Q30" s="1">
        <v>260</v>
      </c>
      <c r="R30" s="1">
        <v>60</v>
      </c>
      <c r="S30" s="8">
        <f t="shared" si="6"/>
        <v>87.719298245614041</v>
      </c>
      <c r="T30" s="8">
        <f t="shared" si="7"/>
        <v>28.07017543859649</v>
      </c>
      <c r="U30" s="1" t="s">
        <v>41</v>
      </c>
      <c r="V30" s="1">
        <v>1180</v>
      </c>
      <c r="W30" s="1">
        <v>180</v>
      </c>
      <c r="X30" s="1">
        <v>620</v>
      </c>
      <c r="Y30" s="1">
        <v>40</v>
      </c>
      <c r="Z30" s="1">
        <v>140</v>
      </c>
      <c r="AA30" s="1">
        <v>160</v>
      </c>
      <c r="AB30" s="1">
        <v>40</v>
      </c>
      <c r="AC30" s="8">
        <f t="shared" si="8"/>
        <v>84.745762711864401</v>
      </c>
      <c r="AD30" s="8">
        <f t="shared" si="9"/>
        <v>16.949152542372882</v>
      </c>
    </row>
    <row r="31" spans="1:30" x14ac:dyDescent="0.2">
      <c r="A31" s="1" t="s">
        <v>42</v>
      </c>
      <c r="B31" s="1">
        <v>60</v>
      </c>
      <c r="C31" s="1">
        <v>40</v>
      </c>
      <c r="D31" s="1">
        <v>20</v>
      </c>
      <c r="E31" s="1">
        <v>0</v>
      </c>
      <c r="F31" s="1">
        <v>0</v>
      </c>
      <c r="G31" s="1">
        <v>0</v>
      </c>
      <c r="H31" s="1">
        <v>0</v>
      </c>
      <c r="I31" s="8">
        <f t="shared" si="0"/>
        <v>33.333333333333336</v>
      </c>
      <c r="J31" s="8">
        <f t="shared" si="1"/>
        <v>0</v>
      </c>
      <c r="K31" s="1" t="s">
        <v>42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8" t="e">
        <f t="shared" si="6"/>
        <v>#DIV/0!</v>
      </c>
      <c r="T31" s="8" t="e">
        <f t="shared" si="7"/>
        <v>#DIV/0!</v>
      </c>
      <c r="U31" s="1" t="s">
        <v>42</v>
      </c>
      <c r="V31" s="1">
        <v>60</v>
      </c>
      <c r="W31" s="1">
        <v>40</v>
      </c>
      <c r="X31" s="1">
        <v>20</v>
      </c>
      <c r="Y31" s="1">
        <v>0</v>
      </c>
      <c r="Z31" s="1">
        <v>0</v>
      </c>
      <c r="AA31" s="1">
        <v>0</v>
      </c>
      <c r="AB31" s="1">
        <v>0</v>
      </c>
      <c r="AC31" s="8">
        <f t="shared" si="8"/>
        <v>33.333333333333336</v>
      </c>
      <c r="AD31" s="8">
        <f t="shared" si="9"/>
        <v>0</v>
      </c>
    </row>
    <row r="32" spans="1:30" x14ac:dyDescent="0.2">
      <c r="A32" s="15" t="s">
        <v>96</v>
      </c>
      <c r="B32" s="15"/>
      <c r="C32" s="15"/>
      <c r="D32" s="15"/>
      <c r="E32" s="15"/>
      <c r="F32" s="15"/>
      <c r="G32" s="15"/>
      <c r="H32" s="15"/>
      <c r="I32" s="15"/>
      <c r="J32" s="15"/>
      <c r="K32" s="15" t="s">
        <v>96</v>
      </c>
      <c r="L32" s="15"/>
      <c r="M32" s="15"/>
      <c r="N32" s="15"/>
      <c r="O32" s="15"/>
      <c r="P32" s="15"/>
      <c r="Q32" s="15"/>
      <c r="R32" s="15"/>
      <c r="S32" s="15"/>
      <c r="T32" s="15"/>
      <c r="U32" s="15" t="s">
        <v>96</v>
      </c>
      <c r="V32" s="15"/>
      <c r="W32" s="15"/>
      <c r="X32" s="15"/>
      <c r="Y32" s="15"/>
      <c r="Z32" s="15"/>
      <c r="AA32" s="15"/>
      <c r="AB32" s="15"/>
      <c r="AC32" s="15"/>
      <c r="AD32" s="15"/>
    </row>
  </sheetData>
  <mergeCells count="9">
    <mergeCell ref="A32:J32"/>
    <mergeCell ref="K32:T32"/>
    <mergeCell ref="U32:AD32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4CFC-5815-46B7-9D2E-84DD9085271B}">
  <dimension ref="A1:AD19"/>
  <sheetViews>
    <sheetView view="pageBreakPreview" topLeftCell="F1" zoomScale="125" zoomScaleNormal="125" zoomScaleSheetLayoutView="125" workbookViewId="0">
      <selection activeCell="U1" sqref="U1:AD1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2" t="s">
        <v>43</v>
      </c>
      <c r="B1" s="12"/>
      <c r="C1" s="12"/>
      <c r="D1" s="12"/>
      <c r="E1" s="12"/>
      <c r="F1" s="12"/>
      <c r="G1" s="12"/>
      <c r="H1" s="12"/>
      <c r="I1" s="12"/>
      <c r="J1" s="12"/>
      <c r="K1" s="12" t="s">
        <v>43</v>
      </c>
      <c r="L1" s="12"/>
      <c r="M1" s="12"/>
      <c r="N1" s="12"/>
      <c r="O1" s="12"/>
      <c r="P1" s="12"/>
      <c r="Q1" s="12"/>
      <c r="R1" s="12"/>
      <c r="S1" s="12"/>
      <c r="T1" s="12"/>
      <c r="U1" s="12" t="s">
        <v>43</v>
      </c>
      <c r="V1" s="12"/>
      <c r="W1" s="12"/>
      <c r="X1" s="12"/>
      <c r="Y1" s="12"/>
      <c r="Z1" s="12"/>
      <c r="AA1" s="12"/>
      <c r="AB1" s="12"/>
      <c r="AC1" s="12"/>
      <c r="AD1" s="12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3" t="s">
        <v>80</v>
      </c>
      <c r="J2" s="14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3" t="s">
        <v>80</v>
      </c>
      <c r="T2" s="14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3" t="s">
        <v>80</v>
      </c>
      <c r="AD2" s="14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44</v>
      </c>
      <c r="K4" s="1" t="s">
        <v>44</v>
      </c>
      <c r="U4" s="1" t="s">
        <v>44</v>
      </c>
    </row>
    <row r="5" spans="1:30" x14ac:dyDescent="0.2">
      <c r="A5" s="1" t="s">
        <v>1</v>
      </c>
      <c r="B5" s="1">
        <v>62080</v>
      </c>
      <c r="C5" s="1">
        <v>15460</v>
      </c>
      <c r="D5" s="1">
        <v>23800</v>
      </c>
      <c r="E5" s="1">
        <v>3080</v>
      </c>
      <c r="F5" s="1">
        <v>7740</v>
      </c>
      <c r="G5" s="1">
        <v>9340</v>
      </c>
      <c r="H5" s="1">
        <v>2660</v>
      </c>
      <c r="I5" s="8">
        <f>SUM(D5:H5)*100/B5</f>
        <v>75.096649484536087</v>
      </c>
      <c r="J5" s="8">
        <f>SUM(G5:H5)*100/B5</f>
        <v>19.329896907216494</v>
      </c>
      <c r="K5" s="1" t="s">
        <v>1</v>
      </c>
      <c r="L5" s="1">
        <v>31080</v>
      </c>
      <c r="M5" s="1">
        <v>7060</v>
      </c>
      <c r="N5" s="1">
        <v>11800</v>
      </c>
      <c r="O5" s="1">
        <v>1760</v>
      </c>
      <c r="P5" s="1">
        <v>4100</v>
      </c>
      <c r="Q5" s="1">
        <v>4900</v>
      </c>
      <c r="R5" s="1">
        <v>1460</v>
      </c>
      <c r="S5" s="8">
        <f>SUM(N5:R5)*100/L5</f>
        <v>77.284427284427281</v>
      </c>
      <c r="T5" s="8">
        <f>SUM(Q5:R5)*100/L5</f>
        <v>20.463320463320464</v>
      </c>
      <c r="U5" s="1" t="s">
        <v>1</v>
      </c>
      <c r="V5" s="1">
        <v>31000</v>
      </c>
      <c r="W5" s="1">
        <v>8400</v>
      </c>
      <c r="X5" s="1">
        <v>12000</v>
      </c>
      <c r="Y5" s="1">
        <v>1320</v>
      </c>
      <c r="Z5" s="1">
        <v>3640</v>
      </c>
      <c r="AA5" s="1">
        <v>4440</v>
      </c>
      <c r="AB5" s="1">
        <v>1200</v>
      </c>
      <c r="AC5" s="8">
        <f>SUM(X5:AB5)*100/V5</f>
        <v>72.903225806451616</v>
      </c>
      <c r="AD5" s="8">
        <f>SUM(AA5:AB5)*100/V5</f>
        <v>18.193548387096776</v>
      </c>
    </row>
    <row r="6" spans="1:30" x14ac:dyDescent="0.2">
      <c r="A6" s="1" t="s">
        <v>45</v>
      </c>
      <c r="B6" s="1">
        <v>6760</v>
      </c>
      <c r="C6" s="1">
        <v>780</v>
      </c>
      <c r="D6" s="1">
        <v>3140</v>
      </c>
      <c r="E6" s="1">
        <v>480</v>
      </c>
      <c r="F6" s="1">
        <v>920</v>
      </c>
      <c r="G6" s="1">
        <v>940</v>
      </c>
      <c r="H6" s="1">
        <v>500</v>
      </c>
      <c r="I6" s="8">
        <f t="shared" ref="I6:I18" si="0">SUM(D6:H6)*100/B6</f>
        <v>88.461538461538467</v>
      </c>
      <c r="J6" s="8">
        <f t="shared" ref="J6:J18" si="1">SUM(G6:H6)*100/B6</f>
        <v>21.301775147928993</v>
      </c>
      <c r="K6" s="1" t="s">
        <v>45</v>
      </c>
      <c r="L6" s="1">
        <v>6420</v>
      </c>
      <c r="M6" s="1">
        <v>740</v>
      </c>
      <c r="N6" s="1">
        <v>3060</v>
      </c>
      <c r="O6" s="1">
        <v>440</v>
      </c>
      <c r="P6" s="1">
        <v>900</v>
      </c>
      <c r="Q6" s="1">
        <v>860</v>
      </c>
      <c r="R6" s="1">
        <v>420</v>
      </c>
      <c r="S6" s="8">
        <f t="shared" ref="S6:S7" si="2">SUM(N6:R6)*100/L6</f>
        <v>88.473520249221181</v>
      </c>
      <c r="T6" s="8">
        <f t="shared" ref="T6:T7" si="3">SUM(Q6:R6)*100/L6</f>
        <v>19.937694704049843</v>
      </c>
      <c r="U6" s="1" t="s">
        <v>45</v>
      </c>
      <c r="V6" s="1">
        <v>340</v>
      </c>
      <c r="W6" s="1">
        <v>40</v>
      </c>
      <c r="X6" s="1">
        <v>80</v>
      </c>
      <c r="Y6" s="1">
        <v>40</v>
      </c>
      <c r="Z6" s="1">
        <v>20</v>
      </c>
      <c r="AA6" s="1">
        <v>80</v>
      </c>
      <c r="AB6" s="1">
        <v>80</v>
      </c>
      <c r="AC6" s="8">
        <f t="shared" ref="AC6:AC7" si="4">SUM(X6:AB6)*100/V6</f>
        <v>88.235294117647058</v>
      </c>
      <c r="AD6" s="8">
        <f t="shared" ref="AD6:AD7" si="5">SUM(AA6:AB6)*100/V6</f>
        <v>47.058823529411768</v>
      </c>
    </row>
    <row r="7" spans="1:30" x14ac:dyDescent="0.2">
      <c r="A7" s="1" t="s">
        <v>46</v>
      </c>
      <c r="B7" s="1">
        <v>55320</v>
      </c>
      <c r="C7" s="1">
        <v>14680</v>
      </c>
      <c r="D7" s="1">
        <v>20660</v>
      </c>
      <c r="E7" s="1">
        <v>2600</v>
      </c>
      <c r="F7" s="1">
        <v>6820</v>
      </c>
      <c r="G7" s="1">
        <v>8400</v>
      </c>
      <c r="H7" s="1">
        <v>2160</v>
      </c>
      <c r="I7" s="8">
        <f t="shared" si="0"/>
        <v>73.463485177151114</v>
      </c>
      <c r="J7" s="8">
        <f t="shared" si="1"/>
        <v>19.088937093275486</v>
      </c>
      <c r="K7" s="1" t="s">
        <v>46</v>
      </c>
      <c r="L7" s="1">
        <v>24660</v>
      </c>
      <c r="M7" s="1">
        <v>6320</v>
      </c>
      <c r="N7" s="1">
        <v>8740</v>
      </c>
      <c r="O7" s="1">
        <v>1320</v>
      </c>
      <c r="P7" s="1">
        <v>3200</v>
      </c>
      <c r="Q7" s="1">
        <v>4040</v>
      </c>
      <c r="R7" s="1">
        <v>1040</v>
      </c>
      <c r="S7" s="8">
        <f t="shared" si="2"/>
        <v>74.371451743714516</v>
      </c>
      <c r="T7" s="8">
        <f t="shared" si="3"/>
        <v>20.60016220600162</v>
      </c>
      <c r="U7" s="1" t="s">
        <v>46</v>
      </c>
      <c r="V7" s="1">
        <v>30660</v>
      </c>
      <c r="W7" s="1">
        <v>8360</v>
      </c>
      <c r="X7" s="1">
        <v>11920</v>
      </c>
      <c r="Y7" s="1">
        <v>1280</v>
      </c>
      <c r="Z7" s="1">
        <v>3620</v>
      </c>
      <c r="AA7" s="1">
        <v>4360</v>
      </c>
      <c r="AB7" s="1">
        <v>1120</v>
      </c>
      <c r="AC7" s="8">
        <f t="shared" si="4"/>
        <v>72.733202870189174</v>
      </c>
      <c r="AD7" s="8">
        <f t="shared" si="5"/>
        <v>17.87345075016308</v>
      </c>
    </row>
    <row r="8" spans="1:30" x14ac:dyDescent="0.2">
      <c r="A8" s="1" t="s">
        <v>47</v>
      </c>
      <c r="I8" s="8"/>
      <c r="J8" s="8"/>
      <c r="K8" s="1" t="s">
        <v>47</v>
      </c>
      <c r="S8" s="8"/>
      <c r="T8" s="8"/>
      <c r="U8" s="1" t="s">
        <v>47</v>
      </c>
      <c r="AC8" s="8"/>
      <c r="AD8" s="8"/>
    </row>
    <row r="9" spans="1:30" x14ac:dyDescent="0.2">
      <c r="A9" s="1" t="s">
        <v>1</v>
      </c>
      <c r="B9" s="1">
        <v>6460</v>
      </c>
      <c r="C9" s="1">
        <v>760</v>
      </c>
      <c r="D9" s="1">
        <v>2980</v>
      </c>
      <c r="E9" s="1">
        <v>420</v>
      </c>
      <c r="F9" s="1">
        <v>900</v>
      </c>
      <c r="G9" s="1">
        <v>900</v>
      </c>
      <c r="H9" s="1">
        <v>500</v>
      </c>
      <c r="I9" s="8">
        <f t="shared" si="0"/>
        <v>88.235294117647058</v>
      </c>
      <c r="J9" s="8">
        <f t="shared" si="1"/>
        <v>21.671826625386998</v>
      </c>
      <c r="K9" s="1" t="s">
        <v>1</v>
      </c>
      <c r="L9" s="1">
        <v>6140</v>
      </c>
      <c r="M9" s="1">
        <v>720</v>
      </c>
      <c r="N9" s="1">
        <v>2920</v>
      </c>
      <c r="O9" s="1">
        <v>380</v>
      </c>
      <c r="P9" s="1">
        <v>880</v>
      </c>
      <c r="Q9" s="1">
        <v>820</v>
      </c>
      <c r="R9" s="1">
        <v>420</v>
      </c>
      <c r="S9" s="8">
        <f t="shared" ref="S9:S14" si="6">SUM(N9:R9)*100/L9</f>
        <v>88.273615635179155</v>
      </c>
      <c r="T9" s="8">
        <f t="shared" ref="T9:T14" si="7">SUM(Q9:R9)*100/L9</f>
        <v>20.195439739413679</v>
      </c>
      <c r="U9" s="1" t="s">
        <v>1</v>
      </c>
      <c r="V9" s="1">
        <v>320</v>
      </c>
      <c r="W9" s="1">
        <v>40</v>
      </c>
      <c r="X9" s="1">
        <v>60</v>
      </c>
      <c r="Y9" s="1">
        <v>40</v>
      </c>
      <c r="Z9" s="1">
        <v>20</v>
      </c>
      <c r="AA9" s="1">
        <v>80</v>
      </c>
      <c r="AB9" s="1">
        <v>80</v>
      </c>
      <c r="AC9" s="8">
        <f t="shared" ref="AC9:AC14" si="8">SUM(X9:AB9)*100/V9</f>
        <v>87.5</v>
      </c>
      <c r="AD9" s="8">
        <f t="shared" ref="AD9:AD14" si="9">SUM(AA9:AB9)*100/V9</f>
        <v>50</v>
      </c>
    </row>
    <row r="10" spans="1:30" x14ac:dyDescent="0.2">
      <c r="A10" s="1" t="s">
        <v>48</v>
      </c>
      <c r="B10" s="1">
        <v>2840</v>
      </c>
      <c r="C10" s="1">
        <v>180</v>
      </c>
      <c r="D10" s="1">
        <v>1340</v>
      </c>
      <c r="E10" s="1">
        <v>240</v>
      </c>
      <c r="F10" s="1">
        <v>420</v>
      </c>
      <c r="G10" s="1">
        <v>400</v>
      </c>
      <c r="H10" s="1">
        <v>260</v>
      </c>
      <c r="I10" s="8">
        <f t="shared" si="0"/>
        <v>93.661971830985919</v>
      </c>
      <c r="J10" s="8">
        <f t="shared" si="1"/>
        <v>23.239436619718308</v>
      </c>
      <c r="K10" s="1" t="s">
        <v>48</v>
      </c>
      <c r="L10" s="1">
        <v>2760</v>
      </c>
      <c r="M10" s="1">
        <v>180</v>
      </c>
      <c r="N10" s="1">
        <v>1340</v>
      </c>
      <c r="O10" s="1">
        <v>220</v>
      </c>
      <c r="P10" s="1">
        <v>420</v>
      </c>
      <c r="Q10" s="1">
        <v>360</v>
      </c>
      <c r="R10" s="1">
        <v>240</v>
      </c>
      <c r="S10" s="8">
        <f t="shared" si="6"/>
        <v>93.478260869565219</v>
      </c>
      <c r="T10" s="8">
        <f t="shared" si="7"/>
        <v>21.739130434782609</v>
      </c>
      <c r="U10" s="1" t="s">
        <v>48</v>
      </c>
      <c r="V10" s="1">
        <v>80</v>
      </c>
      <c r="W10" s="1">
        <v>0</v>
      </c>
      <c r="X10" s="1">
        <v>0</v>
      </c>
      <c r="Y10" s="1">
        <v>20</v>
      </c>
      <c r="Z10" s="1">
        <v>0</v>
      </c>
      <c r="AA10" s="1">
        <v>40</v>
      </c>
      <c r="AB10" s="1">
        <v>20</v>
      </c>
      <c r="AC10" s="8">
        <f t="shared" si="8"/>
        <v>100</v>
      </c>
      <c r="AD10" s="8">
        <f t="shared" si="9"/>
        <v>75</v>
      </c>
    </row>
    <row r="11" spans="1:30" x14ac:dyDescent="0.2">
      <c r="A11" s="1" t="s">
        <v>49</v>
      </c>
      <c r="B11" s="1">
        <v>580</v>
      </c>
      <c r="C11" s="1">
        <v>200</v>
      </c>
      <c r="D11" s="1">
        <v>220</v>
      </c>
      <c r="E11" s="1">
        <v>20</v>
      </c>
      <c r="F11" s="1">
        <v>40</v>
      </c>
      <c r="G11" s="1">
        <v>60</v>
      </c>
      <c r="H11" s="1">
        <v>40</v>
      </c>
      <c r="I11" s="8">
        <f t="shared" si="0"/>
        <v>65.517241379310349</v>
      </c>
      <c r="J11" s="8">
        <f t="shared" si="1"/>
        <v>17.241379310344829</v>
      </c>
      <c r="K11" s="1" t="s">
        <v>49</v>
      </c>
      <c r="L11" s="1">
        <v>580</v>
      </c>
      <c r="M11" s="1">
        <v>200</v>
      </c>
      <c r="N11" s="1">
        <v>220</v>
      </c>
      <c r="O11" s="1">
        <v>20</v>
      </c>
      <c r="P11" s="1">
        <v>40</v>
      </c>
      <c r="Q11" s="1">
        <v>60</v>
      </c>
      <c r="R11" s="1">
        <v>40</v>
      </c>
      <c r="S11" s="8">
        <f t="shared" si="6"/>
        <v>65.517241379310349</v>
      </c>
      <c r="T11" s="8">
        <f t="shared" si="7"/>
        <v>17.241379310344829</v>
      </c>
      <c r="U11" s="1" t="s">
        <v>49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 t="e">
        <f t="shared" si="8"/>
        <v>#DIV/0!</v>
      </c>
      <c r="AD11" s="8" t="e">
        <f t="shared" si="9"/>
        <v>#DIV/0!</v>
      </c>
    </row>
    <row r="12" spans="1:30" x14ac:dyDescent="0.2">
      <c r="A12" s="1" t="s">
        <v>50</v>
      </c>
      <c r="B12" s="1">
        <v>460</v>
      </c>
      <c r="C12" s="1">
        <v>160</v>
      </c>
      <c r="D12" s="1">
        <v>140</v>
      </c>
      <c r="E12" s="1">
        <v>0</v>
      </c>
      <c r="F12" s="1">
        <v>40</v>
      </c>
      <c r="G12" s="1">
        <v>40</v>
      </c>
      <c r="H12" s="1">
        <v>80</v>
      </c>
      <c r="I12" s="8">
        <f t="shared" si="0"/>
        <v>65.217391304347828</v>
      </c>
      <c r="J12" s="8">
        <f t="shared" si="1"/>
        <v>26.086956521739129</v>
      </c>
      <c r="K12" s="1" t="s">
        <v>50</v>
      </c>
      <c r="L12" s="1">
        <v>460</v>
      </c>
      <c r="M12" s="1">
        <v>160</v>
      </c>
      <c r="N12" s="1">
        <v>140</v>
      </c>
      <c r="O12" s="1">
        <v>0</v>
      </c>
      <c r="P12" s="1">
        <v>40</v>
      </c>
      <c r="Q12" s="1">
        <v>40</v>
      </c>
      <c r="R12" s="1">
        <v>80</v>
      </c>
      <c r="S12" s="8">
        <f t="shared" si="6"/>
        <v>65.217391304347828</v>
      </c>
      <c r="T12" s="8">
        <f t="shared" si="7"/>
        <v>26.086956521739129</v>
      </c>
      <c r="U12" s="1" t="s">
        <v>50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 t="e">
        <f t="shared" si="8"/>
        <v>#DIV/0!</v>
      </c>
      <c r="AD12" s="8" t="e">
        <f t="shared" si="9"/>
        <v>#DIV/0!</v>
      </c>
    </row>
    <row r="13" spans="1:30" x14ac:dyDescent="0.2">
      <c r="A13" s="1" t="s">
        <v>51</v>
      </c>
      <c r="B13" s="1">
        <v>40</v>
      </c>
      <c r="C13" s="1">
        <v>20</v>
      </c>
      <c r="D13" s="1">
        <v>20</v>
      </c>
      <c r="E13" s="1">
        <v>0</v>
      </c>
      <c r="F13" s="1">
        <v>0</v>
      </c>
      <c r="G13" s="1">
        <v>0</v>
      </c>
      <c r="H13" s="1">
        <v>0</v>
      </c>
      <c r="I13" s="8">
        <f t="shared" si="0"/>
        <v>50</v>
      </c>
      <c r="J13" s="8">
        <f t="shared" si="1"/>
        <v>0</v>
      </c>
      <c r="K13" s="1" t="s">
        <v>51</v>
      </c>
      <c r="L13" s="1">
        <v>40</v>
      </c>
      <c r="M13" s="1">
        <v>20</v>
      </c>
      <c r="N13" s="1">
        <v>20</v>
      </c>
      <c r="O13" s="1">
        <v>0</v>
      </c>
      <c r="P13" s="1">
        <v>0</v>
      </c>
      <c r="Q13" s="1">
        <v>0</v>
      </c>
      <c r="R13" s="1">
        <v>0</v>
      </c>
      <c r="S13" s="8">
        <f t="shared" si="6"/>
        <v>50</v>
      </c>
      <c r="T13" s="8">
        <f t="shared" si="7"/>
        <v>0</v>
      </c>
      <c r="U13" s="1" t="s">
        <v>51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1" t="s">
        <v>52</v>
      </c>
      <c r="B14" s="1">
        <v>2540</v>
      </c>
      <c r="C14" s="1">
        <v>200</v>
      </c>
      <c r="D14" s="1">
        <v>1260</v>
      </c>
      <c r="E14" s="1">
        <v>160</v>
      </c>
      <c r="F14" s="1">
        <v>400</v>
      </c>
      <c r="G14" s="1">
        <v>400</v>
      </c>
      <c r="H14" s="1">
        <v>120</v>
      </c>
      <c r="I14" s="8">
        <f t="shared" si="0"/>
        <v>92.125984251968504</v>
      </c>
      <c r="J14" s="8">
        <f t="shared" si="1"/>
        <v>20.472440944881889</v>
      </c>
      <c r="K14" s="1" t="s">
        <v>52</v>
      </c>
      <c r="L14" s="1">
        <v>2300</v>
      </c>
      <c r="M14" s="1">
        <v>160</v>
      </c>
      <c r="N14" s="1">
        <v>1200</v>
      </c>
      <c r="O14" s="1">
        <v>140</v>
      </c>
      <c r="P14" s="1">
        <v>380</v>
      </c>
      <c r="Q14" s="1">
        <v>360</v>
      </c>
      <c r="R14" s="1">
        <v>60</v>
      </c>
      <c r="S14" s="8">
        <f t="shared" si="6"/>
        <v>93.043478260869563</v>
      </c>
      <c r="T14" s="8">
        <f t="shared" si="7"/>
        <v>18.260869565217391</v>
      </c>
      <c r="U14" s="1" t="s">
        <v>52</v>
      </c>
      <c r="V14" s="1">
        <v>240</v>
      </c>
      <c r="W14" s="1">
        <v>40</v>
      </c>
      <c r="X14" s="1">
        <v>60</v>
      </c>
      <c r="Y14" s="1">
        <v>20</v>
      </c>
      <c r="Z14" s="1">
        <v>20</v>
      </c>
      <c r="AA14" s="1">
        <v>40</v>
      </c>
      <c r="AB14" s="1">
        <v>60</v>
      </c>
      <c r="AC14" s="8">
        <f t="shared" si="8"/>
        <v>83.333333333333329</v>
      </c>
      <c r="AD14" s="8">
        <f t="shared" si="9"/>
        <v>41.666666666666664</v>
      </c>
    </row>
    <row r="15" spans="1:30" x14ac:dyDescent="0.2">
      <c r="A15" s="1" t="s">
        <v>53</v>
      </c>
      <c r="I15" s="8"/>
      <c r="J15" s="8"/>
      <c r="K15" s="1" t="s">
        <v>53</v>
      </c>
      <c r="S15" s="8"/>
      <c r="T15" s="8"/>
      <c r="U15" s="1" t="s">
        <v>53</v>
      </c>
      <c r="AC15" s="8"/>
      <c r="AD15" s="8"/>
    </row>
    <row r="16" spans="1:30" x14ac:dyDescent="0.2">
      <c r="A16" s="1" t="s">
        <v>1</v>
      </c>
      <c r="B16" s="1">
        <v>61740</v>
      </c>
      <c r="C16" s="1">
        <v>15440</v>
      </c>
      <c r="D16" s="1">
        <v>23580</v>
      </c>
      <c r="E16" s="1">
        <v>3060</v>
      </c>
      <c r="F16" s="1">
        <v>7720</v>
      </c>
      <c r="G16" s="1">
        <v>9280</v>
      </c>
      <c r="H16" s="1">
        <v>2660</v>
      </c>
      <c r="I16" s="8">
        <f t="shared" si="0"/>
        <v>74.991901522513771</v>
      </c>
      <c r="J16" s="8">
        <f t="shared" si="1"/>
        <v>19.33916423712342</v>
      </c>
      <c r="K16" s="1" t="s">
        <v>1</v>
      </c>
      <c r="L16" s="1">
        <v>30900</v>
      </c>
      <c r="M16" s="1">
        <v>7060</v>
      </c>
      <c r="N16" s="1">
        <v>11700</v>
      </c>
      <c r="O16" s="1">
        <v>1740</v>
      </c>
      <c r="P16" s="1">
        <v>4100</v>
      </c>
      <c r="Q16" s="1">
        <v>4840</v>
      </c>
      <c r="R16" s="1">
        <v>1460</v>
      </c>
      <c r="S16" s="8">
        <f t="shared" ref="S16:S18" si="10">SUM(N16:R16)*100/L16</f>
        <v>77.152103559870554</v>
      </c>
      <c r="T16" s="8">
        <f t="shared" ref="T16:T18" si="11">SUM(Q16:R16)*100/L16</f>
        <v>20.388349514563107</v>
      </c>
      <c r="U16" s="1" t="s">
        <v>1</v>
      </c>
      <c r="V16" s="1">
        <v>30840</v>
      </c>
      <c r="W16" s="1">
        <v>8380</v>
      </c>
      <c r="X16" s="1">
        <v>11880</v>
      </c>
      <c r="Y16" s="1">
        <v>1320</v>
      </c>
      <c r="Z16" s="1">
        <v>3620</v>
      </c>
      <c r="AA16" s="1">
        <v>4440</v>
      </c>
      <c r="AB16" s="1">
        <v>1200</v>
      </c>
      <c r="AC16" s="8">
        <f t="shared" ref="AC16:AC18" si="12">SUM(X16:AB16)*100/V16</f>
        <v>72.827496757457851</v>
      </c>
      <c r="AD16" s="8">
        <f t="shared" ref="AD16:AD18" si="13">SUM(AA16:AB16)*100/V16</f>
        <v>18.28793774319066</v>
      </c>
    </row>
    <row r="17" spans="1:30" x14ac:dyDescent="0.2">
      <c r="A17" s="1" t="s">
        <v>54</v>
      </c>
      <c r="B17" s="1">
        <v>500</v>
      </c>
      <c r="C17" s="1">
        <v>40</v>
      </c>
      <c r="D17" s="1">
        <v>180</v>
      </c>
      <c r="E17" s="1">
        <v>80</v>
      </c>
      <c r="F17" s="1">
        <v>60</v>
      </c>
      <c r="G17" s="1">
        <v>100</v>
      </c>
      <c r="H17" s="1">
        <v>40</v>
      </c>
      <c r="I17" s="8">
        <f t="shared" si="0"/>
        <v>92</v>
      </c>
      <c r="J17" s="8">
        <f t="shared" si="1"/>
        <v>28</v>
      </c>
      <c r="K17" s="1" t="s">
        <v>54</v>
      </c>
      <c r="L17" s="1">
        <v>400</v>
      </c>
      <c r="M17" s="1">
        <v>40</v>
      </c>
      <c r="N17" s="1">
        <v>160</v>
      </c>
      <c r="O17" s="1">
        <v>60</v>
      </c>
      <c r="P17" s="1">
        <v>60</v>
      </c>
      <c r="Q17" s="1">
        <v>60</v>
      </c>
      <c r="R17" s="1">
        <v>20</v>
      </c>
      <c r="S17" s="8">
        <f t="shared" si="10"/>
        <v>90</v>
      </c>
      <c r="T17" s="8">
        <f t="shared" si="11"/>
        <v>20</v>
      </c>
      <c r="U17" s="1" t="s">
        <v>54</v>
      </c>
      <c r="V17" s="1">
        <v>100</v>
      </c>
      <c r="W17" s="1">
        <v>0</v>
      </c>
      <c r="X17" s="1">
        <v>20</v>
      </c>
      <c r="Y17" s="1">
        <v>20</v>
      </c>
      <c r="Z17" s="1">
        <v>0</v>
      </c>
      <c r="AA17" s="1">
        <v>40</v>
      </c>
      <c r="AB17" s="1">
        <v>20</v>
      </c>
      <c r="AC17" s="8">
        <f t="shared" si="12"/>
        <v>100</v>
      </c>
      <c r="AD17" s="8">
        <f t="shared" si="13"/>
        <v>60</v>
      </c>
    </row>
    <row r="18" spans="1:30" x14ac:dyDescent="0.2">
      <c r="A18" s="1" t="s">
        <v>55</v>
      </c>
      <c r="B18" s="1">
        <v>61240</v>
      </c>
      <c r="C18" s="1">
        <v>15400</v>
      </c>
      <c r="D18" s="1">
        <v>23400</v>
      </c>
      <c r="E18" s="1">
        <v>2980</v>
      </c>
      <c r="F18" s="1">
        <v>7660</v>
      </c>
      <c r="G18" s="1">
        <v>9180</v>
      </c>
      <c r="H18" s="1">
        <v>2620</v>
      </c>
      <c r="I18" s="8">
        <f t="shared" si="0"/>
        <v>74.853037230568262</v>
      </c>
      <c r="J18" s="8">
        <f t="shared" si="1"/>
        <v>19.268451992161985</v>
      </c>
      <c r="K18" s="1" t="s">
        <v>55</v>
      </c>
      <c r="L18" s="1">
        <v>30500</v>
      </c>
      <c r="M18" s="1">
        <v>7020</v>
      </c>
      <c r="N18" s="1">
        <v>11540</v>
      </c>
      <c r="O18" s="1">
        <v>1680</v>
      </c>
      <c r="P18" s="1">
        <v>4040</v>
      </c>
      <c r="Q18" s="1">
        <v>4780</v>
      </c>
      <c r="R18" s="1">
        <v>1440</v>
      </c>
      <c r="S18" s="8">
        <f t="shared" si="10"/>
        <v>76.983606557377044</v>
      </c>
      <c r="T18" s="8">
        <f t="shared" si="11"/>
        <v>20.393442622950818</v>
      </c>
      <c r="U18" s="1" t="s">
        <v>55</v>
      </c>
      <c r="V18" s="1">
        <v>30740</v>
      </c>
      <c r="W18" s="1">
        <v>8380</v>
      </c>
      <c r="X18" s="1">
        <v>11860</v>
      </c>
      <c r="Y18" s="1">
        <v>1300</v>
      </c>
      <c r="Z18" s="1">
        <v>3620</v>
      </c>
      <c r="AA18" s="1">
        <v>4400</v>
      </c>
      <c r="AB18" s="1">
        <v>1180</v>
      </c>
      <c r="AC18" s="8">
        <f t="shared" si="12"/>
        <v>72.739102147039688</v>
      </c>
      <c r="AD18" s="8">
        <f t="shared" si="13"/>
        <v>18.15224463240078</v>
      </c>
    </row>
    <row r="19" spans="1:30" x14ac:dyDescent="0.2">
      <c r="A19" s="15" t="s">
        <v>96</v>
      </c>
      <c r="B19" s="15"/>
      <c r="C19" s="15"/>
      <c r="D19" s="15"/>
      <c r="E19" s="15"/>
      <c r="F19" s="15"/>
      <c r="G19" s="15"/>
      <c r="H19" s="15"/>
      <c r="I19" s="15"/>
      <c r="J19" s="15"/>
      <c r="K19" s="15" t="s">
        <v>96</v>
      </c>
      <c r="L19" s="15"/>
      <c r="M19" s="15"/>
      <c r="N19" s="15"/>
      <c r="O19" s="15"/>
      <c r="P19" s="15"/>
      <c r="Q19" s="15"/>
      <c r="R19" s="15"/>
      <c r="S19" s="15"/>
      <c r="T19" s="15"/>
      <c r="U19" s="15" t="s">
        <v>96</v>
      </c>
      <c r="V19" s="15"/>
      <c r="W19" s="15"/>
      <c r="X19" s="15"/>
      <c r="Y19" s="15"/>
      <c r="Z19" s="15"/>
      <c r="AA19" s="15"/>
      <c r="AB19" s="15"/>
      <c r="AC19" s="15"/>
      <c r="AD19" s="15"/>
    </row>
  </sheetData>
  <mergeCells count="9">
    <mergeCell ref="A19:J19"/>
    <mergeCell ref="K19:T19"/>
    <mergeCell ref="U19:AD19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C3EE-5D14-4E6B-9698-997093D92840}">
  <dimension ref="A1:AD33"/>
  <sheetViews>
    <sheetView view="pageBreakPreview" topLeftCell="F1" zoomScale="125" zoomScaleNormal="125" zoomScaleSheetLayoutView="125" workbookViewId="0">
      <selection activeCell="U1" sqref="U1:AD1"/>
    </sheetView>
  </sheetViews>
  <sheetFormatPr defaultRowHeight="10.199999999999999" x14ac:dyDescent="0.2"/>
  <cols>
    <col min="1" max="1" width="8.88671875" style="9"/>
    <col min="2" max="10" width="8.88671875" style="1"/>
    <col min="11" max="11" width="8.88671875" style="9"/>
    <col min="12" max="20" width="8.88671875" style="1"/>
    <col min="21" max="21" width="8.88671875" style="9"/>
    <col min="22" max="16384" width="8.88671875" style="1"/>
  </cols>
  <sheetData>
    <row r="1" spans="1:30" x14ac:dyDescent="0.2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 t="s">
        <v>56</v>
      </c>
      <c r="L1" s="16"/>
      <c r="M1" s="16"/>
      <c r="N1" s="16"/>
      <c r="O1" s="16"/>
      <c r="P1" s="16"/>
      <c r="Q1" s="16"/>
      <c r="R1" s="16"/>
      <c r="S1" s="16"/>
      <c r="T1" s="16"/>
      <c r="U1" s="16" t="s">
        <v>56</v>
      </c>
      <c r="V1" s="16"/>
      <c r="W1" s="16"/>
      <c r="X1" s="16"/>
      <c r="Y1" s="16"/>
      <c r="Z1" s="16"/>
      <c r="AA1" s="16"/>
      <c r="AB1" s="16"/>
      <c r="AC1" s="16"/>
      <c r="AD1" s="16"/>
    </row>
    <row r="2" spans="1:30" x14ac:dyDescent="0.2">
      <c r="A2" s="10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3" t="s">
        <v>80</v>
      </c>
      <c r="J2" s="14"/>
      <c r="K2" s="10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3" t="s">
        <v>80</v>
      </c>
      <c r="T2" s="14"/>
      <c r="U2" s="10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3" t="s">
        <v>80</v>
      </c>
      <c r="AD2" s="14"/>
    </row>
    <row r="3" spans="1:30" x14ac:dyDescent="0.2">
      <c r="A3" s="11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11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11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9" t="s">
        <v>57</v>
      </c>
      <c r="K4" s="9" t="s">
        <v>57</v>
      </c>
      <c r="U4" s="9" t="s">
        <v>57</v>
      </c>
    </row>
    <row r="5" spans="1:30" x14ac:dyDescent="0.2">
      <c r="A5" s="9" t="s">
        <v>1</v>
      </c>
      <c r="B5" s="1">
        <v>62080</v>
      </c>
      <c r="C5" s="1">
        <v>15460</v>
      </c>
      <c r="D5" s="1">
        <v>23800</v>
      </c>
      <c r="E5" s="1">
        <v>3080</v>
      </c>
      <c r="F5" s="1">
        <v>7740</v>
      </c>
      <c r="G5" s="1">
        <v>9340</v>
      </c>
      <c r="H5" s="1">
        <v>2660</v>
      </c>
      <c r="I5" s="8">
        <f>SUM(D5:H5)*100/B5</f>
        <v>75.096649484536087</v>
      </c>
      <c r="J5" s="8">
        <f>SUM(G5:H5)*100/B5</f>
        <v>19.329896907216494</v>
      </c>
      <c r="K5" s="9" t="s">
        <v>1</v>
      </c>
      <c r="L5" s="1">
        <v>31080</v>
      </c>
      <c r="M5" s="1">
        <v>7060</v>
      </c>
      <c r="N5" s="1">
        <v>11800</v>
      </c>
      <c r="O5" s="1">
        <v>1760</v>
      </c>
      <c r="P5" s="1">
        <v>4100</v>
      </c>
      <c r="Q5" s="1">
        <v>4900</v>
      </c>
      <c r="R5" s="1">
        <v>1460</v>
      </c>
      <c r="S5" s="8">
        <f>SUM(N5:R5)*100/L5</f>
        <v>77.284427284427281</v>
      </c>
      <c r="T5" s="8">
        <f>SUM(Q5:R5)*100/L5</f>
        <v>20.463320463320464</v>
      </c>
      <c r="U5" s="9" t="s">
        <v>1</v>
      </c>
      <c r="V5" s="1">
        <v>31000</v>
      </c>
      <c r="W5" s="1">
        <v>8400</v>
      </c>
      <c r="X5" s="1">
        <v>12000</v>
      </c>
      <c r="Y5" s="1">
        <v>1320</v>
      </c>
      <c r="Z5" s="1">
        <v>3640</v>
      </c>
      <c r="AA5" s="1">
        <v>4440</v>
      </c>
      <c r="AB5" s="1">
        <v>1200</v>
      </c>
      <c r="AC5" s="8">
        <f>SUM(X5:AB5)*100/V5</f>
        <v>72.903225806451616</v>
      </c>
      <c r="AD5" s="8">
        <f>SUM(AA5:AB5)*100/V5</f>
        <v>18.193548387096776</v>
      </c>
    </row>
    <row r="6" spans="1:30" x14ac:dyDescent="0.2">
      <c r="A6" s="9" t="s">
        <v>33</v>
      </c>
      <c r="B6" s="1">
        <v>49640</v>
      </c>
      <c r="C6" s="1">
        <v>11580</v>
      </c>
      <c r="D6" s="1">
        <v>20220</v>
      </c>
      <c r="E6" s="1">
        <v>2480</v>
      </c>
      <c r="F6" s="1">
        <v>5920</v>
      </c>
      <c r="G6" s="1">
        <v>7060</v>
      </c>
      <c r="H6" s="1">
        <v>2380</v>
      </c>
      <c r="I6" s="8">
        <f t="shared" ref="I6:I32" si="0">SUM(D6:H6)*100/B6</f>
        <v>76.672038678485094</v>
      </c>
      <c r="J6" s="8">
        <f t="shared" ref="J6:J32" si="1">SUM(G6:H6)*100/B6</f>
        <v>19.016921837228043</v>
      </c>
      <c r="K6" s="9" t="s">
        <v>33</v>
      </c>
      <c r="L6" s="1">
        <v>25160</v>
      </c>
      <c r="M6" s="1">
        <v>5400</v>
      </c>
      <c r="N6" s="1">
        <v>10180</v>
      </c>
      <c r="O6" s="1">
        <v>1460</v>
      </c>
      <c r="P6" s="1">
        <v>3160</v>
      </c>
      <c r="Q6" s="1">
        <v>3620</v>
      </c>
      <c r="R6" s="1">
        <v>1340</v>
      </c>
      <c r="S6" s="8">
        <f t="shared" ref="S6:S10" si="2">SUM(N6:R6)*100/L6</f>
        <v>78.537360890302068</v>
      </c>
      <c r="T6" s="8">
        <f t="shared" ref="T6:T10" si="3">SUM(Q6:R6)*100/L6</f>
        <v>19.713831478537362</v>
      </c>
      <c r="U6" s="9" t="s">
        <v>33</v>
      </c>
      <c r="V6" s="1">
        <v>24480</v>
      </c>
      <c r="W6" s="1">
        <v>6180</v>
      </c>
      <c r="X6" s="1">
        <v>10040</v>
      </c>
      <c r="Y6" s="1">
        <v>1020</v>
      </c>
      <c r="Z6" s="1">
        <v>2760</v>
      </c>
      <c r="AA6" s="1">
        <v>3440</v>
      </c>
      <c r="AB6" s="1">
        <v>1040</v>
      </c>
      <c r="AC6" s="8">
        <f t="shared" ref="AC6:AC10" si="4">SUM(X6:AB6)*100/V6</f>
        <v>74.754901960784309</v>
      </c>
      <c r="AD6" s="8">
        <f t="shared" ref="AD6:AD10" si="5">SUM(AA6:AB6)*100/V6</f>
        <v>18.300653594771241</v>
      </c>
    </row>
    <row r="7" spans="1:30" x14ac:dyDescent="0.2">
      <c r="A7" s="9" t="s">
        <v>32</v>
      </c>
      <c r="B7" s="1">
        <v>10580</v>
      </c>
      <c r="C7" s="1">
        <v>3640</v>
      </c>
      <c r="D7" s="1">
        <v>2800</v>
      </c>
      <c r="E7" s="1">
        <v>480</v>
      </c>
      <c r="F7" s="1">
        <v>1400</v>
      </c>
      <c r="G7" s="1">
        <v>2060</v>
      </c>
      <c r="H7" s="1">
        <v>200</v>
      </c>
      <c r="I7" s="8">
        <f t="shared" si="0"/>
        <v>65.595463137996219</v>
      </c>
      <c r="J7" s="8">
        <f t="shared" si="1"/>
        <v>21.361058601134214</v>
      </c>
      <c r="K7" s="9" t="s">
        <v>32</v>
      </c>
      <c r="L7" s="1">
        <v>4920</v>
      </c>
      <c r="M7" s="1">
        <v>1600</v>
      </c>
      <c r="N7" s="1">
        <v>1160</v>
      </c>
      <c r="O7" s="1">
        <v>180</v>
      </c>
      <c r="P7" s="1">
        <v>740</v>
      </c>
      <c r="Q7" s="1">
        <v>1160</v>
      </c>
      <c r="R7" s="1">
        <v>80</v>
      </c>
      <c r="S7" s="8">
        <f t="shared" si="2"/>
        <v>67.479674796747972</v>
      </c>
      <c r="T7" s="8">
        <f t="shared" si="3"/>
        <v>25.203252032520325</v>
      </c>
      <c r="U7" s="9" t="s">
        <v>32</v>
      </c>
      <c r="V7" s="1">
        <v>5660</v>
      </c>
      <c r="W7" s="1">
        <v>2040</v>
      </c>
      <c r="X7" s="1">
        <v>1640</v>
      </c>
      <c r="Y7" s="1">
        <v>300</v>
      </c>
      <c r="Z7" s="1">
        <v>660</v>
      </c>
      <c r="AA7" s="1">
        <v>900</v>
      </c>
      <c r="AB7" s="1">
        <v>120</v>
      </c>
      <c r="AC7" s="8">
        <f t="shared" si="4"/>
        <v>63.957597173144876</v>
      </c>
      <c r="AD7" s="8">
        <f t="shared" si="5"/>
        <v>18.021201413427562</v>
      </c>
    </row>
    <row r="8" spans="1:30" x14ac:dyDescent="0.2">
      <c r="A8" s="9" t="s">
        <v>58</v>
      </c>
      <c r="B8" s="1">
        <v>560</v>
      </c>
      <c r="C8" s="1">
        <v>20</v>
      </c>
      <c r="D8" s="1">
        <v>260</v>
      </c>
      <c r="E8" s="1">
        <v>40</v>
      </c>
      <c r="F8" s="1">
        <v>80</v>
      </c>
      <c r="G8" s="1">
        <v>140</v>
      </c>
      <c r="H8" s="1">
        <v>20</v>
      </c>
      <c r="I8" s="8">
        <f t="shared" si="0"/>
        <v>96.428571428571431</v>
      </c>
      <c r="J8" s="8">
        <f t="shared" si="1"/>
        <v>28.571428571428573</v>
      </c>
      <c r="K8" s="9" t="s">
        <v>58</v>
      </c>
      <c r="L8" s="1">
        <v>420</v>
      </c>
      <c r="M8" s="1">
        <v>20</v>
      </c>
      <c r="N8" s="1">
        <v>180</v>
      </c>
      <c r="O8" s="1">
        <v>40</v>
      </c>
      <c r="P8" s="1">
        <v>60</v>
      </c>
      <c r="Q8" s="1">
        <v>100</v>
      </c>
      <c r="R8" s="1">
        <v>20</v>
      </c>
      <c r="S8" s="8">
        <f t="shared" si="2"/>
        <v>95.238095238095241</v>
      </c>
      <c r="T8" s="8">
        <f t="shared" si="3"/>
        <v>28.571428571428573</v>
      </c>
      <c r="U8" s="9" t="s">
        <v>58</v>
      </c>
      <c r="V8" s="1">
        <v>140</v>
      </c>
      <c r="W8" s="1">
        <v>0</v>
      </c>
      <c r="X8" s="1">
        <v>80</v>
      </c>
      <c r="Y8" s="1">
        <v>0</v>
      </c>
      <c r="Z8" s="1">
        <v>20</v>
      </c>
      <c r="AA8" s="1">
        <v>40</v>
      </c>
      <c r="AB8" s="1">
        <v>0</v>
      </c>
      <c r="AC8" s="8">
        <f t="shared" si="4"/>
        <v>100</v>
      </c>
      <c r="AD8" s="8">
        <f t="shared" si="5"/>
        <v>28.571428571428573</v>
      </c>
    </row>
    <row r="9" spans="1:30" x14ac:dyDescent="0.2">
      <c r="A9" s="9" t="s">
        <v>34</v>
      </c>
      <c r="B9" s="1">
        <v>1240</v>
      </c>
      <c r="C9" s="1">
        <v>180</v>
      </c>
      <c r="D9" s="1">
        <v>500</v>
      </c>
      <c r="E9" s="1">
        <v>80</v>
      </c>
      <c r="F9" s="1">
        <v>340</v>
      </c>
      <c r="G9" s="1">
        <v>80</v>
      </c>
      <c r="H9" s="1">
        <v>60</v>
      </c>
      <c r="I9" s="8">
        <f t="shared" si="0"/>
        <v>85.483870967741936</v>
      </c>
      <c r="J9" s="8">
        <f t="shared" si="1"/>
        <v>11.290322580645162</v>
      </c>
      <c r="K9" s="9" t="s">
        <v>34</v>
      </c>
      <c r="L9" s="1">
        <v>560</v>
      </c>
      <c r="M9" s="1">
        <v>40</v>
      </c>
      <c r="N9" s="1">
        <v>260</v>
      </c>
      <c r="O9" s="1">
        <v>80</v>
      </c>
      <c r="P9" s="1">
        <v>140</v>
      </c>
      <c r="Q9" s="1">
        <v>20</v>
      </c>
      <c r="R9" s="1">
        <v>20</v>
      </c>
      <c r="S9" s="8">
        <f t="shared" si="2"/>
        <v>92.857142857142861</v>
      </c>
      <c r="T9" s="8">
        <f t="shared" si="3"/>
        <v>7.1428571428571432</v>
      </c>
      <c r="U9" s="9" t="s">
        <v>34</v>
      </c>
      <c r="V9" s="1">
        <v>680</v>
      </c>
      <c r="W9" s="1">
        <v>140</v>
      </c>
      <c r="X9" s="1">
        <v>240</v>
      </c>
      <c r="Y9" s="1">
        <v>0</v>
      </c>
      <c r="Z9" s="1">
        <v>200</v>
      </c>
      <c r="AA9" s="1">
        <v>60</v>
      </c>
      <c r="AB9" s="1">
        <v>40</v>
      </c>
      <c r="AC9" s="8">
        <f t="shared" si="4"/>
        <v>79.411764705882348</v>
      </c>
      <c r="AD9" s="8">
        <f t="shared" si="5"/>
        <v>14.705882352941176</v>
      </c>
    </row>
    <row r="10" spans="1:30" x14ac:dyDescent="0.2">
      <c r="A10" s="9" t="s">
        <v>35</v>
      </c>
      <c r="B10" s="1">
        <v>60</v>
      </c>
      <c r="C10" s="1">
        <v>40</v>
      </c>
      <c r="D10" s="1">
        <v>20</v>
      </c>
      <c r="E10" s="1">
        <v>0</v>
      </c>
      <c r="F10" s="1">
        <v>0</v>
      </c>
      <c r="G10" s="1">
        <v>0</v>
      </c>
      <c r="H10" s="1">
        <v>0</v>
      </c>
      <c r="I10" s="8">
        <f t="shared" si="0"/>
        <v>33.333333333333336</v>
      </c>
      <c r="J10" s="8">
        <f t="shared" si="1"/>
        <v>0</v>
      </c>
      <c r="K10" s="9" t="s">
        <v>35</v>
      </c>
      <c r="L10" s="1">
        <v>20</v>
      </c>
      <c r="M10" s="1">
        <v>0</v>
      </c>
      <c r="N10" s="1">
        <v>20</v>
      </c>
      <c r="O10" s="1">
        <v>0</v>
      </c>
      <c r="P10" s="1">
        <v>0</v>
      </c>
      <c r="Q10" s="1">
        <v>0</v>
      </c>
      <c r="R10" s="1">
        <v>0</v>
      </c>
      <c r="S10" s="8">
        <f t="shared" si="2"/>
        <v>100</v>
      </c>
      <c r="T10" s="8">
        <f t="shared" si="3"/>
        <v>0</v>
      </c>
      <c r="U10" s="9" t="s">
        <v>35</v>
      </c>
      <c r="V10" s="1">
        <v>40</v>
      </c>
      <c r="W10" s="1">
        <v>40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8">
        <f t="shared" si="4"/>
        <v>0</v>
      </c>
      <c r="AD10" s="8">
        <f t="shared" si="5"/>
        <v>0</v>
      </c>
    </row>
    <row r="11" spans="1:30" x14ac:dyDescent="0.2">
      <c r="A11" s="9" t="s">
        <v>59</v>
      </c>
      <c r="I11" s="8"/>
      <c r="J11" s="8"/>
      <c r="K11" s="9" t="s">
        <v>59</v>
      </c>
      <c r="S11" s="8"/>
      <c r="T11" s="8"/>
      <c r="U11" s="9" t="s">
        <v>59</v>
      </c>
      <c r="AC11" s="8"/>
      <c r="AD11" s="8"/>
    </row>
    <row r="12" spans="1:30" x14ac:dyDescent="0.2">
      <c r="A12" s="9" t="s">
        <v>1</v>
      </c>
      <c r="B12" s="1">
        <v>1660</v>
      </c>
      <c r="C12" s="1">
        <v>540</v>
      </c>
      <c r="D12" s="1">
        <v>640</v>
      </c>
      <c r="E12" s="1">
        <v>60</v>
      </c>
      <c r="F12" s="1">
        <v>280</v>
      </c>
      <c r="G12" s="1">
        <v>80</v>
      </c>
      <c r="H12" s="1">
        <v>60</v>
      </c>
      <c r="I12" s="8">
        <f t="shared" si="0"/>
        <v>67.46987951807229</v>
      </c>
      <c r="J12" s="8">
        <f t="shared" si="1"/>
        <v>8.4337349397590362</v>
      </c>
      <c r="K12" s="9" t="s">
        <v>1</v>
      </c>
      <c r="L12" s="1">
        <v>820</v>
      </c>
      <c r="M12" s="1">
        <v>260</v>
      </c>
      <c r="N12" s="1">
        <v>340</v>
      </c>
      <c r="O12" s="1">
        <v>40</v>
      </c>
      <c r="P12" s="1">
        <v>140</v>
      </c>
      <c r="Q12" s="1">
        <v>20</v>
      </c>
      <c r="R12" s="1">
        <v>20</v>
      </c>
      <c r="S12" s="8">
        <f t="shared" ref="S12:S32" si="6">SUM(N12:R12)*100/L12</f>
        <v>68.292682926829272</v>
      </c>
      <c r="T12" s="8">
        <f t="shared" ref="T12:T32" si="7">SUM(Q12:R12)*100/L12</f>
        <v>4.8780487804878048</v>
      </c>
      <c r="U12" s="9" t="s">
        <v>1</v>
      </c>
      <c r="V12" s="1">
        <v>840</v>
      </c>
      <c r="W12" s="1">
        <v>280</v>
      </c>
      <c r="X12" s="1">
        <v>300</v>
      </c>
      <c r="Y12" s="1">
        <v>20</v>
      </c>
      <c r="Z12" s="1">
        <v>140</v>
      </c>
      <c r="AA12" s="1">
        <v>60</v>
      </c>
      <c r="AB12" s="1">
        <v>40</v>
      </c>
      <c r="AC12" s="8">
        <f t="shared" ref="AC12:AC32" si="8">SUM(X12:AB12)*100/V12</f>
        <v>66.666666666666671</v>
      </c>
      <c r="AD12" s="8">
        <f t="shared" ref="AD12:AD32" si="9">SUM(AA12:AB12)*100/V12</f>
        <v>11.904761904761905</v>
      </c>
    </row>
    <row r="13" spans="1:30" x14ac:dyDescent="0.2">
      <c r="A13" s="9">
        <v>2002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 t="e">
        <f t="shared" si="0"/>
        <v>#DIV/0!</v>
      </c>
      <c r="J13" s="8" t="e">
        <f t="shared" si="1"/>
        <v>#DIV/0!</v>
      </c>
      <c r="K13" s="9">
        <v>2002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 t="e">
        <f t="shared" si="6"/>
        <v>#DIV/0!</v>
      </c>
      <c r="T13" s="8" t="e">
        <f t="shared" si="7"/>
        <v>#DIV/0!</v>
      </c>
      <c r="U13" s="9">
        <v>2002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9">
        <v>2001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 t="e">
        <f t="shared" si="0"/>
        <v>#DIV/0!</v>
      </c>
      <c r="J14" s="8" t="e">
        <f t="shared" si="1"/>
        <v>#DIV/0!</v>
      </c>
      <c r="K14" s="9">
        <v>2001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 t="e">
        <f t="shared" si="6"/>
        <v>#DIV/0!</v>
      </c>
      <c r="T14" s="8" t="e">
        <f t="shared" si="7"/>
        <v>#DIV/0!</v>
      </c>
      <c r="U14" s="9">
        <v>2001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 t="e">
        <f t="shared" si="8"/>
        <v>#DIV/0!</v>
      </c>
      <c r="AD14" s="8" t="e">
        <f t="shared" si="9"/>
        <v>#DIV/0!</v>
      </c>
    </row>
    <row r="15" spans="1:30" x14ac:dyDescent="0.2">
      <c r="A15" s="9">
        <v>2000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 t="e">
        <f t="shared" si="0"/>
        <v>#DIV/0!</v>
      </c>
      <c r="J15" s="8" t="e">
        <f t="shared" si="1"/>
        <v>#DIV/0!</v>
      </c>
      <c r="K15" s="9">
        <v>2000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 t="e">
        <f t="shared" si="6"/>
        <v>#DIV/0!</v>
      </c>
      <c r="T15" s="8" t="e">
        <f t="shared" si="7"/>
        <v>#DIV/0!</v>
      </c>
      <c r="U15" s="9">
        <v>2000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 t="e">
        <f t="shared" si="8"/>
        <v>#DIV/0!</v>
      </c>
      <c r="AD15" s="8" t="e">
        <f t="shared" si="9"/>
        <v>#DIV/0!</v>
      </c>
    </row>
    <row r="16" spans="1:30" x14ac:dyDescent="0.2">
      <c r="A16" s="9">
        <v>1999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 t="e">
        <f t="shared" si="0"/>
        <v>#DIV/0!</v>
      </c>
      <c r="J16" s="8" t="e">
        <f t="shared" si="1"/>
        <v>#DIV/0!</v>
      </c>
      <c r="K16" s="9">
        <v>1999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 t="e">
        <f t="shared" si="6"/>
        <v>#DIV/0!</v>
      </c>
      <c r="T16" s="8" t="e">
        <f t="shared" si="7"/>
        <v>#DIV/0!</v>
      </c>
      <c r="U16" s="9">
        <v>1999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 t="e">
        <f t="shared" si="8"/>
        <v>#DIV/0!</v>
      </c>
      <c r="AD16" s="8" t="e">
        <f t="shared" si="9"/>
        <v>#DIV/0!</v>
      </c>
    </row>
    <row r="17" spans="1:30" x14ac:dyDescent="0.2">
      <c r="A17" s="9">
        <v>1998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 t="e">
        <f t="shared" si="0"/>
        <v>#DIV/0!</v>
      </c>
      <c r="J17" s="8" t="e">
        <f t="shared" si="1"/>
        <v>#DIV/0!</v>
      </c>
      <c r="K17" s="9">
        <v>1998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 t="e">
        <f t="shared" si="6"/>
        <v>#DIV/0!</v>
      </c>
      <c r="T17" s="8" t="e">
        <f t="shared" si="7"/>
        <v>#DIV/0!</v>
      </c>
      <c r="U17" s="9">
        <v>1998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 t="e">
        <f t="shared" si="8"/>
        <v>#DIV/0!</v>
      </c>
      <c r="AD17" s="8" t="e">
        <f t="shared" si="9"/>
        <v>#DIV/0!</v>
      </c>
    </row>
    <row r="18" spans="1:30" x14ac:dyDescent="0.2">
      <c r="A18" s="9">
        <v>1997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 t="e">
        <f t="shared" si="0"/>
        <v>#DIV/0!</v>
      </c>
      <c r="J18" s="8" t="e">
        <f t="shared" si="1"/>
        <v>#DIV/0!</v>
      </c>
      <c r="K18" s="9">
        <v>1997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 t="e">
        <f t="shared" si="6"/>
        <v>#DIV/0!</v>
      </c>
      <c r="T18" s="8" t="e">
        <f t="shared" si="7"/>
        <v>#DIV/0!</v>
      </c>
      <c r="U18" s="9">
        <v>1997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 t="e">
        <f t="shared" si="8"/>
        <v>#DIV/0!</v>
      </c>
      <c r="AD18" s="8" t="e">
        <f t="shared" si="9"/>
        <v>#DIV/0!</v>
      </c>
    </row>
    <row r="19" spans="1:30" x14ac:dyDescent="0.2">
      <c r="A19" s="9">
        <v>1996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8" t="e">
        <f t="shared" si="0"/>
        <v>#DIV/0!</v>
      </c>
      <c r="J19" s="8" t="e">
        <f t="shared" si="1"/>
        <v>#DIV/0!</v>
      </c>
      <c r="K19" s="9">
        <v>1996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8" t="e">
        <f t="shared" si="6"/>
        <v>#DIV/0!</v>
      </c>
      <c r="T19" s="8" t="e">
        <f t="shared" si="7"/>
        <v>#DIV/0!</v>
      </c>
      <c r="U19" s="9">
        <v>1996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8" t="e">
        <f t="shared" si="8"/>
        <v>#DIV/0!</v>
      </c>
      <c r="AD19" s="8" t="e">
        <f t="shared" si="9"/>
        <v>#DIV/0!</v>
      </c>
    </row>
    <row r="20" spans="1:30" x14ac:dyDescent="0.2">
      <c r="A20" s="9">
        <v>1995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8" t="e">
        <f t="shared" si="0"/>
        <v>#DIV/0!</v>
      </c>
      <c r="J20" s="8" t="e">
        <f t="shared" si="1"/>
        <v>#DIV/0!</v>
      </c>
      <c r="K20" s="9">
        <v>1995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8" t="e">
        <f t="shared" si="6"/>
        <v>#DIV/0!</v>
      </c>
      <c r="T20" s="8" t="e">
        <f t="shared" si="7"/>
        <v>#DIV/0!</v>
      </c>
      <c r="U20" s="9">
        <v>1995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8" t="e">
        <f t="shared" si="8"/>
        <v>#DIV/0!</v>
      </c>
      <c r="AD20" s="8" t="e">
        <f t="shared" si="9"/>
        <v>#DIV/0!</v>
      </c>
    </row>
    <row r="21" spans="1:30" x14ac:dyDescent="0.2">
      <c r="A21" s="9">
        <v>1994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8" t="e">
        <f t="shared" si="0"/>
        <v>#DIV/0!</v>
      </c>
      <c r="J21" s="8" t="e">
        <f t="shared" si="1"/>
        <v>#DIV/0!</v>
      </c>
      <c r="K21" s="9">
        <v>1994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8" t="e">
        <f t="shared" si="6"/>
        <v>#DIV/0!</v>
      </c>
      <c r="T21" s="8" t="e">
        <f t="shared" si="7"/>
        <v>#DIV/0!</v>
      </c>
      <c r="U21" s="9">
        <v>1994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8" t="e">
        <f t="shared" si="8"/>
        <v>#DIV/0!</v>
      </c>
      <c r="AD21" s="8" t="e">
        <f t="shared" si="9"/>
        <v>#DIV/0!</v>
      </c>
    </row>
    <row r="22" spans="1:30" x14ac:dyDescent="0.2">
      <c r="A22" s="9">
        <v>1993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8" t="e">
        <f t="shared" si="0"/>
        <v>#DIV/0!</v>
      </c>
      <c r="J22" s="8" t="e">
        <f t="shared" si="1"/>
        <v>#DIV/0!</v>
      </c>
      <c r="K22" s="9">
        <v>1993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8" t="e">
        <f t="shared" si="6"/>
        <v>#DIV/0!</v>
      </c>
      <c r="T22" s="8" t="e">
        <f t="shared" si="7"/>
        <v>#DIV/0!</v>
      </c>
      <c r="U22" s="9">
        <v>1993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8" t="e">
        <f t="shared" si="8"/>
        <v>#DIV/0!</v>
      </c>
      <c r="AD22" s="8" t="e">
        <f t="shared" si="9"/>
        <v>#DIV/0!</v>
      </c>
    </row>
    <row r="23" spans="1:30" x14ac:dyDescent="0.2">
      <c r="A23" s="9">
        <v>1992</v>
      </c>
      <c r="B23" s="1">
        <v>920</v>
      </c>
      <c r="C23" s="1">
        <v>420</v>
      </c>
      <c r="D23" s="1">
        <v>360</v>
      </c>
      <c r="E23" s="1">
        <v>0</v>
      </c>
      <c r="F23" s="1">
        <v>60</v>
      </c>
      <c r="G23" s="1">
        <v>40</v>
      </c>
      <c r="H23" s="1">
        <v>40</v>
      </c>
      <c r="I23" s="8">
        <f t="shared" si="0"/>
        <v>54.347826086956523</v>
      </c>
      <c r="J23" s="8">
        <f t="shared" si="1"/>
        <v>8.695652173913043</v>
      </c>
      <c r="K23" s="9">
        <v>1992</v>
      </c>
      <c r="L23" s="1">
        <v>460</v>
      </c>
      <c r="M23" s="1">
        <v>220</v>
      </c>
      <c r="N23" s="1">
        <v>180</v>
      </c>
      <c r="O23" s="1">
        <v>0</v>
      </c>
      <c r="P23" s="1">
        <v>40</v>
      </c>
      <c r="Q23" s="1">
        <v>0</v>
      </c>
      <c r="R23" s="1">
        <v>20</v>
      </c>
      <c r="S23" s="8">
        <f t="shared" si="6"/>
        <v>52.173913043478258</v>
      </c>
      <c r="T23" s="8">
        <f t="shared" si="7"/>
        <v>4.3478260869565215</v>
      </c>
      <c r="U23" s="9">
        <v>1992</v>
      </c>
      <c r="V23" s="1">
        <v>460</v>
      </c>
      <c r="W23" s="1">
        <v>200</v>
      </c>
      <c r="X23" s="1">
        <v>180</v>
      </c>
      <c r="Y23" s="1">
        <v>0</v>
      </c>
      <c r="Z23" s="1">
        <v>20</v>
      </c>
      <c r="AA23" s="1">
        <v>40</v>
      </c>
      <c r="AB23" s="1">
        <v>20</v>
      </c>
      <c r="AC23" s="8">
        <f t="shared" si="8"/>
        <v>56.521739130434781</v>
      </c>
      <c r="AD23" s="8">
        <f t="shared" si="9"/>
        <v>13.043478260869565</v>
      </c>
    </row>
    <row r="24" spans="1:30" x14ac:dyDescent="0.2">
      <c r="A24" s="9">
        <v>1991</v>
      </c>
      <c r="B24" s="1">
        <v>160</v>
      </c>
      <c r="C24" s="1">
        <v>0</v>
      </c>
      <c r="D24" s="1">
        <v>40</v>
      </c>
      <c r="E24" s="1">
        <v>20</v>
      </c>
      <c r="F24" s="1">
        <v>60</v>
      </c>
      <c r="G24" s="1">
        <v>40</v>
      </c>
      <c r="H24" s="1">
        <v>0</v>
      </c>
      <c r="I24" s="8">
        <f t="shared" si="0"/>
        <v>100</v>
      </c>
      <c r="J24" s="8">
        <f t="shared" si="1"/>
        <v>25</v>
      </c>
      <c r="K24" s="9">
        <v>1991</v>
      </c>
      <c r="L24" s="1">
        <v>120</v>
      </c>
      <c r="M24" s="1">
        <v>0</v>
      </c>
      <c r="N24" s="1">
        <v>40</v>
      </c>
      <c r="O24" s="1">
        <v>20</v>
      </c>
      <c r="P24" s="1">
        <v>40</v>
      </c>
      <c r="Q24" s="1">
        <v>20</v>
      </c>
      <c r="R24" s="1">
        <v>0</v>
      </c>
      <c r="S24" s="8">
        <f t="shared" si="6"/>
        <v>100</v>
      </c>
      <c r="T24" s="8">
        <f t="shared" si="7"/>
        <v>16.666666666666668</v>
      </c>
      <c r="U24" s="9">
        <v>1991</v>
      </c>
      <c r="V24" s="1">
        <v>40</v>
      </c>
      <c r="W24" s="1">
        <v>0</v>
      </c>
      <c r="X24" s="1">
        <v>0</v>
      </c>
      <c r="Y24" s="1">
        <v>0</v>
      </c>
      <c r="Z24" s="1">
        <v>20</v>
      </c>
      <c r="AA24" s="1">
        <v>20</v>
      </c>
      <c r="AB24" s="1">
        <v>0</v>
      </c>
      <c r="AC24" s="8">
        <f t="shared" si="8"/>
        <v>100</v>
      </c>
      <c r="AD24" s="8">
        <f t="shared" si="9"/>
        <v>50</v>
      </c>
    </row>
    <row r="25" spans="1:30" x14ac:dyDescent="0.2">
      <c r="A25" s="9">
        <v>1990</v>
      </c>
      <c r="B25" s="1">
        <v>120</v>
      </c>
      <c r="C25" s="1">
        <v>40</v>
      </c>
      <c r="D25" s="1">
        <v>40</v>
      </c>
      <c r="E25" s="1">
        <v>0</v>
      </c>
      <c r="F25" s="1">
        <v>20</v>
      </c>
      <c r="G25" s="1">
        <v>0</v>
      </c>
      <c r="H25" s="1">
        <v>20</v>
      </c>
      <c r="I25" s="8">
        <f t="shared" si="0"/>
        <v>66.666666666666671</v>
      </c>
      <c r="J25" s="8">
        <f t="shared" si="1"/>
        <v>16.666666666666668</v>
      </c>
      <c r="K25" s="9">
        <v>1990</v>
      </c>
      <c r="L25" s="1">
        <v>40</v>
      </c>
      <c r="M25" s="1">
        <v>20</v>
      </c>
      <c r="N25" s="1">
        <v>20</v>
      </c>
      <c r="O25" s="1">
        <v>0</v>
      </c>
      <c r="P25" s="1">
        <v>0</v>
      </c>
      <c r="Q25" s="1">
        <v>0</v>
      </c>
      <c r="R25" s="1">
        <v>0</v>
      </c>
      <c r="S25" s="8">
        <f t="shared" si="6"/>
        <v>50</v>
      </c>
      <c r="T25" s="8">
        <f t="shared" si="7"/>
        <v>0</v>
      </c>
      <c r="U25" s="9">
        <v>1990</v>
      </c>
      <c r="V25" s="1">
        <v>80</v>
      </c>
      <c r="W25" s="1">
        <v>20</v>
      </c>
      <c r="X25" s="1">
        <v>20</v>
      </c>
      <c r="Y25" s="1">
        <v>0</v>
      </c>
      <c r="Z25" s="1">
        <v>20</v>
      </c>
      <c r="AA25" s="1">
        <v>0</v>
      </c>
      <c r="AB25" s="1">
        <v>20</v>
      </c>
      <c r="AC25" s="8">
        <f t="shared" si="8"/>
        <v>75</v>
      </c>
      <c r="AD25" s="8">
        <f t="shared" si="9"/>
        <v>25</v>
      </c>
    </row>
    <row r="26" spans="1:30" x14ac:dyDescent="0.2">
      <c r="A26" s="9">
        <v>1989</v>
      </c>
      <c r="B26" s="1">
        <v>140</v>
      </c>
      <c r="C26" s="1">
        <v>20</v>
      </c>
      <c r="D26" s="1">
        <v>100</v>
      </c>
      <c r="E26" s="1">
        <v>0</v>
      </c>
      <c r="F26" s="1">
        <v>20</v>
      </c>
      <c r="G26" s="1">
        <v>0</v>
      </c>
      <c r="H26" s="1">
        <v>0</v>
      </c>
      <c r="I26" s="8">
        <f t="shared" si="0"/>
        <v>85.714285714285708</v>
      </c>
      <c r="J26" s="8">
        <f t="shared" si="1"/>
        <v>0</v>
      </c>
      <c r="K26" s="9">
        <v>1989</v>
      </c>
      <c r="L26" s="1">
        <v>40</v>
      </c>
      <c r="M26" s="1">
        <v>0</v>
      </c>
      <c r="N26" s="1">
        <v>40</v>
      </c>
      <c r="O26" s="1">
        <v>0</v>
      </c>
      <c r="P26" s="1">
        <v>0</v>
      </c>
      <c r="Q26" s="1">
        <v>0</v>
      </c>
      <c r="R26" s="1">
        <v>0</v>
      </c>
      <c r="S26" s="8">
        <f t="shared" si="6"/>
        <v>100</v>
      </c>
      <c r="T26" s="8">
        <f t="shared" si="7"/>
        <v>0</v>
      </c>
      <c r="U26" s="9">
        <v>1989</v>
      </c>
      <c r="V26" s="1">
        <v>100</v>
      </c>
      <c r="W26" s="1">
        <v>20</v>
      </c>
      <c r="X26" s="1">
        <v>60</v>
      </c>
      <c r="Y26" s="1">
        <v>0</v>
      </c>
      <c r="Z26" s="1">
        <v>20</v>
      </c>
      <c r="AA26" s="1">
        <v>0</v>
      </c>
      <c r="AB26" s="1">
        <v>0</v>
      </c>
      <c r="AC26" s="8">
        <f t="shared" si="8"/>
        <v>80</v>
      </c>
      <c r="AD26" s="8">
        <f t="shared" si="9"/>
        <v>0</v>
      </c>
    </row>
    <row r="27" spans="1:30" x14ac:dyDescent="0.2">
      <c r="A27" s="9">
        <v>1988</v>
      </c>
      <c r="B27" s="1">
        <v>100</v>
      </c>
      <c r="C27" s="1">
        <v>0</v>
      </c>
      <c r="D27" s="1">
        <v>80</v>
      </c>
      <c r="E27" s="1">
        <v>20</v>
      </c>
      <c r="F27" s="1">
        <v>0</v>
      </c>
      <c r="G27" s="1">
        <v>0</v>
      </c>
      <c r="H27" s="1">
        <v>0</v>
      </c>
      <c r="I27" s="8">
        <f t="shared" si="0"/>
        <v>100</v>
      </c>
      <c r="J27" s="8">
        <f t="shared" si="1"/>
        <v>0</v>
      </c>
      <c r="K27" s="9">
        <v>1988</v>
      </c>
      <c r="L27" s="1">
        <v>60</v>
      </c>
      <c r="M27" s="1">
        <v>0</v>
      </c>
      <c r="N27" s="1">
        <v>40</v>
      </c>
      <c r="O27" s="1">
        <v>20</v>
      </c>
      <c r="P27" s="1">
        <v>0</v>
      </c>
      <c r="Q27" s="1">
        <v>0</v>
      </c>
      <c r="R27" s="1">
        <v>0</v>
      </c>
      <c r="S27" s="8">
        <f t="shared" si="6"/>
        <v>100</v>
      </c>
      <c r="T27" s="8">
        <f t="shared" si="7"/>
        <v>0</v>
      </c>
      <c r="U27" s="9">
        <v>1988</v>
      </c>
      <c r="V27" s="1">
        <v>40</v>
      </c>
      <c r="W27" s="1">
        <v>0</v>
      </c>
      <c r="X27" s="1">
        <v>40</v>
      </c>
      <c r="Y27" s="1">
        <v>0</v>
      </c>
      <c r="Z27" s="1">
        <v>0</v>
      </c>
      <c r="AA27" s="1">
        <v>0</v>
      </c>
      <c r="AB27" s="1">
        <v>0</v>
      </c>
      <c r="AC27" s="8">
        <f t="shared" si="8"/>
        <v>100</v>
      </c>
      <c r="AD27" s="8">
        <f t="shared" si="9"/>
        <v>0</v>
      </c>
    </row>
    <row r="28" spans="1:30" x14ac:dyDescent="0.2">
      <c r="A28" s="9">
        <v>1987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8" t="e">
        <f t="shared" si="0"/>
        <v>#DIV/0!</v>
      </c>
      <c r="J28" s="8" t="e">
        <f t="shared" si="1"/>
        <v>#DIV/0!</v>
      </c>
      <c r="K28" s="9">
        <v>1987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8" t="e">
        <f t="shared" si="6"/>
        <v>#DIV/0!</v>
      </c>
      <c r="T28" s="8" t="e">
        <f t="shared" si="7"/>
        <v>#DIV/0!</v>
      </c>
      <c r="U28" s="9">
        <v>1987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8" t="e">
        <f t="shared" si="8"/>
        <v>#DIV/0!</v>
      </c>
      <c r="AD28" s="8" t="e">
        <f t="shared" si="9"/>
        <v>#DIV/0!</v>
      </c>
    </row>
    <row r="29" spans="1:30" x14ac:dyDescent="0.2">
      <c r="A29" s="9">
        <v>1986</v>
      </c>
      <c r="B29" s="1">
        <v>40</v>
      </c>
      <c r="C29" s="1">
        <v>0</v>
      </c>
      <c r="D29" s="1">
        <v>0</v>
      </c>
      <c r="E29" s="1">
        <v>0</v>
      </c>
      <c r="F29" s="1">
        <v>40</v>
      </c>
      <c r="G29" s="1">
        <v>0</v>
      </c>
      <c r="H29" s="1">
        <v>0</v>
      </c>
      <c r="I29" s="8">
        <f t="shared" si="0"/>
        <v>100</v>
      </c>
      <c r="J29" s="8">
        <f t="shared" si="1"/>
        <v>0</v>
      </c>
      <c r="K29" s="9">
        <v>1986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8" t="e">
        <f t="shared" si="6"/>
        <v>#DIV/0!</v>
      </c>
      <c r="T29" s="8" t="e">
        <f t="shared" si="7"/>
        <v>#DIV/0!</v>
      </c>
      <c r="U29" s="9">
        <v>1986</v>
      </c>
      <c r="V29" s="1">
        <v>40</v>
      </c>
      <c r="W29" s="1">
        <v>0</v>
      </c>
      <c r="X29" s="1">
        <v>0</v>
      </c>
      <c r="Y29" s="1">
        <v>0</v>
      </c>
      <c r="Z29" s="1">
        <v>40</v>
      </c>
      <c r="AA29" s="1">
        <v>0</v>
      </c>
      <c r="AB29" s="1">
        <v>0</v>
      </c>
      <c r="AC29" s="8">
        <f t="shared" si="8"/>
        <v>100</v>
      </c>
      <c r="AD29" s="8">
        <f t="shared" si="9"/>
        <v>0</v>
      </c>
    </row>
    <row r="30" spans="1:30" x14ac:dyDescent="0.2">
      <c r="A30" s="9">
        <v>1985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8" t="e">
        <f t="shared" si="0"/>
        <v>#DIV/0!</v>
      </c>
      <c r="J30" s="8" t="e">
        <f t="shared" si="1"/>
        <v>#DIV/0!</v>
      </c>
      <c r="K30" s="9">
        <v>1985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 t="e">
        <f t="shared" si="6"/>
        <v>#DIV/0!</v>
      </c>
      <c r="T30" s="8" t="e">
        <f t="shared" si="7"/>
        <v>#DIV/0!</v>
      </c>
      <c r="U30" s="9">
        <v>1985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8" t="e">
        <f t="shared" si="8"/>
        <v>#DIV/0!</v>
      </c>
      <c r="AD30" s="8" t="e">
        <f t="shared" si="9"/>
        <v>#DIV/0!</v>
      </c>
    </row>
    <row r="31" spans="1:30" x14ac:dyDescent="0.2">
      <c r="A31" s="9" t="s">
        <v>60</v>
      </c>
      <c r="B31" s="1">
        <v>180</v>
      </c>
      <c r="C31" s="1">
        <v>60</v>
      </c>
      <c r="D31" s="1">
        <v>20</v>
      </c>
      <c r="E31" s="1">
        <v>20</v>
      </c>
      <c r="F31" s="1">
        <v>80</v>
      </c>
      <c r="G31" s="1">
        <v>0</v>
      </c>
      <c r="H31" s="1">
        <v>0</v>
      </c>
      <c r="I31" s="8">
        <f t="shared" si="0"/>
        <v>66.666666666666671</v>
      </c>
      <c r="J31" s="8">
        <f t="shared" si="1"/>
        <v>0</v>
      </c>
      <c r="K31" s="9" t="s">
        <v>60</v>
      </c>
      <c r="L31" s="1">
        <v>100</v>
      </c>
      <c r="M31" s="1">
        <v>20</v>
      </c>
      <c r="N31" s="1">
        <v>20</v>
      </c>
      <c r="O31" s="1">
        <v>0</v>
      </c>
      <c r="P31" s="1">
        <v>60</v>
      </c>
      <c r="Q31" s="1">
        <v>0</v>
      </c>
      <c r="R31" s="1">
        <v>0</v>
      </c>
      <c r="S31" s="8">
        <f t="shared" si="6"/>
        <v>80</v>
      </c>
      <c r="T31" s="8">
        <f t="shared" si="7"/>
        <v>0</v>
      </c>
      <c r="U31" s="9" t="s">
        <v>60</v>
      </c>
      <c r="V31" s="1">
        <v>80</v>
      </c>
      <c r="W31" s="1">
        <v>40</v>
      </c>
      <c r="X31" s="1">
        <v>0</v>
      </c>
      <c r="Y31" s="1">
        <v>20</v>
      </c>
      <c r="Z31" s="1">
        <v>20</v>
      </c>
      <c r="AA31" s="1">
        <v>0</v>
      </c>
      <c r="AB31" s="1">
        <v>0</v>
      </c>
      <c r="AC31" s="8">
        <f t="shared" si="8"/>
        <v>50</v>
      </c>
      <c r="AD31" s="8">
        <f t="shared" si="9"/>
        <v>0</v>
      </c>
    </row>
    <row r="32" spans="1:30" x14ac:dyDescent="0.2">
      <c r="A32" s="9" t="s">
        <v>61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8" t="e">
        <f t="shared" si="0"/>
        <v>#DIV/0!</v>
      </c>
      <c r="J32" s="8" t="e">
        <f t="shared" si="1"/>
        <v>#DIV/0!</v>
      </c>
      <c r="K32" s="9" t="s">
        <v>61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8" t="e">
        <f t="shared" si="6"/>
        <v>#DIV/0!</v>
      </c>
      <c r="T32" s="8" t="e">
        <f t="shared" si="7"/>
        <v>#DIV/0!</v>
      </c>
      <c r="U32" s="9" t="s">
        <v>61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 t="e">
        <f t="shared" si="8"/>
        <v>#DIV/0!</v>
      </c>
      <c r="AD32" s="8" t="e">
        <f t="shared" si="9"/>
        <v>#DIV/0!</v>
      </c>
    </row>
    <row r="33" spans="1:30" x14ac:dyDescent="0.2">
      <c r="A33" s="15" t="s">
        <v>96</v>
      </c>
      <c r="B33" s="15"/>
      <c r="C33" s="15"/>
      <c r="D33" s="15"/>
      <c r="E33" s="15"/>
      <c r="F33" s="15"/>
      <c r="G33" s="15"/>
      <c r="H33" s="15"/>
      <c r="I33" s="15"/>
      <c r="J33" s="15"/>
      <c r="K33" s="15" t="s">
        <v>96</v>
      </c>
      <c r="L33" s="15"/>
      <c r="M33" s="15"/>
      <c r="N33" s="15"/>
      <c r="O33" s="15"/>
      <c r="P33" s="15"/>
      <c r="Q33" s="15"/>
      <c r="R33" s="15"/>
      <c r="S33" s="15"/>
      <c r="T33" s="15"/>
      <c r="U33" s="15" t="s">
        <v>96</v>
      </c>
      <c r="V33" s="15"/>
      <c r="W33" s="15"/>
      <c r="X33" s="15"/>
      <c r="Y33" s="15"/>
      <c r="Z33" s="15"/>
      <c r="AA33" s="15"/>
      <c r="AB33" s="15"/>
      <c r="AC33" s="15"/>
      <c r="AD33" s="15"/>
    </row>
  </sheetData>
  <mergeCells count="9">
    <mergeCell ref="A33:J33"/>
    <mergeCell ref="K33:T33"/>
    <mergeCell ref="U33:AD33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4E4-0D05-416B-85F5-D5EA1AC5C579}">
  <dimension ref="A1:AD20"/>
  <sheetViews>
    <sheetView view="pageBreakPreview" topLeftCell="F1" zoomScale="125" zoomScaleNormal="125" zoomScaleSheetLayoutView="125" workbookViewId="0">
      <selection activeCell="U1" sqref="U1:AD1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2" t="s">
        <v>62</v>
      </c>
      <c r="B1" s="12"/>
      <c r="C1" s="12"/>
      <c r="D1" s="12"/>
      <c r="E1" s="12"/>
      <c r="F1" s="12"/>
      <c r="G1" s="12"/>
      <c r="H1" s="12"/>
      <c r="I1" s="12"/>
      <c r="J1" s="12"/>
      <c r="K1" s="12" t="s">
        <v>62</v>
      </c>
      <c r="L1" s="12"/>
      <c r="M1" s="12"/>
      <c r="N1" s="12"/>
      <c r="O1" s="12"/>
      <c r="P1" s="12"/>
      <c r="Q1" s="12"/>
      <c r="R1" s="12"/>
      <c r="S1" s="12"/>
      <c r="T1" s="12"/>
      <c r="U1" s="12" t="s">
        <v>62</v>
      </c>
      <c r="V1" s="12"/>
      <c r="W1" s="12"/>
      <c r="X1" s="12"/>
      <c r="Y1" s="12"/>
      <c r="Z1" s="12"/>
      <c r="AA1" s="12"/>
      <c r="AB1" s="12"/>
      <c r="AC1" s="12"/>
      <c r="AD1" s="12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3" t="s">
        <v>80</v>
      </c>
      <c r="J2" s="14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3" t="s">
        <v>80</v>
      </c>
      <c r="T2" s="14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3" t="s">
        <v>80</v>
      </c>
      <c r="AD2" s="14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63</v>
      </c>
      <c r="K4" s="1" t="s">
        <v>63</v>
      </c>
      <c r="U4" s="1" t="s">
        <v>63</v>
      </c>
    </row>
    <row r="5" spans="1:30" x14ac:dyDescent="0.2">
      <c r="A5" s="1" t="s">
        <v>1</v>
      </c>
      <c r="B5" s="1">
        <v>55900</v>
      </c>
      <c r="C5" s="1">
        <v>14300</v>
      </c>
      <c r="D5" s="1">
        <v>21300</v>
      </c>
      <c r="E5" s="1">
        <v>2720</v>
      </c>
      <c r="F5" s="1">
        <v>6920</v>
      </c>
      <c r="G5" s="1">
        <v>8300</v>
      </c>
      <c r="H5" s="1">
        <v>2360</v>
      </c>
      <c r="I5" s="8">
        <f>SUM(D5:H5)*100/B5</f>
        <v>74.418604651162795</v>
      </c>
      <c r="J5" s="8">
        <f>SUM(G5:H5)*100/B5</f>
        <v>19.069767441860463</v>
      </c>
      <c r="K5" s="1" t="s">
        <v>1</v>
      </c>
      <c r="L5" s="1">
        <v>27580</v>
      </c>
      <c r="M5" s="1">
        <v>6400</v>
      </c>
      <c r="N5" s="1">
        <v>10480</v>
      </c>
      <c r="O5" s="1">
        <v>1520</v>
      </c>
      <c r="P5" s="1">
        <v>3520</v>
      </c>
      <c r="Q5" s="1">
        <v>4340</v>
      </c>
      <c r="R5" s="1">
        <v>1320</v>
      </c>
      <c r="S5" s="8">
        <f>SUM(N5:R5)*100/L5</f>
        <v>76.794778825235682</v>
      </c>
      <c r="T5" s="8">
        <f>SUM(Q5:R5)*100/L5</f>
        <v>20.522117476432197</v>
      </c>
      <c r="U5" s="1" t="s">
        <v>1</v>
      </c>
      <c r="V5" s="1">
        <v>28320</v>
      </c>
      <c r="W5" s="1">
        <v>7900</v>
      </c>
      <c r="X5" s="1">
        <v>10820</v>
      </c>
      <c r="Y5" s="1">
        <v>1200</v>
      </c>
      <c r="Z5" s="1">
        <v>3400</v>
      </c>
      <c r="AA5" s="1">
        <v>3960</v>
      </c>
      <c r="AB5" s="1">
        <v>1040</v>
      </c>
      <c r="AC5" s="8">
        <f>SUM(X5:AB5)*100/V5</f>
        <v>72.104519774011294</v>
      </c>
      <c r="AD5" s="8">
        <f>SUM(AA5:AB5)*100/V5</f>
        <v>17.655367231638419</v>
      </c>
    </row>
    <row r="6" spans="1:30" x14ac:dyDescent="0.2">
      <c r="A6" s="1" t="s">
        <v>64</v>
      </c>
      <c r="B6" s="1">
        <v>38960</v>
      </c>
      <c r="C6" s="1">
        <v>6440</v>
      </c>
      <c r="D6" s="1">
        <v>15360</v>
      </c>
      <c r="E6" s="1">
        <v>2160</v>
      </c>
      <c r="F6" s="1">
        <v>5720</v>
      </c>
      <c r="G6" s="1">
        <v>7180</v>
      </c>
      <c r="H6" s="1">
        <v>2100</v>
      </c>
      <c r="I6" s="8">
        <f t="shared" ref="I6:I19" si="0">SUM(D6:H6)*100/B6</f>
        <v>83.470225872689937</v>
      </c>
      <c r="J6" s="8">
        <f t="shared" ref="J6:J19" si="1">SUM(G6:H6)*100/B6</f>
        <v>23.819301848049282</v>
      </c>
      <c r="K6" s="1" t="s">
        <v>64</v>
      </c>
      <c r="L6" s="1">
        <v>22040</v>
      </c>
      <c r="M6" s="1">
        <v>3740</v>
      </c>
      <c r="N6" s="1">
        <v>8680</v>
      </c>
      <c r="O6" s="1">
        <v>1280</v>
      </c>
      <c r="P6" s="1">
        <v>3240</v>
      </c>
      <c r="Q6" s="1">
        <v>3920</v>
      </c>
      <c r="R6" s="1">
        <v>1180</v>
      </c>
      <c r="S6" s="8">
        <f t="shared" ref="S6:S8" si="2">SUM(N6:R6)*100/L6</f>
        <v>83.03085299455536</v>
      </c>
      <c r="T6" s="8">
        <f t="shared" ref="T6:T8" si="3">SUM(Q6:R6)*100/L6</f>
        <v>23.139745916515427</v>
      </c>
      <c r="U6" s="1" t="s">
        <v>64</v>
      </c>
      <c r="V6" s="1">
        <v>16920</v>
      </c>
      <c r="W6" s="1">
        <v>2700</v>
      </c>
      <c r="X6" s="1">
        <v>6680</v>
      </c>
      <c r="Y6" s="1">
        <v>880</v>
      </c>
      <c r="Z6" s="1">
        <v>2480</v>
      </c>
      <c r="AA6" s="1">
        <v>3260</v>
      </c>
      <c r="AB6" s="1">
        <v>920</v>
      </c>
      <c r="AC6" s="8">
        <f t="shared" ref="AC6:AC8" si="4">SUM(X6:AB6)*100/V6</f>
        <v>84.042553191489361</v>
      </c>
      <c r="AD6" s="8">
        <f t="shared" ref="AD6:AD8" si="5">SUM(AA6:AB6)*100/V6</f>
        <v>24.704491725768321</v>
      </c>
    </row>
    <row r="7" spans="1:30" x14ac:dyDescent="0.2">
      <c r="A7" s="1" t="s">
        <v>65</v>
      </c>
      <c r="B7" s="1">
        <v>860</v>
      </c>
      <c r="C7" s="1">
        <v>300</v>
      </c>
      <c r="D7" s="1">
        <v>400</v>
      </c>
      <c r="E7" s="1">
        <v>0</v>
      </c>
      <c r="F7" s="1">
        <v>20</v>
      </c>
      <c r="G7" s="1">
        <v>140</v>
      </c>
      <c r="H7" s="1">
        <v>0</v>
      </c>
      <c r="I7" s="8">
        <f t="shared" si="0"/>
        <v>65.116279069767444</v>
      </c>
      <c r="J7" s="8">
        <f t="shared" si="1"/>
        <v>16.279069767441861</v>
      </c>
      <c r="K7" s="1" t="s">
        <v>65</v>
      </c>
      <c r="L7" s="1">
        <v>580</v>
      </c>
      <c r="M7" s="1">
        <v>220</v>
      </c>
      <c r="N7" s="1">
        <v>220</v>
      </c>
      <c r="O7" s="1">
        <v>0</v>
      </c>
      <c r="P7" s="1">
        <v>20</v>
      </c>
      <c r="Q7" s="1">
        <v>120</v>
      </c>
      <c r="R7" s="1">
        <v>0</v>
      </c>
      <c r="S7" s="8">
        <f t="shared" si="2"/>
        <v>62.068965517241381</v>
      </c>
      <c r="T7" s="8">
        <f t="shared" si="3"/>
        <v>20.689655172413794</v>
      </c>
      <c r="U7" s="1" t="s">
        <v>65</v>
      </c>
      <c r="V7" s="1">
        <v>280</v>
      </c>
      <c r="W7" s="1">
        <v>80</v>
      </c>
      <c r="X7" s="1">
        <v>180</v>
      </c>
      <c r="Y7" s="1">
        <v>0</v>
      </c>
      <c r="Z7" s="1">
        <v>0</v>
      </c>
      <c r="AA7" s="1">
        <v>20</v>
      </c>
      <c r="AB7" s="1">
        <v>0</v>
      </c>
      <c r="AC7" s="8">
        <f t="shared" si="4"/>
        <v>71.428571428571431</v>
      </c>
      <c r="AD7" s="8">
        <f t="shared" si="5"/>
        <v>7.1428571428571432</v>
      </c>
    </row>
    <row r="8" spans="1:30" x14ac:dyDescent="0.2">
      <c r="A8" s="1" t="s">
        <v>66</v>
      </c>
      <c r="B8" s="1">
        <v>16080</v>
      </c>
      <c r="C8" s="1">
        <v>7560</v>
      </c>
      <c r="D8" s="1">
        <v>5540</v>
      </c>
      <c r="E8" s="1">
        <v>560</v>
      </c>
      <c r="F8" s="1">
        <v>1180</v>
      </c>
      <c r="G8" s="1">
        <v>980</v>
      </c>
      <c r="H8" s="1">
        <v>260</v>
      </c>
      <c r="I8" s="8">
        <f t="shared" si="0"/>
        <v>52.985074626865675</v>
      </c>
      <c r="J8" s="8">
        <f t="shared" si="1"/>
        <v>7.7114427860696519</v>
      </c>
      <c r="K8" s="1" t="s">
        <v>66</v>
      </c>
      <c r="L8" s="1">
        <v>4960</v>
      </c>
      <c r="M8" s="1">
        <v>2440</v>
      </c>
      <c r="N8" s="1">
        <v>1580</v>
      </c>
      <c r="O8" s="1">
        <v>240</v>
      </c>
      <c r="P8" s="1">
        <v>260</v>
      </c>
      <c r="Q8" s="1">
        <v>300</v>
      </c>
      <c r="R8" s="1">
        <v>140</v>
      </c>
      <c r="S8" s="8">
        <f t="shared" si="2"/>
        <v>50.806451612903224</v>
      </c>
      <c r="T8" s="8">
        <f t="shared" si="3"/>
        <v>8.870967741935484</v>
      </c>
      <c r="U8" s="1" t="s">
        <v>66</v>
      </c>
      <c r="V8" s="1">
        <v>11120</v>
      </c>
      <c r="W8" s="1">
        <v>5120</v>
      </c>
      <c r="X8" s="1">
        <v>3960</v>
      </c>
      <c r="Y8" s="1">
        <v>320</v>
      </c>
      <c r="Z8" s="1">
        <v>920</v>
      </c>
      <c r="AA8" s="1">
        <v>680</v>
      </c>
      <c r="AB8" s="1">
        <v>120</v>
      </c>
      <c r="AC8" s="8">
        <f t="shared" si="4"/>
        <v>53.956834532374103</v>
      </c>
      <c r="AD8" s="8">
        <f t="shared" si="5"/>
        <v>7.1942446043165464</v>
      </c>
    </row>
    <row r="9" spans="1:30" x14ac:dyDescent="0.2">
      <c r="A9" s="1" t="s">
        <v>67</v>
      </c>
      <c r="I9" s="8"/>
      <c r="J9" s="8"/>
      <c r="K9" s="1" t="s">
        <v>67</v>
      </c>
      <c r="S9" s="8"/>
      <c r="T9" s="8"/>
      <c r="U9" s="1" t="s">
        <v>67</v>
      </c>
      <c r="AC9" s="8"/>
      <c r="AD9" s="8"/>
    </row>
    <row r="10" spans="1:30" x14ac:dyDescent="0.2">
      <c r="A10" s="1" t="s">
        <v>1</v>
      </c>
      <c r="B10" s="1">
        <v>7960</v>
      </c>
      <c r="C10" s="1">
        <v>1380</v>
      </c>
      <c r="D10" s="1">
        <v>3180</v>
      </c>
      <c r="E10" s="1">
        <v>280</v>
      </c>
      <c r="F10" s="1">
        <v>1320</v>
      </c>
      <c r="G10" s="1">
        <v>1360</v>
      </c>
      <c r="H10" s="1">
        <v>440</v>
      </c>
      <c r="I10" s="8">
        <f t="shared" si="0"/>
        <v>82.663316582914575</v>
      </c>
      <c r="J10" s="8">
        <f t="shared" si="1"/>
        <v>22.613065326633166</v>
      </c>
      <c r="K10" s="1" t="s">
        <v>1</v>
      </c>
      <c r="L10" s="1">
        <v>3660</v>
      </c>
      <c r="M10" s="1">
        <v>660</v>
      </c>
      <c r="N10" s="1">
        <v>1440</v>
      </c>
      <c r="O10" s="1">
        <v>140</v>
      </c>
      <c r="P10" s="1">
        <v>560</v>
      </c>
      <c r="Q10" s="1">
        <v>680</v>
      </c>
      <c r="R10" s="1">
        <v>180</v>
      </c>
      <c r="S10" s="8">
        <f t="shared" ref="S10:S12" si="6">SUM(N10:R10)*100/L10</f>
        <v>81.967213114754102</v>
      </c>
      <c r="T10" s="8">
        <f t="shared" ref="T10:T12" si="7">SUM(Q10:R10)*100/L10</f>
        <v>23.497267759562842</v>
      </c>
      <c r="U10" s="1" t="s">
        <v>1</v>
      </c>
      <c r="V10" s="1">
        <v>4300</v>
      </c>
      <c r="W10" s="1">
        <v>720</v>
      </c>
      <c r="X10" s="1">
        <v>1740</v>
      </c>
      <c r="Y10" s="1">
        <v>140</v>
      </c>
      <c r="Z10" s="1">
        <v>760</v>
      </c>
      <c r="AA10" s="1">
        <v>680</v>
      </c>
      <c r="AB10" s="1">
        <v>260</v>
      </c>
      <c r="AC10" s="8">
        <f t="shared" ref="AC10:AC12" si="8">SUM(X10:AB10)*100/V10</f>
        <v>83.255813953488371</v>
      </c>
      <c r="AD10" s="8">
        <f t="shared" ref="AD10:AD12" si="9">SUM(AA10:AB10)*100/V10</f>
        <v>21.86046511627907</v>
      </c>
    </row>
    <row r="11" spans="1:30" x14ac:dyDescent="0.2">
      <c r="A11" s="1" t="s">
        <v>68</v>
      </c>
      <c r="B11" s="1">
        <v>6260</v>
      </c>
      <c r="C11" s="1">
        <v>980</v>
      </c>
      <c r="D11" s="1">
        <v>2540</v>
      </c>
      <c r="E11" s="1">
        <v>200</v>
      </c>
      <c r="F11" s="1">
        <v>940</v>
      </c>
      <c r="G11" s="1">
        <v>1220</v>
      </c>
      <c r="H11" s="1">
        <v>380</v>
      </c>
      <c r="I11" s="8">
        <f t="shared" si="0"/>
        <v>84.345047923322682</v>
      </c>
      <c r="J11" s="8">
        <f t="shared" si="1"/>
        <v>25.559105431309906</v>
      </c>
      <c r="K11" s="1" t="s">
        <v>68</v>
      </c>
      <c r="L11" s="1">
        <v>3080</v>
      </c>
      <c r="M11" s="1">
        <v>560</v>
      </c>
      <c r="N11" s="1">
        <v>1220</v>
      </c>
      <c r="O11" s="1">
        <v>100</v>
      </c>
      <c r="P11" s="1">
        <v>400</v>
      </c>
      <c r="Q11" s="1">
        <v>640</v>
      </c>
      <c r="R11" s="1">
        <v>160</v>
      </c>
      <c r="S11" s="8">
        <f t="shared" si="6"/>
        <v>81.818181818181813</v>
      </c>
      <c r="T11" s="8">
        <f t="shared" si="7"/>
        <v>25.974025974025974</v>
      </c>
      <c r="U11" s="1" t="s">
        <v>68</v>
      </c>
      <c r="V11" s="1">
        <v>3180</v>
      </c>
      <c r="W11" s="1">
        <v>420</v>
      </c>
      <c r="X11" s="1">
        <v>1320</v>
      </c>
      <c r="Y11" s="1">
        <v>100</v>
      </c>
      <c r="Z11" s="1">
        <v>540</v>
      </c>
      <c r="AA11" s="1">
        <v>580</v>
      </c>
      <c r="AB11" s="1">
        <v>220</v>
      </c>
      <c r="AC11" s="8">
        <f t="shared" si="8"/>
        <v>86.79245283018868</v>
      </c>
      <c r="AD11" s="8">
        <f t="shared" si="9"/>
        <v>25.157232704402517</v>
      </c>
    </row>
    <row r="12" spans="1:30" x14ac:dyDescent="0.2">
      <c r="A12" s="1" t="s">
        <v>69</v>
      </c>
      <c r="B12" s="1">
        <v>1700</v>
      </c>
      <c r="C12" s="1">
        <v>400</v>
      </c>
      <c r="D12" s="1">
        <v>640</v>
      </c>
      <c r="E12" s="1">
        <v>80</v>
      </c>
      <c r="F12" s="1">
        <v>380</v>
      </c>
      <c r="G12" s="1">
        <v>140</v>
      </c>
      <c r="H12" s="1">
        <v>60</v>
      </c>
      <c r="I12" s="8">
        <f t="shared" si="0"/>
        <v>76.470588235294116</v>
      </c>
      <c r="J12" s="8">
        <f t="shared" si="1"/>
        <v>11.764705882352942</v>
      </c>
      <c r="K12" s="1" t="s">
        <v>69</v>
      </c>
      <c r="L12" s="1">
        <v>580</v>
      </c>
      <c r="M12" s="1">
        <v>100</v>
      </c>
      <c r="N12" s="1">
        <v>220</v>
      </c>
      <c r="O12" s="1">
        <v>40</v>
      </c>
      <c r="P12" s="1">
        <v>160</v>
      </c>
      <c r="Q12" s="1">
        <v>40</v>
      </c>
      <c r="R12" s="1">
        <v>20</v>
      </c>
      <c r="S12" s="8">
        <f t="shared" si="6"/>
        <v>82.758620689655174</v>
      </c>
      <c r="T12" s="8">
        <f t="shared" si="7"/>
        <v>10.344827586206897</v>
      </c>
      <c r="U12" s="1" t="s">
        <v>69</v>
      </c>
      <c r="V12" s="1">
        <v>1120</v>
      </c>
      <c r="W12" s="1">
        <v>300</v>
      </c>
      <c r="X12" s="1">
        <v>420</v>
      </c>
      <c r="Y12" s="1">
        <v>40</v>
      </c>
      <c r="Z12" s="1">
        <v>220</v>
      </c>
      <c r="AA12" s="1">
        <v>100</v>
      </c>
      <c r="AB12" s="1">
        <v>40</v>
      </c>
      <c r="AC12" s="8">
        <f t="shared" si="8"/>
        <v>73.214285714285708</v>
      </c>
      <c r="AD12" s="8">
        <f t="shared" si="9"/>
        <v>12.5</v>
      </c>
    </row>
    <row r="13" spans="1:30" x14ac:dyDescent="0.2">
      <c r="A13" s="1" t="s">
        <v>70</v>
      </c>
      <c r="I13" s="8"/>
      <c r="J13" s="8"/>
      <c r="K13" s="1" t="s">
        <v>70</v>
      </c>
      <c r="S13" s="8"/>
      <c r="T13" s="8"/>
      <c r="U13" s="1" t="s">
        <v>70</v>
      </c>
      <c r="AC13" s="8"/>
      <c r="AD13" s="8"/>
    </row>
    <row r="14" spans="1:30" x14ac:dyDescent="0.2">
      <c r="A14" s="1" t="s">
        <v>1</v>
      </c>
      <c r="B14" s="1">
        <v>55760</v>
      </c>
      <c r="C14" s="1">
        <v>14280</v>
      </c>
      <c r="D14" s="1">
        <v>21240</v>
      </c>
      <c r="E14" s="1">
        <v>2720</v>
      </c>
      <c r="F14" s="1">
        <v>6880</v>
      </c>
      <c r="G14" s="1">
        <v>8280</v>
      </c>
      <c r="H14" s="1">
        <v>2360</v>
      </c>
      <c r="I14" s="8">
        <f t="shared" si="0"/>
        <v>74.390243902439025</v>
      </c>
      <c r="J14" s="8">
        <f t="shared" si="1"/>
        <v>19.081779053084649</v>
      </c>
      <c r="K14" s="1" t="s">
        <v>1</v>
      </c>
      <c r="L14" s="1">
        <v>27500</v>
      </c>
      <c r="M14" s="1">
        <v>6400</v>
      </c>
      <c r="N14" s="1">
        <v>10440</v>
      </c>
      <c r="O14" s="1">
        <v>1520</v>
      </c>
      <c r="P14" s="1">
        <v>3500</v>
      </c>
      <c r="Q14" s="1">
        <v>4320</v>
      </c>
      <c r="R14" s="1">
        <v>1320</v>
      </c>
      <c r="S14" s="8">
        <f t="shared" ref="S14:S19" si="10">SUM(N14:R14)*100/L14</f>
        <v>76.727272727272734</v>
      </c>
      <c r="T14" s="8">
        <f t="shared" ref="T14:T19" si="11">SUM(Q14:R14)*100/L14</f>
        <v>20.509090909090908</v>
      </c>
      <c r="U14" s="1" t="s">
        <v>1</v>
      </c>
      <c r="V14" s="1">
        <v>28260</v>
      </c>
      <c r="W14" s="1">
        <v>7880</v>
      </c>
      <c r="X14" s="1">
        <v>10800</v>
      </c>
      <c r="Y14" s="1">
        <v>1200</v>
      </c>
      <c r="Z14" s="1">
        <v>3380</v>
      </c>
      <c r="AA14" s="1">
        <v>3960</v>
      </c>
      <c r="AB14" s="1">
        <v>1040</v>
      </c>
      <c r="AC14" s="8">
        <f t="shared" ref="AC14:AC19" si="12">SUM(X14:AB14)*100/V14</f>
        <v>72.116065109695683</v>
      </c>
      <c r="AD14" s="8">
        <f t="shared" ref="AD14:AD19" si="13">SUM(AA14:AB14)*100/V14</f>
        <v>17.692852087756545</v>
      </c>
    </row>
    <row r="15" spans="1:30" x14ac:dyDescent="0.2">
      <c r="A15" s="1" t="s">
        <v>71</v>
      </c>
      <c r="B15" s="1">
        <v>26140</v>
      </c>
      <c r="C15" s="1">
        <v>5500</v>
      </c>
      <c r="D15" s="1">
        <v>10440</v>
      </c>
      <c r="E15" s="1">
        <v>1420</v>
      </c>
      <c r="F15" s="1">
        <v>4020</v>
      </c>
      <c r="G15" s="1">
        <v>4100</v>
      </c>
      <c r="H15" s="1">
        <v>660</v>
      </c>
      <c r="I15" s="8">
        <f t="shared" si="0"/>
        <v>78.959449120122414</v>
      </c>
      <c r="J15" s="8">
        <f t="shared" si="1"/>
        <v>18.20964039785769</v>
      </c>
      <c r="K15" s="1" t="s">
        <v>71</v>
      </c>
      <c r="L15" s="1">
        <v>13820</v>
      </c>
      <c r="M15" s="1">
        <v>2760</v>
      </c>
      <c r="N15" s="1">
        <v>5160</v>
      </c>
      <c r="O15" s="1">
        <v>800</v>
      </c>
      <c r="P15" s="1">
        <v>2080</v>
      </c>
      <c r="Q15" s="1">
        <v>2500</v>
      </c>
      <c r="R15" s="1">
        <v>520</v>
      </c>
      <c r="S15" s="8">
        <f t="shared" si="10"/>
        <v>80.028943560057883</v>
      </c>
      <c r="T15" s="8">
        <f t="shared" si="11"/>
        <v>21.852387843704776</v>
      </c>
      <c r="U15" s="1" t="s">
        <v>71</v>
      </c>
      <c r="V15" s="1">
        <v>12320</v>
      </c>
      <c r="W15" s="1">
        <v>2740</v>
      </c>
      <c r="X15" s="1">
        <v>5280</v>
      </c>
      <c r="Y15" s="1">
        <v>620</v>
      </c>
      <c r="Z15" s="1">
        <v>1940</v>
      </c>
      <c r="AA15" s="1">
        <v>1600</v>
      </c>
      <c r="AB15" s="1">
        <v>140</v>
      </c>
      <c r="AC15" s="8">
        <f t="shared" si="12"/>
        <v>77.759740259740255</v>
      </c>
      <c r="AD15" s="8">
        <f t="shared" si="13"/>
        <v>14.123376623376624</v>
      </c>
    </row>
    <row r="16" spans="1:30" x14ac:dyDescent="0.2">
      <c r="A16" s="1" t="s">
        <v>72</v>
      </c>
      <c r="B16" s="1">
        <v>15600</v>
      </c>
      <c r="C16" s="1">
        <v>2420</v>
      </c>
      <c r="D16" s="1">
        <v>6480</v>
      </c>
      <c r="E16" s="1">
        <v>760</v>
      </c>
      <c r="F16" s="1">
        <v>1800</v>
      </c>
      <c r="G16" s="1">
        <v>2800</v>
      </c>
      <c r="H16" s="1">
        <v>1340</v>
      </c>
      <c r="I16" s="8">
        <f t="shared" si="0"/>
        <v>84.487179487179489</v>
      </c>
      <c r="J16" s="8">
        <f t="shared" si="1"/>
        <v>26.53846153846154</v>
      </c>
      <c r="K16" s="1" t="s">
        <v>72</v>
      </c>
      <c r="L16" s="1">
        <v>8580</v>
      </c>
      <c r="M16" s="1">
        <v>1620</v>
      </c>
      <c r="N16" s="1">
        <v>3720</v>
      </c>
      <c r="O16" s="1">
        <v>460</v>
      </c>
      <c r="P16" s="1">
        <v>1060</v>
      </c>
      <c r="Q16" s="1">
        <v>1180</v>
      </c>
      <c r="R16" s="1">
        <v>540</v>
      </c>
      <c r="S16" s="8">
        <f t="shared" si="10"/>
        <v>81.11888111888112</v>
      </c>
      <c r="T16" s="8">
        <f t="shared" si="11"/>
        <v>20.046620046620045</v>
      </c>
      <c r="U16" s="1" t="s">
        <v>72</v>
      </c>
      <c r="V16" s="1">
        <v>7020</v>
      </c>
      <c r="W16" s="1">
        <v>800</v>
      </c>
      <c r="X16" s="1">
        <v>2760</v>
      </c>
      <c r="Y16" s="1">
        <v>300</v>
      </c>
      <c r="Z16" s="1">
        <v>740</v>
      </c>
      <c r="AA16" s="1">
        <v>1620</v>
      </c>
      <c r="AB16" s="1">
        <v>800</v>
      </c>
      <c r="AC16" s="8">
        <f t="shared" si="12"/>
        <v>88.603988603988597</v>
      </c>
      <c r="AD16" s="8">
        <f t="shared" si="13"/>
        <v>34.472934472934476</v>
      </c>
    </row>
    <row r="17" spans="1:30" x14ac:dyDescent="0.2">
      <c r="A17" s="1" t="s">
        <v>73</v>
      </c>
      <c r="B17" s="1">
        <v>3040</v>
      </c>
      <c r="C17" s="1">
        <v>500</v>
      </c>
      <c r="D17" s="1">
        <v>1000</v>
      </c>
      <c r="E17" s="1">
        <v>180</v>
      </c>
      <c r="F17" s="1">
        <v>440</v>
      </c>
      <c r="G17" s="1">
        <v>720</v>
      </c>
      <c r="H17" s="1">
        <v>200</v>
      </c>
      <c r="I17" s="8">
        <f t="shared" si="0"/>
        <v>83.55263157894737</v>
      </c>
      <c r="J17" s="8">
        <f t="shared" si="1"/>
        <v>30.263157894736842</v>
      </c>
      <c r="K17" s="1" t="s">
        <v>73</v>
      </c>
      <c r="L17" s="1">
        <v>1900</v>
      </c>
      <c r="M17" s="1">
        <v>300</v>
      </c>
      <c r="N17" s="1">
        <v>620</v>
      </c>
      <c r="O17" s="1">
        <v>100</v>
      </c>
      <c r="P17" s="1">
        <v>300</v>
      </c>
      <c r="Q17" s="1">
        <v>420</v>
      </c>
      <c r="R17" s="1">
        <v>160</v>
      </c>
      <c r="S17" s="8">
        <f t="shared" si="10"/>
        <v>84.21052631578948</v>
      </c>
      <c r="T17" s="8">
        <f t="shared" si="11"/>
        <v>30.526315789473685</v>
      </c>
      <c r="U17" s="1" t="s">
        <v>73</v>
      </c>
      <c r="V17" s="1">
        <v>1140</v>
      </c>
      <c r="W17" s="1">
        <v>200</v>
      </c>
      <c r="X17" s="1">
        <v>380</v>
      </c>
      <c r="Y17" s="1">
        <v>80</v>
      </c>
      <c r="Z17" s="1">
        <v>140</v>
      </c>
      <c r="AA17" s="1">
        <v>300</v>
      </c>
      <c r="AB17" s="1">
        <v>40</v>
      </c>
      <c r="AC17" s="8">
        <f t="shared" si="12"/>
        <v>82.456140350877192</v>
      </c>
      <c r="AD17" s="8">
        <f t="shared" si="13"/>
        <v>29.82456140350877</v>
      </c>
    </row>
    <row r="18" spans="1:30" x14ac:dyDescent="0.2">
      <c r="A18" s="1" t="s">
        <v>74</v>
      </c>
      <c r="B18" s="1">
        <v>240</v>
      </c>
      <c r="C18" s="1">
        <v>120</v>
      </c>
      <c r="D18" s="1">
        <v>60</v>
      </c>
      <c r="E18" s="1">
        <v>0</v>
      </c>
      <c r="F18" s="1">
        <v>0</v>
      </c>
      <c r="G18" s="1">
        <v>60</v>
      </c>
      <c r="H18" s="1">
        <v>0</v>
      </c>
      <c r="I18" s="8">
        <f t="shared" si="0"/>
        <v>50</v>
      </c>
      <c r="J18" s="8">
        <f t="shared" si="1"/>
        <v>25</v>
      </c>
      <c r="K18" s="1" t="s">
        <v>74</v>
      </c>
      <c r="L18" s="1">
        <v>140</v>
      </c>
      <c r="M18" s="1">
        <v>60</v>
      </c>
      <c r="N18" s="1">
        <v>40</v>
      </c>
      <c r="O18" s="1">
        <v>0</v>
      </c>
      <c r="P18" s="1">
        <v>0</v>
      </c>
      <c r="Q18" s="1">
        <v>40</v>
      </c>
      <c r="R18" s="1">
        <v>0</v>
      </c>
      <c r="S18" s="8">
        <f t="shared" si="10"/>
        <v>57.142857142857146</v>
      </c>
      <c r="T18" s="8">
        <f t="shared" si="11"/>
        <v>28.571428571428573</v>
      </c>
      <c r="U18" s="1" t="s">
        <v>74</v>
      </c>
      <c r="V18" s="1">
        <v>100</v>
      </c>
      <c r="W18" s="1">
        <v>60</v>
      </c>
      <c r="X18" s="1">
        <v>20</v>
      </c>
      <c r="Y18" s="1">
        <v>0</v>
      </c>
      <c r="Z18" s="1">
        <v>0</v>
      </c>
      <c r="AA18" s="1">
        <v>20</v>
      </c>
      <c r="AB18" s="1">
        <v>0</v>
      </c>
      <c r="AC18" s="8">
        <f t="shared" si="12"/>
        <v>40</v>
      </c>
      <c r="AD18" s="8">
        <f t="shared" si="13"/>
        <v>20</v>
      </c>
    </row>
    <row r="19" spans="1:30" x14ac:dyDescent="0.2">
      <c r="A19" s="1" t="s">
        <v>75</v>
      </c>
      <c r="B19" s="1">
        <v>10740</v>
      </c>
      <c r="C19" s="1">
        <v>5740</v>
      </c>
      <c r="D19" s="1">
        <v>3260</v>
      </c>
      <c r="E19" s="1">
        <v>360</v>
      </c>
      <c r="F19" s="1">
        <v>620</v>
      </c>
      <c r="G19" s="1">
        <v>600</v>
      </c>
      <c r="H19" s="1">
        <v>160</v>
      </c>
      <c r="I19" s="8">
        <f t="shared" si="0"/>
        <v>46.554934823091244</v>
      </c>
      <c r="J19" s="8">
        <f t="shared" si="1"/>
        <v>7.0763500931098697</v>
      </c>
      <c r="K19" s="1" t="s">
        <v>75</v>
      </c>
      <c r="L19" s="1">
        <v>3060</v>
      </c>
      <c r="M19" s="1">
        <v>1660</v>
      </c>
      <c r="N19" s="1">
        <v>900</v>
      </c>
      <c r="O19" s="1">
        <v>160</v>
      </c>
      <c r="P19" s="1">
        <v>60</v>
      </c>
      <c r="Q19" s="1">
        <v>180</v>
      </c>
      <c r="R19" s="1">
        <v>100</v>
      </c>
      <c r="S19" s="8">
        <f t="shared" si="10"/>
        <v>45.751633986928105</v>
      </c>
      <c r="T19" s="8">
        <f t="shared" si="11"/>
        <v>9.1503267973856204</v>
      </c>
      <c r="U19" s="1" t="s">
        <v>75</v>
      </c>
      <c r="V19" s="1">
        <v>7680</v>
      </c>
      <c r="W19" s="1">
        <v>4080</v>
      </c>
      <c r="X19" s="1">
        <v>2360</v>
      </c>
      <c r="Y19" s="1">
        <v>200</v>
      </c>
      <c r="Z19" s="1">
        <v>560</v>
      </c>
      <c r="AA19" s="1">
        <v>420</v>
      </c>
      <c r="AB19" s="1">
        <v>60</v>
      </c>
      <c r="AC19" s="8">
        <f t="shared" si="12"/>
        <v>46.875</v>
      </c>
      <c r="AD19" s="8">
        <f t="shared" si="13"/>
        <v>6.25</v>
      </c>
    </row>
    <row r="20" spans="1:30" x14ac:dyDescent="0.2">
      <c r="A20" s="15" t="s">
        <v>96</v>
      </c>
      <c r="B20" s="15"/>
      <c r="C20" s="15"/>
      <c r="D20" s="15"/>
      <c r="E20" s="15"/>
      <c r="F20" s="15"/>
      <c r="G20" s="15"/>
      <c r="H20" s="15"/>
      <c r="I20" s="15"/>
      <c r="J20" s="15"/>
      <c r="K20" s="15" t="s">
        <v>96</v>
      </c>
      <c r="L20" s="15"/>
      <c r="M20" s="15"/>
      <c r="N20" s="15"/>
      <c r="O20" s="15"/>
      <c r="P20" s="15"/>
      <c r="Q20" s="15"/>
      <c r="R20" s="15"/>
      <c r="S20" s="15"/>
      <c r="T20" s="15"/>
      <c r="U20" s="15" t="s">
        <v>96</v>
      </c>
      <c r="V20" s="15"/>
      <c r="W20" s="15"/>
      <c r="X20" s="15"/>
      <c r="Y20" s="15"/>
      <c r="Z20" s="15"/>
      <c r="AA20" s="15"/>
      <c r="AB20" s="15"/>
      <c r="AC20" s="15"/>
      <c r="AD20" s="15"/>
    </row>
  </sheetData>
  <mergeCells count="9">
    <mergeCell ref="A20:J20"/>
    <mergeCell ref="K20:T20"/>
    <mergeCell ref="U20:AD20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99C5-7631-4316-B83A-98A3A8280F22}">
  <dimension ref="A1:AD34"/>
  <sheetViews>
    <sheetView view="pageBreakPreview" topLeftCell="F1" zoomScale="125" zoomScaleNormal="125" zoomScaleSheetLayoutView="125" workbookViewId="0">
      <selection activeCell="U1" sqref="U1:AD1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2" t="s">
        <v>76</v>
      </c>
      <c r="B1" s="12"/>
      <c r="C1" s="12"/>
      <c r="D1" s="12"/>
      <c r="E1" s="12"/>
      <c r="F1" s="12"/>
      <c r="G1" s="12"/>
      <c r="H1" s="12"/>
      <c r="I1" s="12"/>
      <c r="J1" s="12"/>
      <c r="K1" s="12" t="s">
        <v>76</v>
      </c>
      <c r="L1" s="12"/>
      <c r="M1" s="12"/>
      <c r="N1" s="12"/>
      <c r="O1" s="12"/>
      <c r="P1" s="12"/>
      <c r="Q1" s="12"/>
      <c r="R1" s="12"/>
      <c r="S1" s="12"/>
      <c r="T1" s="12"/>
      <c r="U1" s="12" t="s">
        <v>76</v>
      </c>
      <c r="V1" s="12"/>
      <c r="W1" s="12"/>
      <c r="X1" s="12"/>
      <c r="Y1" s="12"/>
      <c r="Z1" s="12"/>
      <c r="AA1" s="12"/>
      <c r="AB1" s="12"/>
      <c r="AC1" s="12"/>
      <c r="AD1" s="12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3" t="s">
        <v>80</v>
      </c>
      <c r="J2" s="14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3" t="s">
        <v>80</v>
      </c>
      <c r="T2" s="14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3" t="s">
        <v>80</v>
      </c>
      <c r="AD2" s="14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77</v>
      </c>
      <c r="K4" s="1" t="s">
        <v>77</v>
      </c>
      <c r="U4" s="1" t="s">
        <v>77</v>
      </c>
    </row>
    <row r="5" spans="1:30" x14ac:dyDescent="0.2">
      <c r="A5" s="1" t="s">
        <v>1</v>
      </c>
      <c r="B5" s="1">
        <v>1660</v>
      </c>
      <c r="C5" s="1">
        <v>540</v>
      </c>
      <c r="D5" s="1">
        <v>640</v>
      </c>
      <c r="E5" s="1">
        <v>60</v>
      </c>
      <c r="F5" s="1">
        <v>280</v>
      </c>
      <c r="G5" s="1">
        <v>80</v>
      </c>
      <c r="H5" s="1">
        <v>60</v>
      </c>
      <c r="I5" s="8">
        <f>SUM(D5:H5)*100/B5</f>
        <v>67.46987951807229</v>
      </c>
      <c r="J5" s="8">
        <f>SUM(G5:H5)*100/B5</f>
        <v>8.4337349397590362</v>
      </c>
      <c r="K5" s="1" t="s">
        <v>1</v>
      </c>
      <c r="L5" s="1">
        <v>820</v>
      </c>
      <c r="M5" s="1">
        <v>260</v>
      </c>
      <c r="N5" s="1">
        <v>340</v>
      </c>
      <c r="O5" s="1">
        <v>40</v>
      </c>
      <c r="P5" s="1">
        <v>140</v>
      </c>
      <c r="Q5" s="1">
        <v>20</v>
      </c>
      <c r="R5" s="1">
        <v>20</v>
      </c>
      <c r="S5" s="8">
        <f>SUM(N5:R5)*100/L5</f>
        <v>68.292682926829272</v>
      </c>
      <c r="T5" s="8">
        <f>SUM(Q5:R5)*100/L5</f>
        <v>4.8780487804878048</v>
      </c>
      <c r="U5" s="1" t="s">
        <v>1</v>
      </c>
      <c r="V5" s="1">
        <v>840</v>
      </c>
      <c r="W5" s="1">
        <v>280</v>
      </c>
      <c r="X5" s="1">
        <v>300</v>
      </c>
      <c r="Y5" s="1">
        <v>20</v>
      </c>
      <c r="Z5" s="1">
        <v>140</v>
      </c>
      <c r="AA5" s="1">
        <v>60</v>
      </c>
      <c r="AB5" s="1">
        <v>40</v>
      </c>
      <c r="AC5" s="8">
        <f>SUM(X5:AB5)*100/V5</f>
        <v>66.666666666666671</v>
      </c>
      <c r="AD5" s="8">
        <f>SUM(AA5:AB5)*100/V5</f>
        <v>11.904761904761905</v>
      </c>
    </row>
    <row r="6" spans="1:30" x14ac:dyDescent="0.2">
      <c r="A6" s="1" t="s">
        <v>31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8"/>
      <c r="J6" s="8"/>
      <c r="K6" s="1" t="s">
        <v>31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8"/>
      <c r="T6" s="8"/>
      <c r="U6" s="1" t="s">
        <v>31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8"/>
      <c r="AD6" s="8"/>
    </row>
    <row r="7" spans="1:30" x14ac:dyDescent="0.2">
      <c r="A7" s="1" t="s">
        <v>32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8"/>
      <c r="J7" s="8"/>
      <c r="K7" s="1" t="s">
        <v>32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8"/>
      <c r="T7" s="8"/>
      <c r="U7" s="1" t="s">
        <v>32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8"/>
      <c r="AD7" s="8"/>
    </row>
    <row r="8" spans="1:30" x14ac:dyDescent="0.2">
      <c r="A8" s="1" t="s">
        <v>33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8"/>
      <c r="J8" s="8"/>
      <c r="K8" s="1" t="s">
        <v>33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8"/>
      <c r="T8" s="8"/>
      <c r="U8" s="1" t="s">
        <v>33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8"/>
      <c r="AD8" s="8"/>
    </row>
    <row r="9" spans="1:30" x14ac:dyDescent="0.2">
      <c r="A9" s="1" t="s">
        <v>34</v>
      </c>
      <c r="B9" s="1">
        <v>1600</v>
      </c>
      <c r="C9" s="1">
        <v>520</v>
      </c>
      <c r="D9" s="1">
        <v>620</v>
      </c>
      <c r="E9" s="1">
        <v>60</v>
      </c>
      <c r="F9" s="1">
        <v>280</v>
      </c>
      <c r="G9" s="1">
        <v>60</v>
      </c>
      <c r="H9" s="1">
        <v>60</v>
      </c>
      <c r="I9" s="8">
        <f t="shared" ref="I9:I10" si="0">SUM(D9:H9)*100/B9</f>
        <v>67.5</v>
      </c>
      <c r="J9" s="8">
        <f t="shared" ref="J9:J10" si="1">SUM(G9:H9)*100/B9</f>
        <v>7.5</v>
      </c>
      <c r="K9" s="1" t="s">
        <v>34</v>
      </c>
      <c r="L9" s="1">
        <v>800</v>
      </c>
      <c r="M9" s="1">
        <v>260</v>
      </c>
      <c r="N9" s="1">
        <v>320</v>
      </c>
      <c r="O9" s="1">
        <v>40</v>
      </c>
      <c r="P9" s="1">
        <v>140</v>
      </c>
      <c r="Q9" s="1">
        <v>20</v>
      </c>
      <c r="R9" s="1">
        <v>20</v>
      </c>
      <c r="S9" s="8">
        <f t="shared" ref="S9:S25" si="2">SUM(N9:R9)*100/L9</f>
        <v>67.5</v>
      </c>
      <c r="T9" s="8">
        <f t="shared" ref="T9:T25" si="3">SUM(Q9:R9)*100/L9</f>
        <v>5</v>
      </c>
      <c r="U9" s="1" t="s">
        <v>34</v>
      </c>
      <c r="V9" s="1">
        <v>800</v>
      </c>
      <c r="W9" s="1">
        <v>260</v>
      </c>
      <c r="X9" s="1">
        <v>300</v>
      </c>
      <c r="Y9" s="1">
        <v>20</v>
      </c>
      <c r="Z9" s="1">
        <v>140</v>
      </c>
      <c r="AA9" s="1">
        <v>40</v>
      </c>
      <c r="AB9" s="1">
        <v>40</v>
      </c>
      <c r="AC9" s="8">
        <f t="shared" ref="AC9:AC10" si="4">SUM(X9:AB9)*100/V9</f>
        <v>67.5</v>
      </c>
      <c r="AD9" s="8">
        <f t="shared" ref="AD9:AD10" si="5">SUM(AA9:AB9)*100/V9</f>
        <v>10</v>
      </c>
    </row>
    <row r="10" spans="1:30" x14ac:dyDescent="0.2">
      <c r="A10" s="1" t="s">
        <v>35</v>
      </c>
      <c r="B10" s="1">
        <v>60</v>
      </c>
      <c r="C10" s="1">
        <v>20</v>
      </c>
      <c r="D10" s="1">
        <v>20</v>
      </c>
      <c r="E10" s="1">
        <v>0</v>
      </c>
      <c r="F10" s="1">
        <v>0</v>
      </c>
      <c r="G10" s="1">
        <v>20</v>
      </c>
      <c r="H10" s="1">
        <v>0</v>
      </c>
      <c r="I10" s="8">
        <f t="shared" si="0"/>
        <v>66.666666666666671</v>
      </c>
      <c r="J10" s="8">
        <f t="shared" si="1"/>
        <v>33.333333333333336</v>
      </c>
      <c r="K10" s="1" t="s">
        <v>35</v>
      </c>
      <c r="L10" s="1">
        <v>20</v>
      </c>
      <c r="M10" s="1">
        <v>0</v>
      </c>
      <c r="N10" s="1">
        <v>20</v>
      </c>
      <c r="O10" s="1">
        <v>0</v>
      </c>
      <c r="P10" s="1">
        <v>0</v>
      </c>
      <c r="Q10" s="1">
        <v>0</v>
      </c>
      <c r="R10" s="1">
        <v>0</v>
      </c>
      <c r="S10" s="8">
        <f t="shared" si="2"/>
        <v>100</v>
      </c>
      <c r="T10" s="8">
        <f t="shared" si="3"/>
        <v>0</v>
      </c>
      <c r="U10" s="1" t="s">
        <v>35</v>
      </c>
      <c r="V10" s="1">
        <v>40</v>
      </c>
      <c r="W10" s="1">
        <v>20</v>
      </c>
      <c r="X10" s="1">
        <v>0</v>
      </c>
      <c r="Y10" s="1">
        <v>0</v>
      </c>
      <c r="Z10" s="1">
        <v>0</v>
      </c>
      <c r="AA10" s="1">
        <v>20</v>
      </c>
      <c r="AB10" s="1">
        <v>0</v>
      </c>
      <c r="AC10" s="8">
        <f t="shared" si="4"/>
        <v>50</v>
      </c>
      <c r="AD10" s="8">
        <f t="shared" si="5"/>
        <v>50</v>
      </c>
    </row>
    <row r="11" spans="1:30" x14ac:dyDescent="0.2">
      <c r="A11" s="1" t="s">
        <v>36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8"/>
      <c r="J11" s="8"/>
      <c r="K11" s="1" t="s">
        <v>36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8"/>
      <c r="T11" s="8"/>
      <c r="U11" s="1" t="s">
        <v>36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/>
      <c r="AD11" s="8"/>
    </row>
    <row r="12" spans="1:30" x14ac:dyDescent="0.2">
      <c r="A12" s="1" t="s">
        <v>37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8"/>
      <c r="J12" s="8"/>
      <c r="K12" s="1" t="s">
        <v>37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8"/>
      <c r="T12" s="8"/>
      <c r="U12" s="1" t="s">
        <v>37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/>
      <c r="AD12" s="8"/>
    </row>
    <row r="13" spans="1:30" x14ac:dyDescent="0.2">
      <c r="A13" s="1" t="s">
        <v>38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/>
      <c r="J13" s="8"/>
      <c r="K13" s="1" t="s">
        <v>38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/>
      <c r="T13" s="8"/>
      <c r="U13" s="1" t="s">
        <v>38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/>
      <c r="AD13" s="8"/>
    </row>
    <row r="14" spans="1:30" x14ac:dyDescent="0.2">
      <c r="A14" s="1" t="s">
        <v>39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/>
      <c r="J14" s="8"/>
      <c r="K14" s="1" t="s">
        <v>39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/>
      <c r="T14" s="8"/>
      <c r="U14" s="1" t="s">
        <v>39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/>
      <c r="AD14" s="8"/>
    </row>
    <row r="15" spans="1:30" x14ac:dyDescent="0.2">
      <c r="A15" s="1" t="s">
        <v>40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/>
      <c r="J15" s="8"/>
      <c r="K15" s="1" t="s">
        <v>40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/>
      <c r="T15" s="8"/>
      <c r="U15" s="1" t="s">
        <v>40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/>
      <c r="AD15" s="8"/>
    </row>
    <row r="16" spans="1:30" x14ac:dyDescent="0.2">
      <c r="A16" s="1" t="s">
        <v>41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41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41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42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42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42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78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/>
      <c r="J18" s="8"/>
      <c r="K18" s="1" t="s">
        <v>78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/>
      <c r="T18" s="8"/>
      <c r="U18" s="1" t="s">
        <v>78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/>
      <c r="AD18" s="8"/>
    </row>
    <row r="19" spans="1:30" x14ac:dyDescent="0.2">
      <c r="A19" s="1" t="s">
        <v>79</v>
      </c>
      <c r="I19" s="8"/>
      <c r="J19" s="8"/>
      <c r="K19" s="1" t="s">
        <v>79</v>
      </c>
      <c r="S19" s="8"/>
      <c r="T19" s="8"/>
      <c r="U19" s="1" t="s">
        <v>79</v>
      </c>
      <c r="AC19" s="8"/>
      <c r="AD19" s="8"/>
    </row>
    <row r="20" spans="1:30" x14ac:dyDescent="0.2">
      <c r="A20" s="1" t="s">
        <v>1</v>
      </c>
      <c r="B20" s="1">
        <v>1660</v>
      </c>
      <c r="C20" s="1">
        <v>540</v>
      </c>
      <c r="D20" s="1">
        <v>640</v>
      </c>
      <c r="E20" s="1">
        <v>60</v>
      </c>
      <c r="F20" s="1">
        <v>280</v>
      </c>
      <c r="G20" s="1">
        <v>80</v>
      </c>
      <c r="H20" s="1">
        <v>60</v>
      </c>
      <c r="I20" s="8">
        <f t="shared" ref="I20" si="6">SUM(D20:H20)*100/B20</f>
        <v>67.46987951807229</v>
      </c>
      <c r="J20" s="8">
        <f t="shared" ref="J20" si="7">SUM(G20:H20)*100/B20</f>
        <v>8.4337349397590362</v>
      </c>
      <c r="K20" s="1" t="s">
        <v>1</v>
      </c>
      <c r="L20" s="1">
        <v>820</v>
      </c>
      <c r="M20" s="1">
        <v>260</v>
      </c>
      <c r="N20" s="1">
        <v>340</v>
      </c>
      <c r="O20" s="1">
        <v>40</v>
      </c>
      <c r="P20" s="1">
        <v>140</v>
      </c>
      <c r="Q20" s="1">
        <v>20</v>
      </c>
      <c r="R20" s="1">
        <v>20</v>
      </c>
      <c r="S20" s="8">
        <f t="shared" si="2"/>
        <v>68.292682926829272</v>
      </c>
      <c r="T20" s="8">
        <f t="shared" si="3"/>
        <v>4.8780487804878048</v>
      </c>
      <c r="U20" s="1" t="s">
        <v>1</v>
      </c>
      <c r="V20" s="1">
        <v>840</v>
      </c>
      <c r="W20" s="1">
        <v>280</v>
      </c>
      <c r="X20" s="1">
        <v>300</v>
      </c>
      <c r="Y20" s="1">
        <v>20</v>
      </c>
      <c r="Z20" s="1">
        <v>140</v>
      </c>
      <c r="AA20" s="1">
        <v>60</v>
      </c>
      <c r="AB20" s="1">
        <v>40</v>
      </c>
      <c r="AC20" s="8">
        <f t="shared" ref="AC20" si="8">SUM(X20:AB20)*100/V20</f>
        <v>66.666666666666671</v>
      </c>
      <c r="AD20" s="8">
        <f t="shared" ref="AD20" si="9">SUM(AA20:AB20)*100/V20</f>
        <v>11.904761904761905</v>
      </c>
    </row>
    <row r="21" spans="1:30" x14ac:dyDescent="0.2">
      <c r="A21" s="1" t="s">
        <v>31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8"/>
      <c r="J21" s="8"/>
      <c r="K21" s="1" t="s">
        <v>31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8"/>
      <c r="T21" s="8"/>
      <c r="U21" s="1" t="s">
        <v>31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8"/>
      <c r="AD21" s="8"/>
    </row>
    <row r="22" spans="1:30" x14ac:dyDescent="0.2">
      <c r="A22" s="1" t="s">
        <v>32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8"/>
      <c r="J22" s="8"/>
      <c r="K22" s="1" t="s">
        <v>32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8"/>
      <c r="T22" s="8"/>
      <c r="U22" s="1" t="s">
        <v>32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8"/>
      <c r="AD22" s="8"/>
    </row>
    <row r="23" spans="1:30" x14ac:dyDescent="0.2">
      <c r="A23" s="1" t="s">
        <v>33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8"/>
      <c r="J23" s="8"/>
      <c r="K23" s="1" t="s">
        <v>33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8"/>
      <c r="T23" s="8"/>
      <c r="U23" s="1" t="s">
        <v>33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8"/>
      <c r="AD23" s="8"/>
    </row>
    <row r="24" spans="1:30" x14ac:dyDescent="0.2">
      <c r="A24" s="1" t="s">
        <v>34</v>
      </c>
      <c r="B24" s="1">
        <v>1600</v>
      </c>
      <c r="C24" s="1">
        <v>520</v>
      </c>
      <c r="D24" s="1">
        <v>620</v>
      </c>
      <c r="E24" s="1">
        <v>60</v>
      </c>
      <c r="F24" s="1">
        <v>280</v>
      </c>
      <c r="G24" s="1">
        <v>60</v>
      </c>
      <c r="H24" s="1">
        <v>60</v>
      </c>
      <c r="I24" s="8">
        <f t="shared" ref="I24:I25" si="10">SUM(D24:H24)*100/B24</f>
        <v>67.5</v>
      </c>
      <c r="J24" s="8">
        <f t="shared" ref="J24:J25" si="11">SUM(G24:H24)*100/B24</f>
        <v>7.5</v>
      </c>
      <c r="K24" s="1" t="s">
        <v>34</v>
      </c>
      <c r="L24" s="1">
        <v>800</v>
      </c>
      <c r="M24" s="1">
        <v>260</v>
      </c>
      <c r="N24" s="1">
        <v>320</v>
      </c>
      <c r="O24" s="1">
        <v>40</v>
      </c>
      <c r="P24" s="1">
        <v>140</v>
      </c>
      <c r="Q24" s="1">
        <v>20</v>
      </c>
      <c r="R24" s="1">
        <v>20</v>
      </c>
      <c r="S24" s="8">
        <f t="shared" si="2"/>
        <v>67.5</v>
      </c>
      <c r="T24" s="8">
        <f t="shared" si="3"/>
        <v>5</v>
      </c>
      <c r="U24" s="1" t="s">
        <v>34</v>
      </c>
      <c r="V24" s="1">
        <v>800</v>
      </c>
      <c r="W24" s="1">
        <v>260</v>
      </c>
      <c r="X24" s="1">
        <v>300</v>
      </c>
      <c r="Y24" s="1">
        <v>20</v>
      </c>
      <c r="Z24" s="1">
        <v>140</v>
      </c>
      <c r="AA24" s="1">
        <v>40</v>
      </c>
      <c r="AB24" s="1">
        <v>40</v>
      </c>
      <c r="AC24" s="8">
        <f t="shared" ref="AC24:AC25" si="12">SUM(X24:AB24)*100/V24</f>
        <v>67.5</v>
      </c>
      <c r="AD24" s="8">
        <f t="shared" ref="AD24:AD25" si="13">SUM(AA24:AB24)*100/V24</f>
        <v>10</v>
      </c>
    </row>
    <row r="25" spans="1:30" x14ac:dyDescent="0.2">
      <c r="A25" s="1" t="s">
        <v>35</v>
      </c>
      <c r="B25" s="1">
        <v>60</v>
      </c>
      <c r="C25" s="1">
        <v>20</v>
      </c>
      <c r="D25" s="1">
        <v>20</v>
      </c>
      <c r="E25" s="1">
        <v>0</v>
      </c>
      <c r="F25" s="1">
        <v>0</v>
      </c>
      <c r="G25" s="1">
        <v>20</v>
      </c>
      <c r="H25" s="1">
        <v>0</v>
      </c>
      <c r="I25" s="8">
        <f t="shared" si="10"/>
        <v>66.666666666666671</v>
      </c>
      <c r="J25" s="8">
        <f t="shared" si="11"/>
        <v>33.333333333333336</v>
      </c>
      <c r="K25" s="1" t="s">
        <v>35</v>
      </c>
      <c r="L25" s="1">
        <v>20</v>
      </c>
      <c r="M25" s="1">
        <v>0</v>
      </c>
      <c r="N25" s="1">
        <v>20</v>
      </c>
      <c r="O25" s="1">
        <v>0</v>
      </c>
      <c r="P25" s="1">
        <v>0</v>
      </c>
      <c r="Q25" s="1">
        <v>0</v>
      </c>
      <c r="R25" s="1">
        <v>0</v>
      </c>
      <c r="S25" s="8">
        <f t="shared" si="2"/>
        <v>100</v>
      </c>
      <c r="T25" s="8">
        <f t="shared" si="3"/>
        <v>0</v>
      </c>
      <c r="U25" s="1" t="s">
        <v>35</v>
      </c>
      <c r="V25" s="1">
        <v>40</v>
      </c>
      <c r="W25" s="1">
        <v>20</v>
      </c>
      <c r="X25" s="1">
        <v>0</v>
      </c>
      <c r="Y25" s="1">
        <v>0</v>
      </c>
      <c r="Z25" s="1">
        <v>0</v>
      </c>
      <c r="AA25" s="1">
        <v>20</v>
      </c>
      <c r="AB25" s="1">
        <v>0</v>
      </c>
      <c r="AC25" s="8">
        <f t="shared" si="12"/>
        <v>50</v>
      </c>
      <c r="AD25" s="8">
        <f t="shared" si="13"/>
        <v>50</v>
      </c>
    </row>
    <row r="26" spans="1:30" x14ac:dyDescent="0.2">
      <c r="A26" s="1" t="s">
        <v>36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36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36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37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37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37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38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8"/>
      <c r="J28" s="8"/>
      <c r="K28" s="1" t="s">
        <v>38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8"/>
      <c r="T28" s="8"/>
      <c r="U28" s="1" t="s">
        <v>38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8"/>
      <c r="AD28" s="8"/>
    </row>
    <row r="29" spans="1:30" x14ac:dyDescent="0.2">
      <c r="A29" s="1" t="s">
        <v>39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8"/>
      <c r="J29" s="8"/>
      <c r="K29" s="1" t="s">
        <v>39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8"/>
      <c r="T29" s="8"/>
      <c r="U29" s="1" t="s">
        <v>39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8"/>
      <c r="AD29" s="8"/>
    </row>
    <row r="30" spans="1:30" x14ac:dyDescent="0.2">
      <c r="A30" s="1" t="s">
        <v>40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8"/>
      <c r="J30" s="8"/>
      <c r="K30" s="1" t="s">
        <v>40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/>
      <c r="T30" s="8"/>
      <c r="U30" s="1" t="s">
        <v>40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8"/>
      <c r="AD30" s="8"/>
    </row>
    <row r="31" spans="1:30" x14ac:dyDescent="0.2">
      <c r="A31" s="1" t="s">
        <v>41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8"/>
      <c r="J31" s="8"/>
      <c r="K31" s="1" t="s">
        <v>41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8"/>
      <c r="T31" s="8"/>
      <c r="U31" s="1" t="s">
        <v>41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/>
      <c r="AD31" s="8"/>
    </row>
    <row r="32" spans="1:30" x14ac:dyDescent="0.2">
      <c r="A32" s="1" t="s">
        <v>42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8"/>
      <c r="J32" s="8"/>
      <c r="K32" s="1" t="s">
        <v>42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8"/>
      <c r="T32" s="8"/>
      <c r="U32" s="1" t="s">
        <v>42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/>
      <c r="AD32" s="8"/>
    </row>
    <row r="33" spans="1:30" x14ac:dyDescent="0.2">
      <c r="A33" s="1" t="s">
        <v>78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8"/>
      <c r="J33" s="8"/>
      <c r="K33" s="1" t="s">
        <v>78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8"/>
      <c r="T33" s="8"/>
      <c r="U33" s="1" t="s">
        <v>78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8"/>
      <c r="AD33" s="8"/>
    </row>
    <row r="34" spans="1:30" x14ac:dyDescent="0.2">
      <c r="A34" s="15" t="s">
        <v>96</v>
      </c>
      <c r="B34" s="15"/>
      <c r="C34" s="15"/>
      <c r="D34" s="15"/>
      <c r="E34" s="15"/>
      <c r="F34" s="15"/>
      <c r="G34" s="15"/>
      <c r="H34" s="15"/>
      <c r="I34" s="15"/>
      <c r="J34" s="15"/>
      <c r="K34" s="15" t="s">
        <v>96</v>
      </c>
      <c r="L34" s="15"/>
      <c r="M34" s="15"/>
      <c r="N34" s="15"/>
      <c r="O34" s="15"/>
      <c r="P34" s="15"/>
      <c r="Q34" s="15"/>
      <c r="R34" s="15"/>
      <c r="S34" s="15"/>
      <c r="T34" s="15"/>
      <c r="U34" s="15" t="s">
        <v>96</v>
      </c>
      <c r="V34" s="15"/>
      <c r="W34" s="15"/>
      <c r="X34" s="15"/>
      <c r="Y34" s="15"/>
      <c r="Z34" s="15"/>
      <c r="AA34" s="15"/>
      <c r="AB34" s="15"/>
      <c r="AC34" s="15"/>
      <c r="AD34" s="15"/>
    </row>
  </sheetData>
  <mergeCells count="9">
    <mergeCell ref="A34:J34"/>
    <mergeCell ref="K34:T34"/>
    <mergeCell ref="U34:AD3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GuamLFSEduc01</vt:lpstr>
      <vt:lpstr>Age BP</vt:lpstr>
      <vt:lpstr>Armed Forces</vt:lpstr>
      <vt:lpstr>CItizenship</vt:lpstr>
      <vt:lpstr>Work Last Week</vt:lpstr>
      <vt:lpstr>Parents'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2019-10-22T18:31:12Z</dcterms:created>
  <dcterms:modified xsi:type="dcterms:W3CDTF">2019-10-24T01:05:12Z</dcterms:modified>
</cp:coreProperties>
</file>