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37A7F8BC-6CEA-427D-88C0-EB6B5B1C3ADF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10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3" l="1"/>
  <c r="J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5" i="1"/>
  <c r="T15" i="1"/>
  <c r="S18" i="1"/>
  <c r="T18" i="1"/>
  <c r="S19" i="1"/>
  <c r="T19" i="1"/>
  <c r="S20" i="1"/>
  <c r="T20" i="1"/>
  <c r="S21" i="1"/>
  <c r="T21" i="1"/>
  <c r="S22" i="1"/>
  <c r="T22" i="1"/>
  <c r="S23" i="1"/>
  <c r="T23" i="1"/>
  <c r="S25" i="1"/>
  <c r="T25" i="1"/>
  <c r="S28" i="1"/>
  <c r="T28" i="1"/>
  <c r="S29" i="1"/>
  <c r="T29" i="1"/>
  <c r="S30" i="1"/>
  <c r="T30" i="1"/>
  <c r="S31" i="1"/>
  <c r="T31" i="1"/>
  <c r="S32" i="1"/>
  <c r="T32" i="1"/>
  <c r="S33" i="1"/>
  <c r="T33" i="1"/>
  <c r="S35" i="1"/>
  <c r="T35" i="1"/>
  <c r="S38" i="1"/>
  <c r="T38" i="1"/>
  <c r="S39" i="1"/>
  <c r="T39" i="1"/>
  <c r="S40" i="1"/>
  <c r="T40" i="1"/>
  <c r="S41" i="1"/>
  <c r="T41" i="1"/>
  <c r="S42" i="1"/>
  <c r="T42" i="1"/>
  <c r="S43" i="1"/>
  <c r="T43" i="1"/>
  <c r="I5" i="1"/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4"/>
  <c r="J5" i="5"/>
  <c r="I5" i="2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<sst xmlns="http://schemas.openxmlformats.org/spreadsheetml/2006/main" count="744" uniqueCount="97">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</sst>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G1" zoomScale="125" zoomScaleNormal="125" zoomScaleSheetLayoutView="125" workbookViewId="0">
      <selection activeCell="V5" sqref="V5"/>
    </sheetView>
  </sheetViews>
  <sheetFormatPr defaultColWidth="8.85546875" defaultRowHeight="11.25" x14ac:dyDescent="0.2"/>
  <cols>
    <col min="1" max="9" width="8.85546875" style="1"/>
    <col min="10" max="10" width="13.140625" style="1" customWidth="1"/>
    <col min="1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60606</v>
      </c>
      <c r="C5" s="1">
        <v>12784</v>
      </c>
      <c r="D5" s="1">
        <v>24698</v>
      </c>
      <c r="E5" s="1">
        <v>2461</v>
      </c>
      <c r="F5" s="1">
        <v>7733</v>
      </c>
      <c r="G5" s="1">
        <v>10619</v>
      </c>
      <c r="H5" s="1">
        <v>2313</v>
      </c>
      <c r="I5" s="8">
        <f>SUM(D5:H5)*100/B5</f>
        <v>78.909678909678917</v>
      </c>
      <c r="J5" s="8">
        <f>SUM(G5:H5)*100/B5</f>
        <v>21.337821337821339</v>
      </c>
      <c r="K5" s="1" t="s">
        <v>1</v>
      </c>
      <c r="L5" s="1">
        <v>29933</v>
      </c>
      <c r="M5" s="1">
        <v>5717</v>
      </c>
      <c r="N5" s="1">
        <v>12414</v>
      </c>
      <c r="O5" s="1">
        <v>1129</v>
      </c>
      <c r="P5" s="1">
        <v>4255</v>
      </c>
      <c r="Q5" s="1">
        <v>5180</v>
      </c>
      <c r="R5" s="1">
        <v>1240</v>
      </c>
      <c r="S5" s="8">
        <f>SUM(N5:R5)*100/L5</f>
        <v>80.907359770153349</v>
      </c>
      <c r="T5" s="8">
        <f>SUM(Q5:R5)*100/L5</f>
        <v>21.447900310693882</v>
      </c>
      <c r="U5" s="1" t="s">
        <v>1</v>
      </c>
      <c r="V5" s="1">
        <v>7067</v>
      </c>
      <c r="W5" s="1">
        <v>12284</v>
      </c>
      <c r="X5" s="1">
        <v>1332</v>
      </c>
      <c r="Y5" s="1">
        <v>3478</v>
      </c>
      <c r="Z5" s="1">
        <v>5439</v>
      </c>
      <c r="AA5" s="1">
        <v>1073</v>
      </c>
      <c r="AB5" s="1">
        <v>1073</v>
      </c>
      <c r="AC5" s="8">
        <f>SUM(X5:AB5)*100/V5</f>
        <v>175.39267015706807</v>
      </c>
      <c r="AD5" s="8">
        <f>SUM(AA5:AB5)*100/V5</f>
        <v>30.366492146596858</v>
      </c>
    </row>
    <row r="6" spans="1:30" x14ac:dyDescent="0.2">
      <c r="A6" s="1" t="s">
        <v>3</v>
      </c>
      <c r="B6" s="1">
        <v>26881</v>
      </c>
      <c r="C6" s="1">
        <v>6013</v>
      </c>
      <c r="D6" s="1">
        <v>10027</v>
      </c>
      <c r="E6" s="1">
        <v>1018</v>
      </c>
      <c r="F6" s="1">
        <v>3737</v>
      </c>
      <c r="G6" s="1">
        <v>4662</v>
      </c>
      <c r="H6" s="1">
        <v>1425</v>
      </c>
      <c r="I6" s="8">
        <f t="shared" ref="I6:I12" si="0">SUM(D6:H6)*100/B6</f>
        <v>77.634760611584397</v>
      </c>
      <c r="J6" s="8">
        <f t="shared" ref="J6:J12" si="1">SUM(G6:H6)*100/B6</f>
        <v>22.644246865816005</v>
      </c>
      <c r="K6" s="1" t="s">
        <v>3</v>
      </c>
      <c r="L6" s="1">
        <v>21053</v>
      </c>
      <c r="M6" s="1">
        <v>4181</v>
      </c>
      <c r="N6" s="1">
        <v>7937</v>
      </c>
      <c r="O6" s="1">
        <v>777</v>
      </c>
      <c r="P6" s="1">
        <v>3256</v>
      </c>
      <c r="Q6" s="1">
        <v>3793</v>
      </c>
      <c r="R6" s="1">
        <v>1110</v>
      </c>
      <c r="S6" s="8">
        <f t="shared" ref="S6:S12" si="2">SUM(N6:R6)*100/L6</f>
        <v>80.145347456419515</v>
      </c>
      <c r="T6" s="8">
        <f t="shared" ref="T6:T12" si="3">SUM(Q6:R6)*100/L6</f>
        <v>23.28884244525721</v>
      </c>
      <c r="U6" s="1" t="s">
        <v>3</v>
      </c>
      <c r="V6" s="1">
        <v>1832</v>
      </c>
      <c r="W6" s="1">
        <v>2091</v>
      </c>
      <c r="X6" s="1">
        <v>241</v>
      </c>
      <c r="Y6" s="1">
        <v>481</v>
      </c>
      <c r="Z6" s="1">
        <v>870</v>
      </c>
      <c r="AA6" s="1">
        <v>315</v>
      </c>
      <c r="AB6" s="1">
        <v>315</v>
      </c>
      <c r="AC6" s="8">
        <f t="shared" ref="AC6:AC12" si="4">SUM(X6:AB6)*100/V6</f>
        <v>121.2882096069869</v>
      </c>
      <c r="AD6" s="8">
        <f t="shared" ref="AD6:AD12" si="5">SUM(AA6:AB6)*100/V6</f>
        <v>34.388646288209607</v>
      </c>
    </row>
    <row r="7" spans="1:30" x14ac:dyDescent="0.2">
      <c r="A7" s="1" t="s">
        <v>4</v>
      </c>
      <c r="B7" s="1">
        <v>18056</v>
      </c>
      <c r="C7" s="1">
        <v>3441</v>
      </c>
      <c r="D7" s="1">
        <v>7511</v>
      </c>
      <c r="E7" s="1">
        <v>722</v>
      </c>
      <c r="F7" s="1">
        <v>2294</v>
      </c>
      <c r="G7" s="1">
        <v>3441</v>
      </c>
      <c r="H7" s="1">
        <v>648</v>
      </c>
      <c r="I7" s="8">
        <f t="shared" si="0"/>
        <v>80.948161276030135</v>
      </c>
      <c r="J7" s="8">
        <f t="shared" si="1"/>
        <v>22.646211785556048</v>
      </c>
      <c r="K7" s="1" t="s">
        <v>4</v>
      </c>
      <c r="L7" s="1">
        <v>851</v>
      </c>
      <c r="M7" s="1">
        <v>130</v>
      </c>
      <c r="N7" s="1">
        <v>444</v>
      </c>
      <c r="O7" s="1">
        <v>19</v>
      </c>
      <c r="P7" s="1">
        <v>37</v>
      </c>
      <c r="Q7" s="1">
        <v>185</v>
      </c>
      <c r="R7" s="1">
        <v>37</v>
      </c>
      <c r="S7" s="8">
        <f t="shared" si="2"/>
        <v>84.841363102232663</v>
      </c>
      <c r="T7" s="8">
        <f t="shared" si="3"/>
        <v>26.086956521739129</v>
      </c>
      <c r="U7" s="1" t="s">
        <v>4</v>
      </c>
      <c r="V7" s="1">
        <v>3312</v>
      </c>
      <c r="W7" s="1">
        <v>7067</v>
      </c>
      <c r="X7" s="1">
        <v>703</v>
      </c>
      <c r="Y7" s="1">
        <v>2257</v>
      </c>
      <c r="Z7" s="1">
        <v>3256</v>
      </c>
      <c r="AA7" s="1">
        <v>611</v>
      </c>
      <c r="AB7" s="1">
        <v>611</v>
      </c>
      <c r="AC7" s="8">
        <f t="shared" si="4"/>
        <v>224.57729468599032</v>
      </c>
      <c r="AD7" s="8">
        <f t="shared" si="5"/>
        <v>36.896135265700487</v>
      </c>
    </row>
    <row r="8" spans="1:30" x14ac:dyDescent="0.2">
      <c r="A8" s="1" t="s">
        <v>5</v>
      </c>
      <c r="B8" s="1">
        <v>7104</v>
      </c>
      <c r="C8" s="1">
        <v>629</v>
      </c>
      <c r="D8" s="1">
        <v>3885</v>
      </c>
      <c r="E8" s="1">
        <v>463</v>
      </c>
      <c r="F8" s="1">
        <v>833</v>
      </c>
      <c r="G8" s="1">
        <v>1203</v>
      </c>
      <c r="H8" s="1">
        <v>93</v>
      </c>
      <c r="I8" s="8">
        <f t="shared" si="0"/>
        <v>91.173986486486484</v>
      </c>
      <c r="J8" s="8">
        <f t="shared" si="1"/>
        <v>18.243243243243242</v>
      </c>
      <c r="K8" s="1" t="s">
        <v>5</v>
      </c>
      <c r="L8" s="1">
        <v>4052</v>
      </c>
      <c r="M8" s="1">
        <v>426</v>
      </c>
      <c r="N8" s="1">
        <v>2405</v>
      </c>
      <c r="O8" s="1">
        <v>204</v>
      </c>
      <c r="P8" s="1">
        <v>426</v>
      </c>
      <c r="Q8" s="1">
        <v>555</v>
      </c>
      <c r="R8" s="1">
        <v>37</v>
      </c>
      <c r="S8" s="8">
        <f t="shared" si="2"/>
        <v>89.511352418558729</v>
      </c>
      <c r="T8" s="8">
        <f t="shared" si="3"/>
        <v>14.610069101678183</v>
      </c>
      <c r="U8" s="1" t="s">
        <v>5</v>
      </c>
      <c r="V8" s="1">
        <v>204</v>
      </c>
      <c r="W8" s="1">
        <v>1480</v>
      </c>
      <c r="X8" s="1">
        <v>259</v>
      </c>
      <c r="Y8" s="1">
        <v>407</v>
      </c>
      <c r="Z8" s="1">
        <v>648</v>
      </c>
      <c r="AA8" s="1">
        <v>56</v>
      </c>
      <c r="AB8" s="1">
        <v>56</v>
      </c>
      <c r="AC8" s="8">
        <f t="shared" si="4"/>
        <v>699.01960784313724</v>
      </c>
      <c r="AD8" s="8">
        <f t="shared" si="5"/>
        <v>54.901960784313722</v>
      </c>
    </row>
    <row r="9" spans="1:30" x14ac:dyDescent="0.2">
      <c r="A9" s="1" t="s">
        <v>6</v>
      </c>
      <c r="B9" s="1">
        <v>1110</v>
      </c>
      <c r="C9" s="1">
        <v>629</v>
      </c>
      <c r="D9" s="1">
        <v>315</v>
      </c>
      <c r="E9" s="1">
        <v>0</v>
      </c>
      <c r="F9" s="1">
        <v>37</v>
      </c>
      <c r="G9" s="1">
        <v>130</v>
      </c>
      <c r="H9" s="1">
        <v>0</v>
      </c>
      <c r="I9" s="8">
        <f t="shared" si="0"/>
        <v>43.423423423423422</v>
      </c>
      <c r="J9" s="8">
        <f t="shared" si="1"/>
        <v>11.711711711711711</v>
      </c>
      <c r="K9" s="1" t="s">
        <v>6</v>
      </c>
      <c r="L9" s="1">
        <v>352</v>
      </c>
      <c r="M9" s="1">
        <v>130</v>
      </c>
      <c r="N9" s="1">
        <v>130</v>
      </c>
      <c r="O9" s="1">
        <v>0</v>
      </c>
      <c r="P9" s="1">
        <v>19</v>
      </c>
      <c r="Q9" s="1">
        <v>74</v>
      </c>
      <c r="R9" s="1">
        <v>0</v>
      </c>
      <c r="S9" s="8">
        <f t="shared" si="2"/>
        <v>63.352272727272727</v>
      </c>
      <c r="T9" s="8">
        <f t="shared" si="3"/>
        <v>21.022727272727273</v>
      </c>
      <c r="U9" s="1" t="s">
        <v>6</v>
      </c>
      <c r="V9" s="1">
        <v>500</v>
      </c>
      <c r="W9" s="1">
        <v>185</v>
      </c>
      <c r="X9" s="1">
        <v>0</v>
      </c>
      <c r="Y9" s="1">
        <v>19</v>
      </c>
      <c r="Z9" s="1">
        <v>56</v>
      </c>
      <c r="AA9" s="1">
        <v>0</v>
      </c>
      <c r="AB9" s="1">
        <v>0</v>
      </c>
      <c r="AC9" s="8">
        <f t="shared" si="4"/>
        <v>15</v>
      </c>
      <c r="AD9" s="8">
        <f t="shared" si="5"/>
        <v>0</v>
      </c>
    </row>
    <row r="10" spans="1:30" x14ac:dyDescent="0.2">
      <c r="A10" s="1" t="s">
        <v>7</v>
      </c>
      <c r="B10" s="1">
        <v>37</v>
      </c>
      <c r="C10" s="1">
        <v>19</v>
      </c>
      <c r="D10" s="1">
        <v>19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51.351351351351354</v>
      </c>
      <c r="J10" s="8">
        <f t="shared" si="1"/>
        <v>0</v>
      </c>
      <c r="K10" s="1" t="s">
        <v>7</v>
      </c>
      <c r="L10" s="1">
        <v>37</v>
      </c>
      <c r="M10" s="1">
        <v>19</v>
      </c>
      <c r="N10" s="1">
        <v>19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51.351351351351354</v>
      </c>
      <c r="T10" s="8">
        <f t="shared" si="3"/>
        <v>0</v>
      </c>
      <c r="U10" s="1" t="s">
        <v>7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4"/>
        <v>#DIV/0!</v>
      </c>
      <c r="AD10" s="8" t="e">
        <f t="shared" si="5"/>
        <v>#DIV/0!</v>
      </c>
    </row>
    <row r="11" spans="1:30" x14ac:dyDescent="0.2">
      <c r="A11" s="1" t="s">
        <v>8</v>
      </c>
      <c r="B11" s="1">
        <v>1129</v>
      </c>
      <c r="C11" s="1">
        <v>148</v>
      </c>
      <c r="D11" s="1">
        <v>555</v>
      </c>
      <c r="E11" s="1">
        <v>74</v>
      </c>
      <c r="F11" s="1">
        <v>167</v>
      </c>
      <c r="G11" s="1">
        <v>185</v>
      </c>
      <c r="H11" s="1">
        <v>0</v>
      </c>
      <c r="I11" s="8">
        <f t="shared" si="0"/>
        <v>86.891054030115143</v>
      </c>
      <c r="J11" s="8">
        <f t="shared" si="1"/>
        <v>16.386182462356068</v>
      </c>
      <c r="K11" s="1" t="s">
        <v>8</v>
      </c>
      <c r="L11" s="1">
        <v>555</v>
      </c>
      <c r="M11" s="1">
        <v>37</v>
      </c>
      <c r="N11" s="1">
        <v>259</v>
      </c>
      <c r="O11" s="1">
        <v>19</v>
      </c>
      <c r="P11" s="1">
        <v>130</v>
      </c>
      <c r="Q11" s="1">
        <v>111</v>
      </c>
      <c r="R11" s="1">
        <v>0</v>
      </c>
      <c r="S11" s="8">
        <f t="shared" si="2"/>
        <v>93.513513513513516</v>
      </c>
      <c r="T11" s="8">
        <f t="shared" si="3"/>
        <v>20</v>
      </c>
      <c r="U11" s="1" t="s">
        <v>8</v>
      </c>
      <c r="V11" s="1">
        <v>111</v>
      </c>
      <c r="W11" s="1">
        <v>296</v>
      </c>
      <c r="X11" s="1">
        <v>56</v>
      </c>
      <c r="Y11" s="1">
        <v>37</v>
      </c>
      <c r="Z11" s="1">
        <v>74</v>
      </c>
      <c r="AA11" s="1">
        <v>0</v>
      </c>
      <c r="AB11" s="1">
        <v>0</v>
      </c>
      <c r="AC11" s="8">
        <f t="shared" si="4"/>
        <v>150.45045045045046</v>
      </c>
      <c r="AD11" s="8">
        <f t="shared" si="5"/>
        <v>0</v>
      </c>
    </row>
    <row r="12" spans="1:30" x14ac:dyDescent="0.2">
      <c r="A12" s="1" t="s">
        <v>9</v>
      </c>
      <c r="B12" s="1">
        <v>6290</v>
      </c>
      <c r="C12" s="1">
        <v>1906</v>
      </c>
      <c r="D12" s="1">
        <v>2387</v>
      </c>
      <c r="E12" s="1">
        <v>185</v>
      </c>
      <c r="F12" s="1">
        <v>666</v>
      </c>
      <c r="G12" s="1">
        <v>999</v>
      </c>
      <c r="H12" s="1">
        <v>148</v>
      </c>
      <c r="I12" s="8">
        <f t="shared" si="0"/>
        <v>69.713831478537358</v>
      </c>
      <c r="J12" s="8">
        <f t="shared" si="1"/>
        <v>18.235294117647058</v>
      </c>
      <c r="K12" s="1" t="s">
        <v>9</v>
      </c>
      <c r="L12" s="1">
        <v>3034</v>
      </c>
      <c r="M12" s="1">
        <v>796</v>
      </c>
      <c r="N12" s="1">
        <v>1221</v>
      </c>
      <c r="O12" s="1">
        <v>111</v>
      </c>
      <c r="P12" s="1">
        <v>389</v>
      </c>
      <c r="Q12" s="1">
        <v>463</v>
      </c>
      <c r="R12" s="1">
        <v>56</v>
      </c>
      <c r="S12" s="8">
        <f t="shared" si="2"/>
        <v>73.829927488464079</v>
      </c>
      <c r="T12" s="8">
        <f t="shared" si="3"/>
        <v>17.106130520764665</v>
      </c>
      <c r="U12" s="1" t="s">
        <v>9</v>
      </c>
      <c r="V12" s="1">
        <v>1110</v>
      </c>
      <c r="W12" s="1">
        <v>1166</v>
      </c>
      <c r="X12" s="1">
        <v>74</v>
      </c>
      <c r="Y12" s="1">
        <v>278</v>
      </c>
      <c r="Z12" s="1">
        <v>537</v>
      </c>
      <c r="AA12" s="1">
        <v>93</v>
      </c>
      <c r="AB12" s="1">
        <v>93</v>
      </c>
      <c r="AC12" s="8">
        <f t="shared" si="4"/>
        <v>96.846846846846844</v>
      </c>
      <c r="AD12" s="8">
        <f t="shared" si="5"/>
        <v>16.756756756756758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45325</v>
      </c>
      <c r="C15" s="1">
        <v>5846</v>
      </c>
      <c r="D15" s="1">
        <v>20406</v>
      </c>
      <c r="E15" s="1">
        <v>2128</v>
      </c>
      <c r="F15" s="1">
        <v>6475</v>
      </c>
      <c r="G15" s="1">
        <v>8621</v>
      </c>
      <c r="H15" s="1">
        <v>1850</v>
      </c>
      <c r="I15" s="8">
        <f t="shared" ref="I15:I43" si="6">SUM(D15:H15)*100/B15</f>
        <v>87.104247104247108</v>
      </c>
      <c r="J15" s="8">
        <f t="shared" ref="J15:J43" si="7">SUM(G15:H15)*100/B15</f>
        <v>23.102040816326532</v>
      </c>
      <c r="K15" s="1" t="s">
        <v>1</v>
      </c>
      <c r="L15" s="1">
        <v>22404</v>
      </c>
      <c r="M15" s="1">
        <v>2720</v>
      </c>
      <c r="N15" s="1">
        <v>10268</v>
      </c>
      <c r="O15" s="1">
        <v>851</v>
      </c>
      <c r="P15" s="1">
        <v>3404</v>
      </c>
      <c r="Q15" s="1">
        <v>4144</v>
      </c>
      <c r="R15" s="1">
        <v>1018</v>
      </c>
      <c r="S15" s="8">
        <f t="shared" ref="S15" si="8">SUM(N15:R15)*100/L15</f>
        <v>87.863774326013214</v>
      </c>
      <c r="T15" s="8">
        <f t="shared" ref="T15" si="9">SUM(Q15:R15)*100/L15</f>
        <v>23.04052847705767</v>
      </c>
      <c r="U15" s="1" t="s">
        <v>1</v>
      </c>
      <c r="V15" s="1">
        <v>3127</v>
      </c>
      <c r="W15" s="1">
        <v>10138</v>
      </c>
      <c r="X15" s="1">
        <v>1277</v>
      </c>
      <c r="Y15" s="1">
        <v>3071</v>
      </c>
      <c r="Z15" s="1">
        <v>4477</v>
      </c>
      <c r="AA15" s="1">
        <v>833</v>
      </c>
      <c r="AB15" s="1">
        <v>833</v>
      </c>
      <c r="AC15" s="8">
        <f t="shared" ref="AC15" si="10">SUM(X15:AB15)*100/V15</f>
        <v>335.49728173968663</v>
      </c>
      <c r="AD15" s="8">
        <f t="shared" ref="AD15" si="11">SUM(AA15:AB15)*100/V15</f>
        <v>53.277902142628719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9657</v>
      </c>
      <c r="C18" s="1">
        <v>1092</v>
      </c>
      <c r="D18" s="1">
        <v>5125</v>
      </c>
      <c r="E18" s="1">
        <v>518</v>
      </c>
      <c r="F18" s="1">
        <v>1314</v>
      </c>
      <c r="G18" s="1">
        <v>1443</v>
      </c>
      <c r="H18" s="1">
        <v>167</v>
      </c>
      <c r="I18" s="8">
        <f t="shared" si="6"/>
        <v>88.7128507818163</v>
      </c>
      <c r="J18" s="8">
        <f t="shared" si="7"/>
        <v>16.671844258051156</v>
      </c>
      <c r="K18" s="1" t="s">
        <v>14</v>
      </c>
      <c r="L18" s="1">
        <v>4662</v>
      </c>
      <c r="M18" s="1">
        <v>629</v>
      </c>
      <c r="N18" s="1">
        <v>2590</v>
      </c>
      <c r="O18" s="1">
        <v>148</v>
      </c>
      <c r="P18" s="1">
        <v>574</v>
      </c>
      <c r="Q18" s="1">
        <v>666</v>
      </c>
      <c r="R18" s="1">
        <v>56</v>
      </c>
      <c r="S18" s="8">
        <f t="shared" ref="S18:S23" si="12">SUM(N18:R18)*100/L18</f>
        <v>86.529386529386528</v>
      </c>
      <c r="T18" s="8">
        <f t="shared" ref="T18:T23" si="13">SUM(Q18:R18)*100/L18</f>
        <v>15.486915486915487</v>
      </c>
      <c r="U18" s="1" t="s">
        <v>14</v>
      </c>
      <c r="V18" s="1">
        <v>463</v>
      </c>
      <c r="W18" s="1">
        <v>2535</v>
      </c>
      <c r="X18" s="1">
        <v>370</v>
      </c>
      <c r="Y18" s="1">
        <v>740</v>
      </c>
      <c r="Z18" s="1">
        <v>777</v>
      </c>
      <c r="AA18" s="1">
        <v>111</v>
      </c>
      <c r="AB18" s="1">
        <v>111</v>
      </c>
      <c r="AC18" s="8">
        <f t="shared" ref="AC18:AC23" si="14">SUM(X18:AB18)*100/V18</f>
        <v>455.50755939524839</v>
      </c>
      <c r="AD18" s="8">
        <f t="shared" ref="AD18:AD23" si="15">SUM(AA18:AB18)*100/V18</f>
        <v>47.948164146868251</v>
      </c>
    </row>
    <row r="19" spans="1:30" x14ac:dyDescent="0.2">
      <c r="A19" s="1" t="s">
        <v>15</v>
      </c>
      <c r="B19" s="1">
        <v>9361</v>
      </c>
      <c r="C19" s="1">
        <v>1018</v>
      </c>
      <c r="D19" s="1">
        <v>4144</v>
      </c>
      <c r="E19" s="1">
        <v>444</v>
      </c>
      <c r="F19" s="1">
        <v>1647</v>
      </c>
      <c r="G19" s="1">
        <v>1832</v>
      </c>
      <c r="H19" s="1">
        <v>278</v>
      </c>
      <c r="I19" s="8">
        <f t="shared" si="6"/>
        <v>89.146458711676104</v>
      </c>
      <c r="J19" s="8">
        <f t="shared" si="7"/>
        <v>22.540326888152975</v>
      </c>
      <c r="K19" s="1" t="s">
        <v>15</v>
      </c>
      <c r="L19" s="1">
        <v>4958</v>
      </c>
      <c r="M19" s="1">
        <v>574</v>
      </c>
      <c r="N19" s="1">
        <v>2276</v>
      </c>
      <c r="O19" s="1">
        <v>204</v>
      </c>
      <c r="P19" s="1">
        <v>870</v>
      </c>
      <c r="Q19" s="1">
        <v>851</v>
      </c>
      <c r="R19" s="1">
        <v>185</v>
      </c>
      <c r="S19" s="8">
        <f t="shared" si="12"/>
        <v>88.463089955627268</v>
      </c>
      <c r="T19" s="8">
        <f t="shared" si="13"/>
        <v>20.895522388059703</v>
      </c>
      <c r="U19" s="1" t="s">
        <v>15</v>
      </c>
      <c r="V19" s="1">
        <v>444</v>
      </c>
      <c r="W19" s="1">
        <v>1869</v>
      </c>
      <c r="X19" s="1">
        <v>241</v>
      </c>
      <c r="Y19" s="1">
        <v>777</v>
      </c>
      <c r="Z19" s="1">
        <v>981</v>
      </c>
      <c r="AA19" s="1">
        <v>93</v>
      </c>
      <c r="AB19" s="1">
        <v>93</v>
      </c>
      <c r="AC19" s="8">
        <f t="shared" si="14"/>
        <v>492.11711711711712</v>
      </c>
      <c r="AD19" s="8">
        <f t="shared" si="15"/>
        <v>41.891891891891895</v>
      </c>
    </row>
    <row r="20" spans="1:30" x14ac:dyDescent="0.2">
      <c r="A20" s="1" t="s">
        <v>16</v>
      </c>
      <c r="B20" s="1">
        <v>7641</v>
      </c>
      <c r="C20" s="1">
        <v>870</v>
      </c>
      <c r="D20" s="1">
        <v>3460</v>
      </c>
      <c r="E20" s="1">
        <v>407</v>
      </c>
      <c r="F20" s="1">
        <v>1036</v>
      </c>
      <c r="G20" s="1">
        <v>1573</v>
      </c>
      <c r="H20" s="1">
        <v>296</v>
      </c>
      <c r="I20" s="8">
        <f t="shared" si="6"/>
        <v>88.627143044104173</v>
      </c>
      <c r="J20" s="8">
        <f t="shared" si="7"/>
        <v>24.460149195131528</v>
      </c>
      <c r="K20" s="1" t="s">
        <v>16</v>
      </c>
      <c r="L20" s="1">
        <v>3571</v>
      </c>
      <c r="M20" s="1">
        <v>426</v>
      </c>
      <c r="N20" s="1">
        <v>1536</v>
      </c>
      <c r="O20" s="1">
        <v>185</v>
      </c>
      <c r="P20" s="1">
        <v>518</v>
      </c>
      <c r="Q20" s="1">
        <v>703</v>
      </c>
      <c r="R20" s="1">
        <v>204</v>
      </c>
      <c r="S20" s="8">
        <f t="shared" si="12"/>
        <v>88.098571828619441</v>
      </c>
      <c r="T20" s="8">
        <f t="shared" si="13"/>
        <v>25.399047885746288</v>
      </c>
      <c r="U20" s="1" t="s">
        <v>16</v>
      </c>
      <c r="V20" s="1">
        <v>444</v>
      </c>
      <c r="W20" s="1">
        <v>1924</v>
      </c>
      <c r="X20" s="1">
        <v>222</v>
      </c>
      <c r="Y20" s="1">
        <v>518</v>
      </c>
      <c r="Z20" s="1">
        <v>870</v>
      </c>
      <c r="AA20" s="1">
        <v>93</v>
      </c>
      <c r="AB20" s="1">
        <v>93</v>
      </c>
      <c r="AC20" s="8">
        <f t="shared" si="14"/>
        <v>404.5045045045045</v>
      </c>
      <c r="AD20" s="8">
        <f t="shared" si="15"/>
        <v>41.891891891891895</v>
      </c>
    </row>
    <row r="21" spans="1:30" x14ac:dyDescent="0.2">
      <c r="A21" s="1" t="s">
        <v>17</v>
      </c>
      <c r="B21" s="1">
        <v>8066</v>
      </c>
      <c r="C21" s="1">
        <v>888</v>
      </c>
      <c r="D21" s="1">
        <v>3497</v>
      </c>
      <c r="E21" s="1">
        <v>333</v>
      </c>
      <c r="F21" s="1">
        <v>1332</v>
      </c>
      <c r="G21" s="1">
        <v>1591</v>
      </c>
      <c r="H21" s="1">
        <v>426</v>
      </c>
      <c r="I21" s="8">
        <f t="shared" si="6"/>
        <v>89.003223406893127</v>
      </c>
      <c r="J21" s="8">
        <f t="shared" si="7"/>
        <v>25.006198859409867</v>
      </c>
      <c r="K21" s="1" t="s">
        <v>17</v>
      </c>
      <c r="L21" s="1">
        <v>4033</v>
      </c>
      <c r="M21" s="1">
        <v>444</v>
      </c>
      <c r="N21" s="1">
        <v>1684</v>
      </c>
      <c r="O21" s="1">
        <v>111</v>
      </c>
      <c r="P21" s="1">
        <v>796</v>
      </c>
      <c r="Q21" s="1">
        <v>833</v>
      </c>
      <c r="R21" s="1">
        <v>167</v>
      </c>
      <c r="S21" s="8">
        <f t="shared" si="12"/>
        <v>89.040416563352338</v>
      </c>
      <c r="T21" s="8">
        <f t="shared" si="13"/>
        <v>24.795437639474336</v>
      </c>
      <c r="U21" s="1" t="s">
        <v>17</v>
      </c>
      <c r="V21" s="1">
        <v>444</v>
      </c>
      <c r="W21" s="1">
        <v>1813</v>
      </c>
      <c r="X21" s="1">
        <v>222</v>
      </c>
      <c r="Y21" s="1">
        <v>537</v>
      </c>
      <c r="Z21" s="1">
        <v>759</v>
      </c>
      <c r="AA21" s="1">
        <v>259</v>
      </c>
      <c r="AB21" s="1">
        <v>259</v>
      </c>
      <c r="AC21" s="8">
        <f t="shared" si="14"/>
        <v>458.55855855855856</v>
      </c>
      <c r="AD21" s="8">
        <f t="shared" si="15"/>
        <v>116.66666666666667</v>
      </c>
    </row>
    <row r="22" spans="1:30" x14ac:dyDescent="0.2">
      <c r="A22" s="1" t="s">
        <v>18</v>
      </c>
      <c r="B22" s="1">
        <v>5809</v>
      </c>
      <c r="C22" s="1">
        <v>925</v>
      </c>
      <c r="D22" s="1">
        <v>2424</v>
      </c>
      <c r="E22" s="1">
        <v>185</v>
      </c>
      <c r="F22" s="1">
        <v>722</v>
      </c>
      <c r="G22" s="1">
        <v>1110</v>
      </c>
      <c r="H22" s="1">
        <v>444</v>
      </c>
      <c r="I22" s="8">
        <f t="shared" si="6"/>
        <v>84.093647787915302</v>
      </c>
      <c r="J22" s="8">
        <f t="shared" si="7"/>
        <v>26.751592356687897</v>
      </c>
      <c r="K22" s="1" t="s">
        <v>18</v>
      </c>
      <c r="L22" s="1">
        <v>2886</v>
      </c>
      <c r="M22" s="1">
        <v>278</v>
      </c>
      <c r="N22" s="1">
        <v>1258</v>
      </c>
      <c r="O22" s="1">
        <v>74</v>
      </c>
      <c r="P22" s="1">
        <v>407</v>
      </c>
      <c r="Q22" s="1">
        <v>537</v>
      </c>
      <c r="R22" s="1">
        <v>333</v>
      </c>
      <c r="S22" s="8">
        <f t="shared" si="12"/>
        <v>90.401940401940408</v>
      </c>
      <c r="T22" s="8">
        <f t="shared" si="13"/>
        <v>30.145530145530145</v>
      </c>
      <c r="U22" s="1" t="s">
        <v>18</v>
      </c>
      <c r="V22" s="1">
        <v>648</v>
      </c>
      <c r="W22" s="1">
        <v>1166</v>
      </c>
      <c r="X22" s="1">
        <v>111</v>
      </c>
      <c r="Y22" s="1">
        <v>315</v>
      </c>
      <c r="Z22" s="1">
        <v>574</v>
      </c>
      <c r="AA22" s="1">
        <v>111</v>
      </c>
      <c r="AB22" s="1">
        <v>111</v>
      </c>
      <c r="AC22" s="8">
        <f t="shared" si="14"/>
        <v>188.58024691358025</v>
      </c>
      <c r="AD22" s="8">
        <f t="shared" si="15"/>
        <v>34.25925925925926</v>
      </c>
    </row>
    <row r="23" spans="1:30" x14ac:dyDescent="0.2">
      <c r="A23" s="1" t="s">
        <v>19</v>
      </c>
      <c r="B23" s="1">
        <v>4792</v>
      </c>
      <c r="C23" s="1">
        <v>1055</v>
      </c>
      <c r="D23" s="1">
        <v>1758</v>
      </c>
      <c r="E23" s="1">
        <v>241</v>
      </c>
      <c r="F23" s="1">
        <v>426</v>
      </c>
      <c r="G23" s="1">
        <v>1073</v>
      </c>
      <c r="H23" s="1">
        <v>241</v>
      </c>
      <c r="I23" s="8">
        <f t="shared" si="6"/>
        <v>78.025876460767947</v>
      </c>
      <c r="J23" s="8">
        <f t="shared" si="7"/>
        <v>27.420701168614357</v>
      </c>
      <c r="K23" s="1" t="s">
        <v>19</v>
      </c>
      <c r="L23" s="1">
        <v>2294</v>
      </c>
      <c r="M23" s="1">
        <v>370</v>
      </c>
      <c r="N23" s="1">
        <v>925</v>
      </c>
      <c r="O23" s="1">
        <v>130</v>
      </c>
      <c r="P23" s="1">
        <v>241</v>
      </c>
      <c r="Q23" s="1">
        <v>555</v>
      </c>
      <c r="R23" s="1">
        <v>74</v>
      </c>
      <c r="S23" s="8">
        <f t="shared" si="12"/>
        <v>83.914559721011329</v>
      </c>
      <c r="T23" s="8">
        <f t="shared" si="13"/>
        <v>27.419354838709676</v>
      </c>
      <c r="U23" s="1" t="s">
        <v>19</v>
      </c>
      <c r="V23" s="1">
        <v>685</v>
      </c>
      <c r="W23" s="1">
        <v>833</v>
      </c>
      <c r="X23" s="1">
        <v>111</v>
      </c>
      <c r="Y23" s="1">
        <v>185</v>
      </c>
      <c r="Z23" s="1">
        <v>518</v>
      </c>
      <c r="AA23" s="1">
        <v>167</v>
      </c>
      <c r="AB23" s="1">
        <v>167</v>
      </c>
      <c r="AC23" s="8">
        <f t="shared" si="14"/>
        <v>167.5912408759124</v>
      </c>
      <c r="AD23" s="8">
        <f t="shared" si="15"/>
        <v>48.759124087591239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9380</v>
      </c>
      <c r="C25" s="1">
        <v>1314</v>
      </c>
      <c r="D25" s="1">
        <v>4496</v>
      </c>
      <c r="E25" s="1">
        <v>574</v>
      </c>
      <c r="F25" s="1">
        <v>999</v>
      </c>
      <c r="G25" s="1">
        <v>1665</v>
      </c>
      <c r="H25" s="1">
        <v>333</v>
      </c>
      <c r="I25" s="8">
        <f t="shared" si="6"/>
        <v>86.002132196162052</v>
      </c>
      <c r="J25" s="8">
        <f t="shared" si="7"/>
        <v>21.300639658848613</v>
      </c>
      <c r="K25" s="1" t="s">
        <v>1</v>
      </c>
      <c r="L25" s="1">
        <v>5310</v>
      </c>
      <c r="M25" s="1">
        <v>759</v>
      </c>
      <c r="N25" s="1">
        <v>2831</v>
      </c>
      <c r="O25" s="1">
        <v>204</v>
      </c>
      <c r="P25" s="1">
        <v>592</v>
      </c>
      <c r="Q25" s="1">
        <v>759</v>
      </c>
      <c r="R25" s="1">
        <v>167</v>
      </c>
      <c r="S25" s="8">
        <f t="shared" ref="S25" si="16">SUM(N25:R25)*100/L25</f>
        <v>85.743879472693038</v>
      </c>
      <c r="T25" s="8">
        <f t="shared" ref="T25" si="17">SUM(Q25:R25)*100/L25</f>
        <v>17.438794726930322</v>
      </c>
      <c r="U25" s="1" t="s">
        <v>1</v>
      </c>
      <c r="V25" s="1">
        <v>555</v>
      </c>
      <c r="W25" s="1">
        <v>1665</v>
      </c>
      <c r="X25" s="1">
        <v>370</v>
      </c>
      <c r="Y25" s="1">
        <v>407</v>
      </c>
      <c r="Z25" s="1">
        <v>907</v>
      </c>
      <c r="AA25" s="1">
        <v>167</v>
      </c>
      <c r="AB25" s="1">
        <v>167</v>
      </c>
      <c r="AC25" s="8">
        <f t="shared" ref="AC25" si="18">SUM(X25:AB25)*100/V25</f>
        <v>363.60360360360363</v>
      </c>
      <c r="AD25" s="8">
        <f t="shared" ref="AD25" si="19">SUM(AA25:AB25)*100/V25</f>
        <v>60.18018018018018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4218</v>
      </c>
      <c r="C28" s="1">
        <v>537</v>
      </c>
      <c r="D28" s="1">
        <v>2165</v>
      </c>
      <c r="E28" s="1">
        <v>259</v>
      </c>
      <c r="F28" s="1">
        <v>481</v>
      </c>
      <c r="G28" s="1">
        <v>666</v>
      </c>
      <c r="H28" s="1">
        <v>111</v>
      </c>
      <c r="I28" s="8">
        <f t="shared" si="6"/>
        <v>87.292555713608351</v>
      </c>
      <c r="J28" s="8">
        <f t="shared" si="7"/>
        <v>18.421052631578949</v>
      </c>
      <c r="K28" s="1" t="s">
        <v>14</v>
      </c>
      <c r="L28" s="1">
        <v>2294</v>
      </c>
      <c r="M28" s="1">
        <v>333</v>
      </c>
      <c r="N28" s="1">
        <v>1314</v>
      </c>
      <c r="O28" s="1">
        <v>111</v>
      </c>
      <c r="P28" s="1">
        <v>222</v>
      </c>
      <c r="Q28" s="1">
        <v>296</v>
      </c>
      <c r="R28" s="1">
        <v>19</v>
      </c>
      <c r="S28" s="8">
        <f t="shared" ref="S28:S33" si="20">SUM(N28:R28)*100/L28</f>
        <v>85.527462946817792</v>
      </c>
      <c r="T28" s="8">
        <f t="shared" ref="T28:T33" si="21">SUM(Q28:R28)*100/L28</f>
        <v>13.731473408892764</v>
      </c>
      <c r="U28" s="1" t="s">
        <v>14</v>
      </c>
      <c r="V28" s="1">
        <v>204</v>
      </c>
      <c r="W28" s="1">
        <v>851</v>
      </c>
      <c r="X28" s="1">
        <v>148</v>
      </c>
      <c r="Y28" s="1">
        <v>259</v>
      </c>
      <c r="Z28" s="1">
        <v>370</v>
      </c>
      <c r="AA28" s="1">
        <v>93</v>
      </c>
      <c r="AB28" s="1">
        <v>93</v>
      </c>
      <c r="AC28" s="8">
        <f t="shared" ref="AC28:AC33" si="22">SUM(X28:AB28)*100/V28</f>
        <v>472.05882352941177</v>
      </c>
      <c r="AD28" s="8">
        <f t="shared" ref="AD28:AD33" si="23">SUM(AA28:AB28)*100/V28</f>
        <v>91.17647058823529</v>
      </c>
    </row>
    <row r="29" spans="1:30" x14ac:dyDescent="0.2">
      <c r="A29" s="1" t="s">
        <v>15</v>
      </c>
      <c r="B29" s="1">
        <v>2535</v>
      </c>
      <c r="C29" s="1">
        <v>204</v>
      </c>
      <c r="D29" s="1">
        <v>1369</v>
      </c>
      <c r="E29" s="1">
        <v>148</v>
      </c>
      <c r="F29" s="1">
        <v>241</v>
      </c>
      <c r="G29" s="1">
        <v>444</v>
      </c>
      <c r="H29" s="1">
        <v>130</v>
      </c>
      <c r="I29" s="8">
        <f t="shared" si="6"/>
        <v>91.99211045364892</v>
      </c>
      <c r="J29" s="8">
        <f t="shared" si="7"/>
        <v>22.642998027613412</v>
      </c>
      <c r="K29" s="1" t="s">
        <v>15</v>
      </c>
      <c r="L29" s="1">
        <v>1684</v>
      </c>
      <c r="M29" s="1">
        <v>130</v>
      </c>
      <c r="N29" s="1">
        <v>944</v>
      </c>
      <c r="O29" s="1">
        <v>56</v>
      </c>
      <c r="P29" s="1">
        <v>222</v>
      </c>
      <c r="Q29" s="1">
        <v>241</v>
      </c>
      <c r="R29" s="1">
        <v>93</v>
      </c>
      <c r="S29" s="8">
        <f t="shared" si="20"/>
        <v>92.399049881235157</v>
      </c>
      <c r="T29" s="8">
        <f t="shared" si="21"/>
        <v>19.833729216152019</v>
      </c>
      <c r="U29" s="1" t="s">
        <v>15</v>
      </c>
      <c r="V29" s="1">
        <v>74</v>
      </c>
      <c r="W29" s="1">
        <v>426</v>
      </c>
      <c r="X29" s="1">
        <v>93</v>
      </c>
      <c r="Y29" s="1">
        <v>19</v>
      </c>
      <c r="Z29" s="1">
        <v>204</v>
      </c>
      <c r="AA29" s="1">
        <v>37</v>
      </c>
      <c r="AB29" s="1">
        <v>37</v>
      </c>
      <c r="AC29" s="8">
        <f t="shared" si="22"/>
        <v>527.02702702702697</v>
      </c>
      <c r="AD29" s="8">
        <f t="shared" si="23"/>
        <v>100</v>
      </c>
    </row>
    <row r="30" spans="1:30" x14ac:dyDescent="0.2">
      <c r="A30" s="1" t="s">
        <v>16</v>
      </c>
      <c r="B30" s="1">
        <v>1147</v>
      </c>
      <c r="C30" s="1">
        <v>204</v>
      </c>
      <c r="D30" s="1">
        <v>481</v>
      </c>
      <c r="E30" s="1">
        <v>93</v>
      </c>
      <c r="F30" s="1">
        <v>111</v>
      </c>
      <c r="G30" s="1">
        <v>241</v>
      </c>
      <c r="H30" s="1">
        <v>19</v>
      </c>
      <c r="I30" s="8">
        <f t="shared" si="6"/>
        <v>82.388840453356579</v>
      </c>
      <c r="J30" s="8">
        <f t="shared" si="7"/>
        <v>22.667829119442022</v>
      </c>
      <c r="K30" s="1" t="s">
        <v>16</v>
      </c>
      <c r="L30" s="1">
        <v>666</v>
      </c>
      <c r="M30" s="1">
        <v>130</v>
      </c>
      <c r="N30" s="1">
        <v>278</v>
      </c>
      <c r="O30" s="1">
        <v>37</v>
      </c>
      <c r="P30" s="1">
        <v>74</v>
      </c>
      <c r="Q30" s="1">
        <v>148</v>
      </c>
      <c r="R30" s="1">
        <v>0</v>
      </c>
      <c r="S30" s="8">
        <f t="shared" si="20"/>
        <v>80.630630630630634</v>
      </c>
      <c r="T30" s="8">
        <f t="shared" si="21"/>
        <v>22.222222222222221</v>
      </c>
      <c r="U30" s="1" t="s">
        <v>16</v>
      </c>
      <c r="V30" s="1">
        <v>74</v>
      </c>
      <c r="W30" s="1">
        <v>204</v>
      </c>
      <c r="X30" s="1">
        <v>56</v>
      </c>
      <c r="Y30" s="1">
        <v>37</v>
      </c>
      <c r="Z30" s="1">
        <v>93</v>
      </c>
      <c r="AA30" s="1">
        <v>19</v>
      </c>
      <c r="AB30" s="1">
        <v>19</v>
      </c>
      <c r="AC30" s="8">
        <f t="shared" si="22"/>
        <v>302.70270270270271</v>
      </c>
      <c r="AD30" s="8">
        <f t="shared" si="23"/>
        <v>51.351351351351354</v>
      </c>
    </row>
    <row r="31" spans="1:30" x14ac:dyDescent="0.2">
      <c r="A31" s="1" t="s">
        <v>17</v>
      </c>
      <c r="B31" s="1">
        <v>1018</v>
      </c>
      <c r="C31" s="1">
        <v>204</v>
      </c>
      <c r="D31" s="1">
        <v>407</v>
      </c>
      <c r="E31" s="1">
        <v>37</v>
      </c>
      <c r="F31" s="1">
        <v>111</v>
      </c>
      <c r="G31" s="1">
        <v>222</v>
      </c>
      <c r="H31" s="1">
        <v>37</v>
      </c>
      <c r="I31" s="8">
        <f t="shared" si="6"/>
        <v>79.960707269155208</v>
      </c>
      <c r="J31" s="8">
        <f t="shared" si="7"/>
        <v>25.442043222003928</v>
      </c>
      <c r="K31" s="1" t="s">
        <v>17</v>
      </c>
      <c r="L31" s="1">
        <v>481</v>
      </c>
      <c r="M31" s="1">
        <v>93</v>
      </c>
      <c r="N31" s="1">
        <v>241</v>
      </c>
      <c r="O31" s="1">
        <v>0</v>
      </c>
      <c r="P31" s="1">
        <v>56</v>
      </c>
      <c r="Q31" s="1">
        <v>74</v>
      </c>
      <c r="R31" s="1">
        <v>19</v>
      </c>
      <c r="S31" s="8">
        <f t="shared" si="20"/>
        <v>81.081081081081081</v>
      </c>
      <c r="T31" s="8">
        <f t="shared" si="21"/>
        <v>19.334719334719335</v>
      </c>
      <c r="U31" s="1" t="s">
        <v>17</v>
      </c>
      <c r="V31" s="1">
        <v>111</v>
      </c>
      <c r="W31" s="1">
        <v>167</v>
      </c>
      <c r="X31" s="1">
        <v>37</v>
      </c>
      <c r="Y31" s="1">
        <v>56</v>
      </c>
      <c r="Z31" s="1">
        <v>148</v>
      </c>
      <c r="AA31" s="1">
        <v>19</v>
      </c>
      <c r="AB31" s="1">
        <v>19</v>
      </c>
      <c r="AC31" s="8">
        <f t="shared" si="22"/>
        <v>251.35135135135135</v>
      </c>
      <c r="AD31" s="8">
        <f t="shared" si="23"/>
        <v>34.234234234234236</v>
      </c>
    </row>
    <row r="32" spans="1:30" x14ac:dyDescent="0.2">
      <c r="A32" s="1" t="s">
        <v>18</v>
      </c>
      <c r="B32" s="1">
        <v>333</v>
      </c>
      <c r="C32" s="1">
        <v>93</v>
      </c>
      <c r="D32" s="1">
        <v>74</v>
      </c>
      <c r="E32" s="1">
        <v>37</v>
      </c>
      <c r="F32" s="1">
        <v>56</v>
      </c>
      <c r="G32" s="1">
        <v>37</v>
      </c>
      <c r="H32" s="1">
        <v>37</v>
      </c>
      <c r="I32" s="8">
        <f t="shared" si="6"/>
        <v>72.372372372372368</v>
      </c>
      <c r="J32" s="8">
        <f t="shared" si="7"/>
        <v>22.222222222222221</v>
      </c>
      <c r="K32" s="1" t="s">
        <v>18</v>
      </c>
      <c r="L32" s="1">
        <v>148</v>
      </c>
      <c r="M32" s="1">
        <v>37</v>
      </c>
      <c r="N32" s="1">
        <v>56</v>
      </c>
      <c r="O32" s="1">
        <v>0</v>
      </c>
      <c r="P32" s="1">
        <v>19</v>
      </c>
      <c r="Q32" s="1">
        <v>0</v>
      </c>
      <c r="R32" s="1">
        <v>37</v>
      </c>
      <c r="S32" s="8">
        <f t="shared" si="20"/>
        <v>75.675675675675677</v>
      </c>
      <c r="T32" s="8">
        <f t="shared" si="21"/>
        <v>25</v>
      </c>
      <c r="U32" s="1" t="s">
        <v>18</v>
      </c>
      <c r="V32" s="1">
        <v>56</v>
      </c>
      <c r="W32" s="1">
        <v>19</v>
      </c>
      <c r="X32" s="1">
        <v>37</v>
      </c>
      <c r="Y32" s="1">
        <v>37</v>
      </c>
      <c r="Z32" s="1">
        <v>37</v>
      </c>
      <c r="AA32" s="1">
        <v>0</v>
      </c>
      <c r="AB32" s="1">
        <v>0</v>
      </c>
      <c r="AC32" s="8">
        <f t="shared" si="22"/>
        <v>198.21428571428572</v>
      </c>
      <c r="AD32" s="8">
        <f t="shared" si="23"/>
        <v>0</v>
      </c>
    </row>
    <row r="33" spans="1:30" x14ac:dyDescent="0.2">
      <c r="A33" s="1" t="s">
        <v>19</v>
      </c>
      <c r="B33" s="1">
        <v>130</v>
      </c>
      <c r="C33" s="1">
        <v>74</v>
      </c>
      <c r="D33" s="1">
        <v>0</v>
      </c>
      <c r="E33" s="1">
        <v>0</v>
      </c>
      <c r="F33" s="1">
        <v>0</v>
      </c>
      <c r="G33" s="1">
        <v>56</v>
      </c>
      <c r="H33" s="1">
        <v>0</v>
      </c>
      <c r="I33" s="8">
        <f t="shared" si="6"/>
        <v>43.07692307692308</v>
      </c>
      <c r="J33" s="8">
        <f t="shared" si="7"/>
        <v>43.07692307692308</v>
      </c>
      <c r="K33" s="1" t="s">
        <v>19</v>
      </c>
      <c r="L33" s="1">
        <v>37</v>
      </c>
      <c r="M33" s="1">
        <v>37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>
        <f t="shared" si="20"/>
        <v>0</v>
      </c>
      <c r="T33" s="8">
        <f t="shared" si="21"/>
        <v>0</v>
      </c>
      <c r="U33" s="1" t="s">
        <v>19</v>
      </c>
      <c r="V33" s="1">
        <v>37</v>
      </c>
      <c r="W33" s="1">
        <v>0</v>
      </c>
      <c r="X33" s="1">
        <v>0</v>
      </c>
      <c r="Y33" s="1">
        <v>0</v>
      </c>
      <c r="Z33" s="1">
        <v>56</v>
      </c>
      <c r="AA33" s="1">
        <v>0</v>
      </c>
      <c r="AB33" s="1">
        <v>0</v>
      </c>
      <c r="AC33" s="8">
        <f t="shared" si="22"/>
        <v>151.35135135135135</v>
      </c>
      <c r="AD33" s="8">
        <f t="shared" si="23"/>
        <v>0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35946</v>
      </c>
      <c r="C35" s="1">
        <v>4533</v>
      </c>
      <c r="D35" s="1">
        <v>15910</v>
      </c>
      <c r="E35" s="1">
        <v>1554</v>
      </c>
      <c r="F35" s="1">
        <v>5476</v>
      </c>
      <c r="G35" s="1">
        <v>6956</v>
      </c>
      <c r="H35" s="1">
        <v>1517</v>
      </c>
      <c r="I35" s="8">
        <f t="shared" si="6"/>
        <v>87.389417459522619</v>
      </c>
      <c r="J35" s="8">
        <f t="shared" si="7"/>
        <v>23.571468313581484</v>
      </c>
      <c r="K35" s="1" t="s">
        <v>1</v>
      </c>
      <c r="L35" s="1">
        <v>17094</v>
      </c>
      <c r="M35" s="1">
        <v>1961</v>
      </c>
      <c r="N35" s="1">
        <v>7437</v>
      </c>
      <c r="O35" s="1">
        <v>648</v>
      </c>
      <c r="P35" s="1">
        <v>2812</v>
      </c>
      <c r="Q35" s="1">
        <v>3386</v>
      </c>
      <c r="R35" s="1">
        <v>851</v>
      </c>
      <c r="S35" s="8">
        <f t="shared" ref="S35" si="24">SUM(N35:R35)*100/L35</f>
        <v>88.533988533988534</v>
      </c>
      <c r="T35" s="8">
        <f t="shared" ref="T35" si="25">SUM(Q35:R35)*100/L35</f>
        <v>24.786474786474788</v>
      </c>
      <c r="U35" s="1" t="s">
        <v>1</v>
      </c>
      <c r="V35" s="1">
        <v>2572</v>
      </c>
      <c r="W35" s="1">
        <v>8473</v>
      </c>
      <c r="X35" s="1">
        <v>907</v>
      </c>
      <c r="Y35" s="1">
        <v>2664</v>
      </c>
      <c r="Z35" s="1">
        <v>3571</v>
      </c>
      <c r="AA35" s="1">
        <v>666</v>
      </c>
      <c r="AB35" s="1">
        <v>666</v>
      </c>
      <c r="AC35" s="8">
        <f t="shared" ref="AC35" si="26">SUM(X35:AB35)*100/V35</f>
        <v>329.47122861586314</v>
      </c>
      <c r="AD35" s="8">
        <f t="shared" ref="AD35" si="27">SUM(AA35:AB35)*100/V35</f>
        <v>51.788491446345255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5439</v>
      </c>
      <c r="C38" s="1">
        <v>555</v>
      </c>
      <c r="D38" s="1">
        <v>2960</v>
      </c>
      <c r="E38" s="1">
        <v>259</v>
      </c>
      <c r="F38" s="1">
        <v>833</v>
      </c>
      <c r="G38" s="1">
        <v>777</v>
      </c>
      <c r="H38" s="1">
        <v>56</v>
      </c>
      <c r="I38" s="8">
        <f t="shared" si="6"/>
        <v>89.81430410001839</v>
      </c>
      <c r="J38" s="8">
        <f t="shared" si="7"/>
        <v>15.315315315315315</v>
      </c>
      <c r="K38" s="1" t="s">
        <v>14</v>
      </c>
      <c r="L38" s="1">
        <v>2368</v>
      </c>
      <c r="M38" s="1">
        <v>296</v>
      </c>
      <c r="N38" s="1">
        <v>1277</v>
      </c>
      <c r="O38" s="1">
        <v>37</v>
      </c>
      <c r="P38" s="1">
        <v>352</v>
      </c>
      <c r="Q38" s="1">
        <v>370</v>
      </c>
      <c r="R38" s="1">
        <v>37</v>
      </c>
      <c r="S38" s="8">
        <f t="shared" ref="S38:S43" si="28">SUM(N38:R38)*100/L38</f>
        <v>87.542229729729726</v>
      </c>
      <c r="T38" s="8">
        <f t="shared" ref="T38:T43" si="29">SUM(Q38:R38)*100/L38</f>
        <v>17.1875</v>
      </c>
      <c r="U38" s="1" t="s">
        <v>14</v>
      </c>
      <c r="V38" s="1">
        <v>259</v>
      </c>
      <c r="W38" s="1">
        <v>1684</v>
      </c>
      <c r="X38" s="1">
        <v>222</v>
      </c>
      <c r="Y38" s="1">
        <v>481</v>
      </c>
      <c r="Z38" s="1">
        <v>407</v>
      </c>
      <c r="AA38" s="1">
        <v>19</v>
      </c>
      <c r="AB38" s="1">
        <v>19</v>
      </c>
      <c r="AC38" s="8">
        <f t="shared" ref="AC38:AC43" si="30">SUM(X38:AB38)*100/V38</f>
        <v>443.24324324324323</v>
      </c>
      <c r="AD38" s="8">
        <f t="shared" ref="AD38:AD43" si="31">SUM(AA38:AB38)*100/V38</f>
        <v>14.671814671814673</v>
      </c>
    </row>
    <row r="39" spans="1:30" x14ac:dyDescent="0.2">
      <c r="A39" s="1" t="s">
        <v>15</v>
      </c>
      <c r="B39" s="1">
        <v>6827</v>
      </c>
      <c r="C39" s="1">
        <v>814</v>
      </c>
      <c r="D39" s="1">
        <v>2775</v>
      </c>
      <c r="E39" s="1">
        <v>296</v>
      </c>
      <c r="F39" s="1">
        <v>1406</v>
      </c>
      <c r="G39" s="1">
        <v>1388</v>
      </c>
      <c r="H39" s="1">
        <v>148</v>
      </c>
      <c r="I39" s="8">
        <f t="shared" si="6"/>
        <v>88.076754064742929</v>
      </c>
      <c r="J39" s="8">
        <f t="shared" si="7"/>
        <v>22.498901420829061</v>
      </c>
      <c r="K39" s="1" t="s">
        <v>15</v>
      </c>
      <c r="L39" s="1">
        <v>3275</v>
      </c>
      <c r="M39" s="1">
        <v>444</v>
      </c>
      <c r="N39" s="1">
        <v>1332</v>
      </c>
      <c r="O39" s="1">
        <v>148</v>
      </c>
      <c r="P39" s="1">
        <v>648</v>
      </c>
      <c r="Q39" s="1">
        <v>611</v>
      </c>
      <c r="R39" s="1">
        <v>93</v>
      </c>
      <c r="S39" s="8">
        <f t="shared" si="28"/>
        <v>86.473282442748086</v>
      </c>
      <c r="T39" s="8">
        <f t="shared" si="29"/>
        <v>21.496183206106871</v>
      </c>
      <c r="U39" s="1" t="s">
        <v>15</v>
      </c>
      <c r="V39" s="1">
        <v>370</v>
      </c>
      <c r="W39" s="1">
        <v>1443</v>
      </c>
      <c r="X39" s="1">
        <v>148</v>
      </c>
      <c r="Y39" s="1">
        <v>759</v>
      </c>
      <c r="Z39" s="1">
        <v>777</v>
      </c>
      <c r="AA39" s="1">
        <v>56</v>
      </c>
      <c r="AB39" s="1">
        <v>56</v>
      </c>
      <c r="AC39" s="8">
        <f t="shared" si="30"/>
        <v>485.40540540540542</v>
      </c>
      <c r="AD39" s="8">
        <f t="shared" si="31"/>
        <v>30.27027027027027</v>
      </c>
    </row>
    <row r="40" spans="1:30" x14ac:dyDescent="0.2">
      <c r="A40" s="1" t="s">
        <v>16</v>
      </c>
      <c r="B40" s="1">
        <v>6494</v>
      </c>
      <c r="C40" s="1">
        <v>666</v>
      </c>
      <c r="D40" s="1">
        <v>2979</v>
      </c>
      <c r="E40" s="1">
        <v>315</v>
      </c>
      <c r="F40" s="1">
        <v>925</v>
      </c>
      <c r="G40" s="1">
        <v>1332</v>
      </c>
      <c r="H40" s="1">
        <v>278</v>
      </c>
      <c r="I40" s="8">
        <f t="shared" si="6"/>
        <v>89.759778256852485</v>
      </c>
      <c r="J40" s="8">
        <f t="shared" si="7"/>
        <v>24.792115799199262</v>
      </c>
      <c r="K40" s="1" t="s">
        <v>16</v>
      </c>
      <c r="L40" s="1">
        <v>2905</v>
      </c>
      <c r="M40" s="1">
        <v>296</v>
      </c>
      <c r="N40" s="1">
        <v>1258</v>
      </c>
      <c r="O40" s="1">
        <v>148</v>
      </c>
      <c r="P40" s="1">
        <v>444</v>
      </c>
      <c r="Q40" s="1">
        <v>555</v>
      </c>
      <c r="R40" s="1">
        <v>204</v>
      </c>
      <c r="S40" s="8">
        <f t="shared" si="28"/>
        <v>89.810671256454384</v>
      </c>
      <c r="T40" s="8">
        <f t="shared" si="29"/>
        <v>26.12736660929432</v>
      </c>
      <c r="U40" s="1" t="s">
        <v>16</v>
      </c>
      <c r="V40" s="1">
        <v>370</v>
      </c>
      <c r="W40" s="1">
        <v>1721</v>
      </c>
      <c r="X40" s="1">
        <v>167</v>
      </c>
      <c r="Y40" s="1">
        <v>481</v>
      </c>
      <c r="Z40" s="1">
        <v>777</v>
      </c>
      <c r="AA40" s="1">
        <v>74</v>
      </c>
      <c r="AB40" s="1">
        <v>74</v>
      </c>
      <c r="AC40" s="8">
        <f t="shared" si="30"/>
        <v>425.13513513513516</v>
      </c>
      <c r="AD40" s="8">
        <f t="shared" si="31"/>
        <v>40</v>
      </c>
    </row>
    <row r="41" spans="1:30" x14ac:dyDescent="0.2">
      <c r="A41" s="1" t="s">
        <v>17</v>
      </c>
      <c r="B41" s="1">
        <v>7049</v>
      </c>
      <c r="C41" s="1">
        <v>685</v>
      </c>
      <c r="D41" s="1">
        <v>3090</v>
      </c>
      <c r="E41" s="1">
        <v>296</v>
      </c>
      <c r="F41" s="1">
        <v>1221</v>
      </c>
      <c r="G41" s="1">
        <v>1369</v>
      </c>
      <c r="H41" s="1">
        <v>389</v>
      </c>
      <c r="I41" s="8">
        <f t="shared" si="6"/>
        <v>90.296495956873315</v>
      </c>
      <c r="J41" s="8">
        <f t="shared" si="7"/>
        <v>24.939707759965952</v>
      </c>
      <c r="K41" s="1" t="s">
        <v>17</v>
      </c>
      <c r="L41" s="1">
        <v>3552</v>
      </c>
      <c r="M41" s="1">
        <v>352</v>
      </c>
      <c r="N41" s="1">
        <v>1443</v>
      </c>
      <c r="O41" s="1">
        <v>111</v>
      </c>
      <c r="P41" s="1">
        <v>740</v>
      </c>
      <c r="Q41" s="1">
        <v>759</v>
      </c>
      <c r="R41" s="1">
        <v>148</v>
      </c>
      <c r="S41" s="8">
        <f t="shared" si="28"/>
        <v>90.118243243243242</v>
      </c>
      <c r="T41" s="8">
        <f t="shared" si="29"/>
        <v>25.53490990990991</v>
      </c>
      <c r="U41" s="1" t="s">
        <v>17</v>
      </c>
      <c r="V41" s="1">
        <v>333</v>
      </c>
      <c r="W41" s="1">
        <v>1647</v>
      </c>
      <c r="X41" s="1">
        <v>185</v>
      </c>
      <c r="Y41" s="1">
        <v>481</v>
      </c>
      <c r="Z41" s="1">
        <v>611</v>
      </c>
      <c r="AA41" s="1">
        <v>241</v>
      </c>
      <c r="AB41" s="1">
        <v>241</v>
      </c>
      <c r="AC41" s="8">
        <f t="shared" si="30"/>
        <v>528.2282282282282</v>
      </c>
      <c r="AD41" s="8">
        <f t="shared" si="31"/>
        <v>144.74474474474474</v>
      </c>
    </row>
    <row r="42" spans="1:30" x14ac:dyDescent="0.2">
      <c r="A42" s="1" t="s">
        <v>18</v>
      </c>
      <c r="B42" s="1">
        <v>5476</v>
      </c>
      <c r="C42" s="1">
        <v>833</v>
      </c>
      <c r="D42" s="1">
        <v>2350</v>
      </c>
      <c r="E42" s="1">
        <v>148</v>
      </c>
      <c r="F42" s="1">
        <v>666</v>
      </c>
      <c r="G42" s="1">
        <v>1073</v>
      </c>
      <c r="H42" s="1">
        <v>407</v>
      </c>
      <c r="I42" s="8">
        <f t="shared" si="6"/>
        <v>84.806428049671297</v>
      </c>
      <c r="J42" s="8">
        <f t="shared" si="7"/>
        <v>27.027027027027028</v>
      </c>
      <c r="K42" s="1" t="s">
        <v>18</v>
      </c>
      <c r="L42" s="1">
        <v>2738</v>
      </c>
      <c r="M42" s="1">
        <v>241</v>
      </c>
      <c r="N42" s="1">
        <v>1203</v>
      </c>
      <c r="O42" s="1">
        <v>74</v>
      </c>
      <c r="P42" s="1">
        <v>389</v>
      </c>
      <c r="Q42" s="1">
        <v>537</v>
      </c>
      <c r="R42" s="1">
        <v>296</v>
      </c>
      <c r="S42" s="8">
        <f t="shared" si="28"/>
        <v>91.271000730460187</v>
      </c>
      <c r="T42" s="8">
        <f t="shared" si="29"/>
        <v>30.423666910153397</v>
      </c>
      <c r="U42" s="1" t="s">
        <v>18</v>
      </c>
      <c r="V42" s="1">
        <v>592</v>
      </c>
      <c r="W42" s="1">
        <v>1147</v>
      </c>
      <c r="X42" s="1">
        <v>74</v>
      </c>
      <c r="Y42" s="1">
        <v>278</v>
      </c>
      <c r="Z42" s="1">
        <v>537</v>
      </c>
      <c r="AA42" s="1">
        <v>111</v>
      </c>
      <c r="AB42" s="1">
        <v>111</v>
      </c>
      <c r="AC42" s="8">
        <f t="shared" si="30"/>
        <v>187.66891891891891</v>
      </c>
      <c r="AD42" s="8">
        <f t="shared" si="31"/>
        <v>37.5</v>
      </c>
    </row>
    <row r="43" spans="1:30" x14ac:dyDescent="0.2">
      <c r="A43" s="1" t="s">
        <v>19</v>
      </c>
      <c r="B43" s="1">
        <v>4662</v>
      </c>
      <c r="C43" s="1">
        <v>981</v>
      </c>
      <c r="D43" s="1">
        <v>1758</v>
      </c>
      <c r="E43" s="1">
        <v>241</v>
      </c>
      <c r="F43" s="1">
        <v>426</v>
      </c>
      <c r="G43" s="1">
        <v>1018</v>
      </c>
      <c r="H43" s="1">
        <v>241</v>
      </c>
      <c r="I43" s="8">
        <f t="shared" si="6"/>
        <v>79.021879021879016</v>
      </c>
      <c r="J43" s="8">
        <f t="shared" si="7"/>
        <v>27.005577005577006</v>
      </c>
      <c r="K43" s="1" t="s">
        <v>19</v>
      </c>
      <c r="L43" s="1">
        <v>2257</v>
      </c>
      <c r="M43" s="1">
        <v>333</v>
      </c>
      <c r="N43" s="1">
        <v>925</v>
      </c>
      <c r="O43" s="1">
        <v>130</v>
      </c>
      <c r="P43" s="1">
        <v>241</v>
      </c>
      <c r="Q43" s="1">
        <v>555</v>
      </c>
      <c r="R43" s="1">
        <v>74</v>
      </c>
      <c r="S43" s="8">
        <f t="shared" si="28"/>
        <v>85.290208241027912</v>
      </c>
      <c r="T43" s="8">
        <f t="shared" si="29"/>
        <v>27.868852459016395</v>
      </c>
      <c r="U43" s="1" t="s">
        <v>19</v>
      </c>
      <c r="V43" s="1">
        <v>648</v>
      </c>
      <c r="W43" s="1">
        <v>833</v>
      </c>
      <c r="X43" s="1">
        <v>111</v>
      </c>
      <c r="Y43" s="1">
        <v>185</v>
      </c>
      <c r="Z43" s="1">
        <v>463</v>
      </c>
      <c r="AA43" s="1">
        <v>167</v>
      </c>
      <c r="AB43" s="1">
        <v>167</v>
      </c>
      <c r="AC43" s="8">
        <f t="shared" si="30"/>
        <v>168.67283950617283</v>
      </c>
      <c r="AD43" s="8">
        <f t="shared" si="31"/>
        <v>51.543209876543209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4" zoomScale="125" zoomScaleNormal="125" zoomScaleSheetLayoutView="125" workbookViewId="0">
      <selection activeCell="L5" sqref="L5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60384</v>
      </c>
      <c r="C5" s="1">
        <v>12747</v>
      </c>
      <c r="D5" s="1">
        <v>24568</v>
      </c>
      <c r="E5" s="1">
        <v>2461</v>
      </c>
      <c r="F5" s="1">
        <v>7715</v>
      </c>
      <c r="G5" s="1">
        <v>10601</v>
      </c>
      <c r="H5" s="1">
        <v>2294</v>
      </c>
      <c r="I5" s="8">
        <f>SUM(D5:H5)*100/B5</f>
        <v>78.893415474297825</v>
      </c>
      <c r="J5" s="8">
        <f>SUM(G5:H5)*100/B5</f>
        <v>21.354994700582935</v>
      </c>
      <c r="K5" s="1" t="s">
        <v>1</v>
      </c>
      <c r="L5" s="1">
        <v>29822</v>
      </c>
      <c r="M5" s="1">
        <v>5717</v>
      </c>
      <c r="N5" s="1">
        <v>12358</v>
      </c>
      <c r="O5" s="1">
        <v>1129</v>
      </c>
      <c r="P5" s="1">
        <v>4237</v>
      </c>
      <c r="Q5" s="1">
        <v>5162</v>
      </c>
      <c r="R5" s="1">
        <v>1221</v>
      </c>
      <c r="S5" s="8">
        <f>SUM(N5:R5)*100/L5</f>
        <v>80.836295352424386</v>
      </c>
      <c r="T5" s="8">
        <f>SUM(Q5:R5)*100/L5</f>
        <v>21.403661726242373</v>
      </c>
      <c r="U5" s="1" t="s">
        <v>1</v>
      </c>
      <c r="V5" s="1">
        <v>30562</v>
      </c>
      <c r="W5" s="1">
        <v>7030</v>
      </c>
      <c r="X5" s="1">
        <v>12210</v>
      </c>
      <c r="Y5" s="1">
        <v>1332</v>
      </c>
      <c r="Z5" s="1">
        <v>3478</v>
      </c>
      <c r="AA5" s="1">
        <v>5439</v>
      </c>
      <c r="AB5" s="1">
        <v>1073</v>
      </c>
      <c r="AC5" s="8">
        <f>SUM(X5:AB5)*100/V5</f>
        <v>76.997578692493946</v>
      </c>
      <c r="AD5" s="8">
        <f>SUM(AA5:AB5)*100/V5</f>
        <v>21.307506053268764</v>
      </c>
    </row>
    <row r="6" spans="1:30" x14ac:dyDescent="0.2">
      <c r="A6" s="1" t="s">
        <v>14</v>
      </c>
      <c r="B6" s="1">
        <v>9657</v>
      </c>
      <c r="C6" s="1">
        <v>1092</v>
      </c>
      <c r="D6" s="1">
        <v>5125</v>
      </c>
      <c r="E6" s="1">
        <v>518</v>
      </c>
      <c r="F6" s="1">
        <v>1314</v>
      </c>
      <c r="G6" s="1">
        <v>1443</v>
      </c>
      <c r="H6" s="1">
        <v>167</v>
      </c>
      <c r="I6" s="8">
        <f t="shared" ref="I6:I31" si="0">SUM(D6:H6)*100/B6</f>
        <v>88.7128507818163</v>
      </c>
      <c r="J6" s="8">
        <f t="shared" ref="J6:J31" si="1">SUM(G6:H6)*100/B6</f>
        <v>16.671844258051156</v>
      </c>
      <c r="K6" s="1" t="s">
        <v>14</v>
      </c>
      <c r="L6" s="1">
        <v>4662</v>
      </c>
      <c r="M6" s="1">
        <v>629</v>
      </c>
      <c r="N6" s="1">
        <v>2590</v>
      </c>
      <c r="O6" s="1">
        <v>148</v>
      </c>
      <c r="P6" s="1">
        <v>574</v>
      </c>
      <c r="Q6" s="1">
        <v>666</v>
      </c>
      <c r="R6" s="1">
        <v>56</v>
      </c>
      <c r="S6" s="8">
        <f t="shared" ref="S6:S16" si="2">SUM(N6:R6)*100/L6</f>
        <v>86.529386529386528</v>
      </c>
      <c r="T6" s="8">
        <f t="shared" ref="T6:T16" si="3">SUM(Q6:R6)*100/L6</f>
        <v>15.486915486915487</v>
      </c>
      <c r="U6" s="1" t="s">
        <v>14</v>
      </c>
      <c r="V6" s="1">
        <v>4995</v>
      </c>
      <c r="W6" s="1">
        <v>463</v>
      </c>
      <c r="X6" s="1">
        <v>2535</v>
      </c>
      <c r="Y6" s="1">
        <v>370</v>
      </c>
      <c r="Z6" s="1">
        <v>740</v>
      </c>
      <c r="AA6" s="1">
        <v>777</v>
      </c>
      <c r="AB6" s="1">
        <v>111</v>
      </c>
      <c r="AC6" s="8">
        <f t="shared" ref="AC6:AC16" si="4">SUM(X6:AB6)*100/V6</f>
        <v>90.750750750750754</v>
      </c>
      <c r="AD6" s="8">
        <f t="shared" ref="AD6:AD16" si="5">SUM(AA6:AB6)*100/V6</f>
        <v>17.777777777777779</v>
      </c>
    </row>
    <row r="7" spans="1:30" x14ac:dyDescent="0.2">
      <c r="A7" s="1" t="s">
        <v>15</v>
      </c>
      <c r="B7" s="1">
        <v>9361</v>
      </c>
      <c r="C7" s="1">
        <v>1018</v>
      </c>
      <c r="D7" s="1">
        <v>4144</v>
      </c>
      <c r="E7" s="1">
        <v>444</v>
      </c>
      <c r="F7" s="1">
        <v>1647</v>
      </c>
      <c r="G7" s="1">
        <v>1832</v>
      </c>
      <c r="H7" s="1">
        <v>278</v>
      </c>
      <c r="I7" s="8">
        <f t="shared" si="0"/>
        <v>89.146458711676104</v>
      </c>
      <c r="J7" s="8">
        <f t="shared" si="1"/>
        <v>22.540326888152975</v>
      </c>
      <c r="K7" s="1" t="s">
        <v>15</v>
      </c>
      <c r="L7" s="1">
        <v>4958</v>
      </c>
      <c r="M7" s="1">
        <v>574</v>
      </c>
      <c r="N7" s="1">
        <v>2276</v>
      </c>
      <c r="O7" s="1">
        <v>204</v>
      </c>
      <c r="P7" s="1">
        <v>870</v>
      </c>
      <c r="Q7" s="1">
        <v>851</v>
      </c>
      <c r="R7" s="1">
        <v>185</v>
      </c>
      <c r="S7" s="8">
        <f t="shared" si="2"/>
        <v>88.463089955627268</v>
      </c>
      <c r="T7" s="8">
        <f t="shared" si="3"/>
        <v>20.895522388059703</v>
      </c>
      <c r="U7" s="1" t="s">
        <v>15</v>
      </c>
      <c r="V7" s="1">
        <v>4403</v>
      </c>
      <c r="W7" s="1">
        <v>444</v>
      </c>
      <c r="X7" s="1">
        <v>1869</v>
      </c>
      <c r="Y7" s="1">
        <v>241</v>
      </c>
      <c r="Z7" s="1">
        <v>777</v>
      </c>
      <c r="AA7" s="1">
        <v>981</v>
      </c>
      <c r="AB7" s="1">
        <v>93</v>
      </c>
      <c r="AC7" s="8">
        <f t="shared" si="4"/>
        <v>89.961389961389955</v>
      </c>
      <c r="AD7" s="8">
        <f t="shared" si="5"/>
        <v>24.392459686577332</v>
      </c>
    </row>
    <row r="8" spans="1:30" x14ac:dyDescent="0.2">
      <c r="A8" s="1" t="s">
        <v>16</v>
      </c>
      <c r="B8" s="1">
        <v>7641</v>
      </c>
      <c r="C8" s="1">
        <v>870</v>
      </c>
      <c r="D8" s="1">
        <v>3460</v>
      </c>
      <c r="E8" s="1">
        <v>407</v>
      </c>
      <c r="F8" s="1">
        <v>1036</v>
      </c>
      <c r="G8" s="1">
        <v>1573</v>
      </c>
      <c r="H8" s="1">
        <v>296</v>
      </c>
      <c r="I8" s="8">
        <f t="shared" si="0"/>
        <v>88.627143044104173</v>
      </c>
      <c r="J8" s="8">
        <f t="shared" si="1"/>
        <v>24.460149195131528</v>
      </c>
      <c r="K8" s="1" t="s">
        <v>16</v>
      </c>
      <c r="L8" s="1">
        <v>3571</v>
      </c>
      <c r="M8" s="1">
        <v>426</v>
      </c>
      <c r="N8" s="1">
        <v>1536</v>
      </c>
      <c r="O8" s="1">
        <v>185</v>
      </c>
      <c r="P8" s="1">
        <v>518</v>
      </c>
      <c r="Q8" s="1">
        <v>703</v>
      </c>
      <c r="R8" s="1">
        <v>204</v>
      </c>
      <c r="S8" s="8">
        <f t="shared" si="2"/>
        <v>88.098571828619441</v>
      </c>
      <c r="T8" s="8">
        <f t="shared" si="3"/>
        <v>25.399047885746288</v>
      </c>
      <c r="U8" s="1" t="s">
        <v>16</v>
      </c>
      <c r="V8" s="1">
        <v>4070</v>
      </c>
      <c r="W8" s="1">
        <v>444</v>
      </c>
      <c r="X8" s="1">
        <v>1924</v>
      </c>
      <c r="Y8" s="1">
        <v>222</v>
      </c>
      <c r="Z8" s="1">
        <v>518</v>
      </c>
      <c r="AA8" s="1">
        <v>870</v>
      </c>
      <c r="AB8" s="1">
        <v>93</v>
      </c>
      <c r="AC8" s="8">
        <f t="shared" si="4"/>
        <v>89.115479115479118</v>
      </c>
      <c r="AD8" s="8">
        <f t="shared" si="5"/>
        <v>23.660933660933662</v>
      </c>
    </row>
    <row r="9" spans="1:30" x14ac:dyDescent="0.2">
      <c r="A9" s="1" t="s">
        <v>17</v>
      </c>
      <c r="B9" s="1">
        <v>8066</v>
      </c>
      <c r="C9" s="1">
        <v>888</v>
      </c>
      <c r="D9" s="1">
        <v>3497</v>
      </c>
      <c r="E9" s="1">
        <v>333</v>
      </c>
      <c r="F9" s="1">
        <v>1332</v>
      </c>
      <c r="G9" s="1">
        <v>1591</v>
      </c>
      <c r="H9" s="1">
        <v>426</v>
      </c>
      <c r="I9" s="8">
        <f t="shared" si="0"/>
        <v>89.003223406893127</v>
      </c>
      <c r="J9" s="8">
        <f t="shared" si="1"/>
        <v>25.006198859409867</v>
      </c>
      <c r="K9" s="1" t="s">
        <v>17</v>
      </c>
      <c r="L9" s="1">
        <v>4033</v>
      </c>
      <c r="M9" s="1">
        <v>444</v>
      </c>
      <c r="N9" s="1">
        <v>1684</v>
      </c>
      <c r="O9" s="1">
        <v>111</v>
      </c>
      <c r="P9" s="1">
        <v>796</v>
      </c>
      <c r="Q9" s="1">
        <v>833</v>
      </c>
      <c r="R9" s="1">
        <v>167</v>
      </c>
      <c r="S9" s="8">
        <f t="shared" si="2"/>
        <v>89.040416563352338</v>
      </c>
      <c r="T9" s="8">
        <f t="shared" si="3"/>
        <v>24.795437639474336</v>
      </c>
      <c r="U9" s="1" t="s">
        <v>17</v>
      </c>
      <c r="V9" s="1">
        <v>4033</v>
      </c>
      <c r="W9" s="1">
        <v>444</v>
      </c>
      <c r="X9" s="1">
        <v>1813</v>
      </c>
      <c r="Y9" s="1">
        <v>222</v>
      </c>
      <c r="Z9" s="1">
        <v>537</v>
      </c>
      <c r="AA9" s="1">
        <v>759</v>
      </c>
      <c r="AB9" s="1">
        <v>259</v>
      </c>
      <c r="AC9" s="8">
        <f t="shared" si="4"/>
        <v>89.015621125712869</v>
      </c>
      <c r="AD9" s="8">
        <f t="shared" si="5"/>
        <v>25.241755516984874</v>
      </c>
    </row>
    <row r="10" spans="1:30" x14ac:dyDescent="0.2">
      <c r="A10" s="1" t="s">
        <v>18</v>
      </c>
      <c r="B10" s="1">
        <v>5809</v>
      </c>
      <c r="C10" s="1">
        <v>925</v>
      </c>
      <c r="D10" s="1">
        <v>2424</v>
      </c>
      <c r="E10" s="1">
        <v>185</v>
      </c>
      <c r="F10" s="1">
        <v>722</v>
      </c>
      <c r="G10" s="1">
        <v>1110</v>
      </c>
      <c r="H10" s="1">
        <v>444</v>
      </c>
      <c r="I10" s="8">
        <f t="shared" si="0"/>
        <v>84.093647787915302</v>
      </c>
      <c r="J10" s="8">
        <f t="shared" si="1"/>
        <v>26.751592356687897</v>
      </c>
      <c r="K10" s="1" t="s">
        <v>18</v>
      </c>
      <c r="L10" s="1">
        <v>2886</v>
      </c>
      <c r="M10" s="1">
        <v>278</v>
      </c>
      <c r="N10" s="1">
        <v>1258</v>
      </c>
      <c r="O10" s="1">
        <v>74</v>
      </c>
      <c r="P10" s="1">
        <v>407</v>
      </c>
      <c r="Q10" s="1">
        <v>537</v>
      </c>
      <c r="R10" s="1">
        <v>333</v>
      </c>
      <c r="S10" s="8">
        <f t="shared" si="2"/>
        <v>90.401940401940408</v>
      </c>
      <c r="T10" s="8">
        <f t="shared" si="3"/>
        <v>30.145530145530145</v>
      </c>
      <c r="U10" s="1" t="s">
        <v>18</v>
      </c>
      <c r="V10" s="1">
        <v>2923</v>
      </c>
      <c r="W10" s="1">
        <v>648</v>
      </c>
      <c r="X10" s="1">
        <v>1166</v>
      </c>
      <c r="Y10" s="1">
        <v>111</v>
      </c>
      <c r="Z10" s="1">
        <v>315</v>
      </c>
      <c r="AA10" s="1">
        <v>574</v>
      </c>
      <c r="AB10" s="1">
        <v>111</v>
      </c>
      <c r="AC10" s="8">
        <f t="shared" si="4"/>
        <v>77.899418405747525</v>
      </c>
      <c r="AD10" s="8">
        <f t="shared" si="5"/>
        <v>23.434827232295586</v>
      </c>
    </row>
    <row r="11" spans="1:30" x14ac:dyDescent="0.2">
      <c r="A11" s="1" t="s">
        <v>19</v>
      </c>
      <c r="B11" s="1">
        <v>4792</v>
      </c>
      <c r="C11" s="1">
        <v>1055</v>
      </c>
      <c r="D11" s="1">
        <v>1758</v>
      </c>
      <c r="E11" s="1">
        <v>241</v>
      </c>
      <c r="F11" s="1">
        <v>426</v>
      </c>
      <c r="G11" s="1">
        <v>1073</v>
      </c>
      <c r="H11" s="1">
        <v>241</v>
      </c>
      <c r="I11" s="8">
        <f t="shared" si="0"/>
        <v>78.025876460767947</v>
      </c>
      <c r="J11" s="8">
        <f t="shared" si="1"/>
        <v>27.420701168614357</v>
      </c>
      <c r="K11" s="1" t="s">
        <v>19</v>
      </c>
      <c r="L11" s="1">
        <v>2294</v>
      </c>
      <c r="M11" s="1">
        <v>370</v>
      </c>
      <c r="N11" s="1">
        <v>925</v>
      </c>
      <c r="O11" s="1">
        <v>130</v>
      </c>
      <c r="P11" s="1">
        <v>241</v>
      </c>
      <c r="Q11" s="1">
        <v>555</v>
      </c>
      <c r="R11" s="1">
        <v>74</v>
      </c>
      <c r="S11" s="8">
        <f t="shared" si="2"/>
        <v>83.914559721011329</v>
      </c>
      <c r="T11" s="8">
        <f t="shared" si="3"/>
        <v>27.419354838709676</v>
      </c>
      <c r="U11" s="1" t="s">
        <v>19</v>
      </c>
      <c r="V11" s="1">
        <v>2498</v>
      </c>
      <c r="W11" s="1">
        <v>685</v>
      </c>
      <c r="X11" s="1">
        <v>833</v>
      </c>
      <c r="Y11" s="1">
        <v>111</v>
      </c>
      <c r="Z11" s="1">
        <v>185</v>
      </c>
      <c r="AA11" s="1">
        <v>518</v>
      </c>
      <c r="AB11" s="1">
        <v>167</v>
      </c>
      <c r="AC11" s="8">
        <f t="shared" si="4"/>
        <v>72.618094475580463</v>
      </c>
      <c r="AD11" s="8">
        <f t="shared" si="5"/>
        <v>27.421937550040031</v>
      </c>
    </row>
    <row r="12" spans="1:30" x14ac:dyDescent="0.2">
      <c r="A12" s="1" t="s">
        <v>24</v>
      </c>
      <c r="B12" s="1">
        <v>4718</v>
      </c>
      <c r="C12" s="1">
        <v>1591</v>
      </c>
      <c r="D12" s="1">
        <v>1554</v>
      </c>
      <c r="E12" s="1">
        <v>167</v>
      </c>
      <c r="F12" s="1">
        <v>518</v>
      </c>
      <c r="G12" s="1">
        <v>740</v>
      </c>
      <c r="H12" s="1">
        <v>148</v>
      </c>
      <c r="I12" s="8">
        <f t="shared" si="0"/>
        <v>66.278083933870278</v>
      </c>
      <c r="J12" s="8">
        <f t="shared" si="1"/>
        <v>18.821534548537517</v>
      </c>
      <c r="K12" s="1" t="s">
        <v>24</v>
      </c>
      <c r="L12" s="1">
        <v>2331</v>
      </c>
      <c r="M12" s="1">
        <v>611</v>
      </c>
      <c r="N12" s="1">
        <v>796</v>
      </c>
      <c r="O12" s="1">
        <v>130</v>
      </c>
      <c r="P12" s="1">
        <v>278</v>
      </c>
      <c r="Q12" s="1">
        <v>444</v>
      </c>
      <c r="R12" s="1">
        <v>74</v>
      </c>
      <c r="S12" s="8">
        <f t="shared" si="2"/>
        <v>73.873873873873876</v>
      </c>
      <c r="T12" s="8">
        <f t="shared" si="3"/>
        <v>22.222222222222221</v>
      </c>
      <c r="U12" s="1" t="s">
        <v>24</v>
      </c>
      <c r="V12" s="1">
        <v>2387</v>
      </c>
      <c r="W12" s="1">
        <v>981</v>
      </c>
      <c r="X12" s="1">
        <v>759</v>
      </c>
      <c r="Y12" s="1">
        <v>37</v>
      </c>
      <c r="Z12" s="1">
        <v>241</v>
      </c>
      <c r="AA12" s="1">
        <v>296</v>
      </c>
      <c r="AB12" s="1">
        <v>74</v>
      </c>
      <c r="AC12" s="8">
        <f t="shared" si="4"/>
        <v>58.944281524926687</v>
      </c>
      <c r="AD12" s="8">
        <f t="shared" si="5"/>
        <v>15.500628403854209</v>
      </c>
    </row>
    <row r="13" spans="1:30" x14ac:dyDescent="0.2">
      <c r="A13" s="1" t="s">
        <v>25</v>
      </c>
      <c r="B13" s="1">
        <v>3848</v>
      </c>
      <c r="C13" s="1">
        <v>1536</v>
      </c>
      <c r="D13" s="1">
        <v>1240</v>
      </c>
      <c r="E13" s="1">
        <v>74</v>
      </c>
      <c r="F13" s="1">
        <v>315</v>
      </c>
      <c r="G13" s="1">
        <v>537</v>
      </c>
      <c r="H13" s="1">
        <v>148</v>
      </c>
      <c r="I13" s="8">
        <f t="shared" si="0"/>
        <v>60.135135135135137</v>
      </c>
      <c r="J13" s="8">
        <f t="shared" si="1"/>
        <v>17.801455301455302</v>
      </c>
      <c r="K13" s="1" t="s">
        <v>25</v>
      </c>
      <c r="L13" s="1">
        <v>1980</v>
      </c>
      <c r="M13" s="1">
        <v>814</v>
      </c>
      <c r="N13" s="1">
        <v>592</v>
      </c>
      <c r="O13" s="1">
        <v>56</v>
      </c>
      <c r="P13" s="1">
        <v>259</v>
      </c>
      <c r="Q13" s="1">
        <v>185</v>
      </c>
      <c r="R13" s="1">
        <v>74</v>
      </c>
      <c r="S13" s="8">
        <f t="shared" si="2"/>
        <v>58.888888888888886</v>
      </c>
      <c r="T13" s="8">
        <f t="shared" si="3"/>
        <v>13.080808080808081</v>
      </c>
      <c r="U13" s="1" t="s">
        <v>25</v>
      </c>
      <c r="V13" s="1">
        <v>1869</v>
      </c>
      <c r="W13" s="1">
        <v>722</v>
      </c>
      <c r="X13" s="1">
        <v>648</v>
      </c>
      <c r="Y13" s="1">
        <v>19</v>
      </c>
      <c r="Z13" s="1">
        <v>56</v>
      </c>
      <c r="AA13" s="1">
        <v>352</v>
      </c>
      <c r="AB13" s="1">
        <v>74</v>
      </c>
      <c r="AC13" s="8">
        <f t="shared" si="4"/>
        <v>61.476725521669344</v>
      </c>
      <c r="AD13" s="8">
        <f t="shared" si="5"/>
        <v>22.792937399678973</v>
      </c>
    </row>
    <row r="14" spans="1:30" x14ac:dyDescent="0.2">
      <c r="A14" s="1" t="s">
        <v>26</v>
      </c>
      <c r="B14" s="1">
        <v>3312</v>
      </c>
      <c r="C14" s="1">
        <v>1832</v>
      </c>
      <c r="D14" s="1">
        <v>722</v>
      </c>
      <c r="E14" s="1">
        <v>74</v>
      </c>
      <c r="F14" s="1">
        <v>222</v>
      </c>
      <c r="G14" s="1">
        <v>352</v>
      </c>
      <c r="H14" s="1">
        <v>111</v>
      </c>
      <c r="I14" s="8">
        <f t="shared" si="0"/>
        <v>44.716183574879224</v>
      </c>
      <c r="J14" s="8">
        <f t="shared" si="1"/>
        <v>13.979468599033817</v>
      </c>
      <c r="K14" s="1" t="s">
        <v>26</v>
      </c>
      <c r="L14" s="1">
        <v>1647</v>
      </c>
      <c r="M14" s="1">
        <v>796</v>
      </c>
      <c r="N14" s="1">
        <v>352</v>
      </c>
      <c r="O14" s="1">
        <v>74</v>
      </c>
      <c r="P14" s="1">
        <v>185</v>
      </c>
      <c r="Q14" s="1">
        <v>204</v>
      </c>
      <c r="R14" s="1">
        <v>37</v>
      </c>
      <c r="S14" s="8">
        <f t="shared" si="2"/>
        <v>51.730418943533699</v>
      </c>
      <c r="T14" s="8">
        <f t="shared" si="3"/>
        <v>14.632665452337584</v>
      </c>
      <c r="U14" s="1" t="s">
        <v>26</v>
      </c>
      <c r="V14" s="1">
        <v>1665</v>
      </c>
      <c r="W14" s="1">
        <v>1036</v>
      </c>
      <c r="X14" s="1">
        <v>370</v>
      </c>
      <c r="Y14" s="1">
        <v>0</v>
      </c>
      <c r="Z14" s="1">
        <v>37</v>
      </c>
      <c r="AA14" s="1">
        <v>148</v>
      </c>
      <c r="AB14" s="1">
        <v>74</v>
      </c>
      <c r="AC14" s="8">
        <f t="shared" si="4"/>
        <v>37.777777777777779</v>
      </c>
      <c r="AD14" s="8">
        <f t="shared" si="5"/>
        <v>13.333333333333334</v>
      </c>
    </row>
    <row r="15" spans="1:30" x14ac:dyDescent="0.2">
      <c r="A15" s="1" t="s">
        <v>27</v>
      </c>
      <c r="B15" s="1">
        <v>1684</v>
      </c>
      <c r="C15" s="1">
        <v>944</v>
      </c>
      <c r="D15" s="1">
        <v>389</v>
      </c>
      <c r="E15" s="1">
        <v>19</v>
      </c>
      <c r="F15" s="1">
        <v>130</v>
      </c>
      <c r="G15" s="1">
        <v>204</v>
      </c>
      <c r="H15" s="1">
        <v>0</v>
      </c>
      <c r="I15" s="8">
        <f t="shared" si="0"/>
        <v>44.061757719714961</v>
      </c>
      <c r="J15" s="8">
        <f t="shared" si="1"/>
        <v>12.114014251781473</v>
      </c>
      <c r="K15" s="1" t="s">
        <v>27</v>
      </c>
      <c r="L15" s="1">
        <v>888</v>
      </c>
      <c r="M15" s="1">
        <v>481</v>
      </c>
      <c r="N15" s="1">
        <v>222</v>
      </c>
      <c r="O15" s="1">
        <v>19</v>
      </c>
      <c r="P15" s="1">
        <v>93</v>
      </c>
      <c r="Q15" s="1">
        <v>74</v>
      </c>
      <c r="R15" s="1">
        <v>0</v>
      </c>
      <c r="S15" s="8">
        <f t="shared" si="2"/>
        <v>45.945945945945944</v>
      </c>
      <c r="T15" s="8">
        <f t="shared" si="3"/>
        <v>8.3333333333333339</v>
      </c>
      <c r="U15" s="1" t="s">
        <v>27</v>
      </c>
      <c r="V15" s="1">
        <v>796</v>
      </c>
      <c r="W15" s="1">
        <v>463</v>
      </c>
      <c r="X15" s="1">
        <v>167</v>
      </c>
      <c r="Y15" s="1">
        <v>0</v>
      </c>
      <c r="Z15" s="1">
        <v>37</v>
      </c>
      <c r="AA15" s="1">
        <v>130</v>
      </c>
      <c r="AB15" s="1">
        <v>0</v>
      </c>
      <c r="AC15" s="8">
        <f t="shared" si="4"/>
        <v>41.959798994974875</v>
      </c>
      <c r="AD15" s="8">
        <f t="shared" si="5"/>
        <v>16.331658291457288</v>
      </c>
    </row>
    <row r="16" spans="1:30" x14ac:dyDescent="0.2">
      <c r="A16" s="1" t="s">
        <v>28</v>
      </c>
      <c r="B16" s="1">
        <v>1499</v>
      </c>
      <c r="C16" s="1">
        <v>999</v>
      </c>
      <c r="D16" s="1">
        <v>259</v>
      </c>
      <c r="E16" s="1">
        <v>0</v>
      </c>
      <c r="F16" s="1">
        <v>56</v>
      </c>
      <c r="G16" s="1">
        <v>148</v>
      </c>
      <c r="H16" s="1">
        <v>37</v>
      </c>
      <c r="I16" s="8">
        <f t="shared" si="0"/>
        <v>33.355570380253504</v>
      </c>
      <c r="J16" s="8">
        <f t="shared" si="1"/>
        <v>12.341561040693795</v>
      </c>
      <c r="K16" s="1" t="s">
        <v>28</v>
      </c>
      <c r="L16" s="1">
        <v>574</v>
      </c>
      <c r="M16" s="1">
        <v>296</v>
      </c>
      <c r="N16" s="1">
        <v>130</v>
      </c>
      <c r="O16" s="1">
        <v>0</v>
      </c>
      <c r="P16" s="1">
        <v>19</v>
      </c>
      <c r="Q16" s="1">
        <v>111</v>
      </c>
      <c r="R16" s="1">
        <v>19</v>
      </c>
      <c r="S16" s="8">
        <f t="shared" si="2"/>
        <v>48.606271777003485</v>
      </c>
      <c r="T16" s="8">
        <f t="shared" si="3"/>
        <v>22.648083623693381</v>
      </c>
      <c r="U16" s="1" t="s">
        <v>28</v>
      </c>
      <c r="V16" s="1">
        <v>925</v>
      </c>
      <c r="W16" s="1">
        <v>703</v>
      </c>
      <c r="X16" s="1">
        <v>130</v>
      </c>
      <c r="Y16" s="1">
        <v>0</v>
      </c>
      <c r="Z16" s="1">
        <v>37</v>
      </c>
      <c r="AA16" s="1">
        <v>37</v>
      </c>
      <c r="AB16" s="1">
        <v>19</v>
      </c>
      <c r="AC16" s="8">
        <f t="shared" si="4"/>
        <v>24.108108108108109</v>
      </c>
      <c r="AD16" s="8">
        <f t="shared" si="5"/>
        <v>6.0540540540540544</v>
      </c>
    </row>
    <row r="17" spans="1:30" x14ac:dyDescent="0.2">
      <c r="A17" s="1" t="s">
        <v>29</v>
      </c>
      <c r="B17" s="1">
        <v>42.2</v>
      </c>
      <c r="C17" s="1">
        <v>56.7</v>
      </c>
      <c r="D17" s="1">
        <v>39.4</v>
      </c>
      <c r="E17" s="1">
        <v>38.299999999999997</v>
      </c>
      <c r="F17" s="1">
        <v>39.299999999999997</v>
      </c>
      <c r="G17" s="1">
        <v>41.4</v>
      </c>
      <c r="H17" s="1">
        <v>44.8</v>
      </c>
      <c r="I17" s="8"/>
      <c r="J17" s="8"/>
      <c r="K17" s="1" t="s">
        <v>29</v>
      </c>
      <c r="L17" s="1">
        <v>42.1</v>
      </c>
      <c r="M17" s="1">
        <v>56.1</v>
      </c>
      <c r="N17" s="1">
        <v>39.299999999999997</v>
      </c>
      <c r="O17" s="1">
        <v>41.3</v>
      </c>
      <c r="P17" s="1">
        <v>41</v>
      </c>
      <c r="Q17" s="1">
        <v>42.2</v>
      </c>
      <c r="R17" s="1">
        <v>45</v>
      </c>
      <c r="S17" s="8"/>
      <c r="T17" s="8"/>
      <c r="U17" s="1" t="s">
        <v>29</v>
      </c>
      <c r="V17" s="1">
        <v>42.2</v>
      </c>
      <c r="W17" s="1">
        <v>57</v>
      </c>
      <c r="X17" s="1">
        <v>39.4</v>
      </c>
      <c r="Y17" s="1">
        <v>36.299999999999997</v>
      </c>
      <c r="Z17" s="1">
        <v>37.1</v>
      </c>
      <c r="AA17" s="1">
        <v>40.6</v>
      </c>
      <c r="AB17" s="1">
        <v>44.6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60606</v>
      </c>
      <c r="C19" s="1">
        <v>12784</v>
      </c>
      <c r="D19" s="1">
        <v>24698</v>
      </c>
      <c r="E19" s="1">
        <v>2461</v>
      </c>
      <c r="F19" s="1">
        <v>7733</v>
      </c>
      <c r="G19" s="1">
        <v>10619</v>
      </c>
      <c r="H19" s="1">
        <v>2313</v>
      </c>
      <c r="I19" s="8">
        <f t="shared" si="0"/>
        <v>78.909678909678917</v>
      </c>
      <c r="J19" s="8">
        <f t="shared" si="1"/>
        <v>21.337821337821339</v>
      </c>
      <c r="K19" s="1" t="s">
        <v>1</v>
      </c>
      <c r="L19" s="1">
        <v>29933</v>
      </c>
      <c r="M19" s="1">
        <v>5717</v>
      </c>
      <c r="N19" s="1">
        <v>12414</v>
      </c>
      <c r="O19" s="1">
        <v>1129</v>
      </c>
      <c r="P19" s="1">
        <v>4255</v>
      </c>
      <c r="Q19" s="1">
        <v>5180</v>
      </c>
      <c r="R19" s="1">
        <v>1240</v>
      </c>
      <c r="S19" s="8">
        <f t="shared" ref="S19:S31" si="6">SUM(N19:R19)*100/L19</f>
        <v>80.907359770153349</v>
      </c>
      <c r="T19" s="8">
        <f t="shared" ref="T19:T31" si="7">SUM(Q19:R19)*100/L19</f>
        <v>21.447900310693882</v>
      </c>
      <c r="U19" s="1" t="s">
        <v>1</v>
      </c>
      <c r="V19" s="1">
        <v>30673</v>
      </c>
      <c r="W19" s="1">
        <v>7067</v>
      </c>
      <c r="X19" s="1">
        <v>12284</v>
      </c>
      <c r="Y19" s="1">
        <v>1332</v>
      </c>
      <c r="Z19" s="1">
        <v>3478</v>
      </c>
      <c r="AA19" s="1">
        <v>5439</v>
      </c>
      <c r="AB19" s="1">
        <v>1073</v>
      </c>
      <c r="AC19" s="8">
        <f t="shared" ref="AC19:AC31" si="8">SUM(X19:AB19)*100/V19</f>
        <v>76.960193003618812</v>
      </c>
      <c r="AD19" s="8">
        <f t="shared" ref="AD19:AD31" si="9">SUM(AA19:AB19)*100/V19</f>
        <v>21.230398069963812</v>
      </c>
    </row>
    <row r="20" spans="1:30" x14ac:dyDescent="0.2">
      <c r="A20" s="1" t="s">
        <v>31</v>
      </c>
      <c r="B20" s="1">
        <v>24698</v>
      </c>
      <c r="C20" s="1">
        <v>5698</v>
      </c>
      <c r="D20" s="1">
        <v>12488</v>
      </c>
      <c r="E20" s="1">
        <v>907</v>
      </c>
      <c r="F20" s="1">
        <v>2405</v>
      </c>
      <c r="G20" s="1">
        <v>2461</v>
      </c>
      <c r="H20" s="1">
        <v>740</v>
      </c>
      <c r="I20" s="8">
        <f t="shared" si="0"/>
        <v>76.933354927524491</v>
      </c>
      <c r="J20" s="8">
        <f t="shared" si="1"/>
        <v>12.960563608389343</v>
      </c>
      <c r="K20" s="1" t="s">
        <v>31</v>
      </c>
      <c r="L20" s="1">
        <v>11840</v>
      </c>
      <c r="M20" s="1">
        <v>2516</v>
      </c>
      <c r="N20" s="1">
        <v>6272</v>
      </c>
      <c r="O20" s="1">
        <v>278</v>
      </c>
      <c r="P20" s="1">
        <v>1388</v>
      </c>
      <c r="Q20" s="1">
        <v>1055</v>
      </c>
      <c r="R20" s="1">
        <v>333</v>
      </c>
      <c r="S20" s="8">
        <f t="shared" si="6"/>
        <v>78.766891891891888</v>
      </c>
      <c r="T20" s="8">
        <f t="shared" si="7"/>
        <v>11.722972972972974</v>
      </c>
      <c r="U20" s="1" t="s">
        <v>31</v>
      </c>
      <c r="V20" s="1">
        <v>12858</v>
      </c>
      <c r="W20" s="1">
        <v>3182</v>
      </c>
      <c r="X20" s="1">
        <v>6216</v>
      </c>
      <c r="Y20" s="1">
        <v>629</v>
      </c>
      <c r="Z20" s="1">
        <v>1018</v>
      </c>
      <c r="AA20" s="1">
        <v>1406</v>
      </c>
      <c r="AB20" s="1">
        <v>407</v>
      </c>
      <c r="AC20" s="8">
        <f t="shared" si="8"/>
        <v>75.252760927049309</v>
      </c>
      <c r="AD20" s="8">
        <f t="shared" si="9"/>
        <v>14.100171099704465</v>
      </c>
    </row>
    <row r="21" spans="1:30" x14ac:dyDescent="0.2">
      <c r="A21" s="1" t="s">
        <v>32</v>
      </c>
      <c r="B21" s="1">
        <v>19240</v>
      </c>
      <c r="C21" s="1">
        <v>3922</v>
      </c>
      <c r="D21" s="1">
        <v>5957</v>
      </c>
      <c r="E21" s="1">
        <v>833</v>
      </c>
      <c r="F21" s="1">
        <v>3016</v>
      </c>
      <c r="G21" s="1">
        <v>5162</v>
      </c>
      <c r="H21" s="1">
        <v>352</v>
      </c>
      <c r="I21" s="8">
        <f t="shared" si="0"/>
        <v>79.625779625779629</v>
      </c>
      <c r="J21" s="8">
        <f t="shared" si="1"/>
        <v>28.659043659043657</v>
      </c>
      <c r="K21" s="1" t="s">
        <v>32</v>
      </c>
      <c r="L21" s="1">
        <v>9713</v>
      </c>
      <c r="M21" s="1">
        <v>1924</v>
      </c>
      <c r="N21" s="1">
        <v>3256</v>
      </c>
      <c r="O21" s="1">
        <v>537</v>
      </c>
      <c r="P21" s="1">
        <v>1554</v>
      </c>
      <c r="Q21" s="1">
        <v>2331</v>
      </c>
      <c r="R21" s="1">
        <v>111</v>
      </c>
      <c r="S21" s="8">
        <f t="shared" si="6"/>
        <v>80.191495933285282</v>
      </c>
      <c r="T21" s="8">
        <f t="shared" si="7"/>
        <v>25.141562853907136</v>
      </c>
      <c r="U21" s="1" t="s">
        <v>32</v>
      </c>
      <c r="V21" s="1">
        <v>9528</v>
      </c>
      <c r="W21" s="1">
        <v>1998</v>
      </c>
      <c r="X21" s="1">
        <v>2701</v>
      </c>
      <c r="Y21" s="1">
        <v>296</v>
      </c>
      <c r="Z21" s="1">
        <v>1462</v>
      </c>
      <c r="AA21" s="1">
        <v>2831</v>
      </c>
      <c r="AB21" s="1">
        <v>241</v>
      </c>
      <c r="AC21" s="8">
        <f t="shared" si="8"/>
        <v>79.040722082283793</v>
      </c>
      <c r="AD21" s="8">
        <f t="shared" si="9"/>
        <v>32.241813602015114</v>
      </c>
    </row>
    <row r="22" spans="1:30" x14ac:dyDescent="0.2">
      <c r="A22" s="1" t="s">
        <v>33</v>
      </c>
      <c r="B22" s="1">
        <v>6364</v>
      </c>
      <c r="C22" s="1">
        <v>296</v>
      </c>
      <c r="D22" s="1">
        <v>2109</v>
      </c>
      <c r="E22" s="1">
        <v>426</v>
      </c>
      <c r="F22" s="1">
        <v>870</v>
      </c>
      <c r="G22" s="1">
        <v>1591</v>
      </c>
      <c r="H22" s="1">
        <v>1073</v>
      </c>
      <c r="I22" s="8">
        <f t="shared" si="0"/>
        <v>95.364550597108732</v>
      </c>
      <c r="J22" s="8">
        <f t="shared" si="1"/>
        <v>41.860465116279073</v>
      </c>
      <c r="K22" s="1" t="s">
        <v>33</v>
      </c>
      <c r="L22" s="1">
        <v>3793</v>
      </c>
      <c r="M22" s="1">
        <v>148</v>
      </c>
      <c r="N22" s="1">
        <v>1277</v>
      </c>
      <c r="O22" s="1">
        <v>204</v>
      </c>
      <c r="P22" s="1">
        <v>574</v>
      </c>
      <c r="Q22" s="1">
        <v>870</v>
      </c>
      <c r="R22" s="1">
        <v>722</v>
      </c>
      <c r="S22" s="8">
        <f t="shared" si="6"/>
        <v>96.150804112839438</v>
      </c>
      <c r="T22" s="8">
        <f t="shared" si="7"/>
        <v>41.972053783284998</v>
      </c>
      <c r="U22" s="1" t="s">
        <v>33</v>
      </c>
      <c r="V22" s="1">
        <v>2572</v>
      </c>
      <c r="W22" s="1">
        <v>148</v>
      </c>
      <c r="X22" s="1">
        <v>833</v>
      </c>
      <c r="Y22" s="1">
        <v>222</v>
      </c>
      <c r="Z22" s="1">
        <v>296</v>
      </c>
      <c r="AA22" s="1">
        <v>722</v>
      </c>
      <c r="AB22" s="1">
        <v>352</v>
      </c>
      <c r="AC22" s="8">
        <f t="shared" si="8"/>
        <v>94.284603421461895</v>
      </c>
      <c r="AD22" s="8">
        <f t="shared" si="9"/>
        <v>41.75738724727838</v>
      </c>
    </row>
    <row r="23" spans="1:30" x14ac:dyDescent="0.2">
      <c r="A23" s="1" t="s">
        <v>34</v>
      </c>
      <c r="B23" s="1">
        <v>2553</v>
      </c>
      <c r="C23" s="1">
        <v>1018</v>
      </c>
      <c r="D23" s="1">
        <v>1018</v>
      </c>
      <c r="E23" s="1">
        <v>74</v>
      </c>
      <c r="F23" s="1">
        <v>278</v>
      </c>
      <c r="G23" s="1">
        <v>167</v>
      </c>
      <c r="H23" s="1">
        <v>0</v>
      </c>
      <c r="I23" s="8">
        <f t="shared" si="0"/>
        <v>60.203681942812381</v>
      </c>
      <c r="J23" s="8">
        <f t="shared" si="1"/>
        <v>6.5413239326282806</v>
      </c>
      <c r="K23" s="1" t="s">
        <v>34</v>
      </c>
      <c r="L23" s="1">
        <v>1258</v>
      </c>
      <c r="M23" s="1">
        <v>481</v>
      </c>
      <c r="N23" s="1">
        <v>518</v>
      </c>
      <c r="O23" s="1">
        <v>37</v>
      </c>
      <c r="P23" s="1">
        <v>167</v>
      </c>
      <c r="Q23" s="1">
        <v>56</v>
      </c>
      <c r="R23" s="1">
        <v>0</v>
      </c>
      <c r="S23" s="8">
        <f t="shared" si="6"/>
        <v>61.844197138314783</v>
      </c>
      <c r="T23" s="8">
        <f t="shared" si="7"/>
        <v>4.4515103338632747</v>
      </c>
      <c r="U23" s="1" t="s">
        <v>34</v>
      </c>
      <c r="V23" s="1">
        <v>1295</v>
      </c>
      <c r="W23" s="1">
        <v>537</v>
      </c>
      <c r="X23" s="1">
        <v>500</v>
      </c>
      <c r="Y23" s="1">
        <v>37</v>
      </c>
      <c r="Z23" s="1">
        <v>111</v>
      </c>
      <c r="AA23" s="1">
        <v>111</v>
      </c>
      <c r="AB23" s="1">
        <v>0</v>
      </c>
      <c r="AC23" s="8">
        <f t="shared" si="8"/>
        <v>58.610038610038607</v>
      </c>
      <c r="AD23" s="8">
        <f t="shared" si="9"/>
        <v>8.5714285714285712</v>
      </c>
    </row>
    <row r="24" spans="1:30" x14ac:dyDescent="0.2">
      <c r="A24" s="1" t="s">
        <v>35</v>
      </c>
      <c r="B24" s="1">
        <v>167</v>
      </c>
      <c r="C24" s="1">
        <v>56</v>
      </c>
      <c r="D24" s="1">
        <v>56</v>
      </c>
      <c r="E24" s="1">
        <v>0</v>
      </c>
      <c r="F24" s="1">
        <v>19</v>
      </c>
      <c r="G24" s="1">
        <v>37</v>
      </c>
      <c r="H24" s="1">
        <v>0</v>
      </c>
      <c r="I24" s="8">
        <f t="shared" si="0"/>
        <v>67.06586826347305</v>
      </c>
      <c r="J24" s="8">
        <f t="shared" si="1"/>
        <v>22.155688622754489</v>
      </c>
      <c r="K24" s="1" t="s">
        <v>35</v>
      </c>
      <c r="L24" s="1">
        <v>56</v>
      </c>
      <c r="M24" s="1">
        <v>19</v>
      </c>
      <c r="N24" s="1">
        <v>19</v>
      </c>
      <c r="O24" s="1">
        <v>0</v>
      </c>
      <c r="P24" s="1">
        <v>0</v>
      </c>
      <c r="Q24" s="1">
        <v>19</v>
      </c>
      <c r="R24" s="1">
        <v>0</v>
      </c>
      <c r="S24" s="8">
        <f t="shared" si="6"/>
        <v>67.857142857142861</v>
      </c>
      <c r="T24" s="8">
        <f t="shared" si="7"/>
        <v>33.928571428571431</v>
      </c>
      <c r="U24" s="1" t="s">
        <v>35</v>
      </c>
      <c r="V24" s="1">
        <v>111</v>
      </c>
      <c r="W24" s="1">
        <v>37</v>
      </c>
      <c r="X24" s="1">
        <v>37</v>
      </c>
      <c r="Y24" s="1">
        <v>0</v>
      </c>
      <c r="Z24" s="1">
        <v>19</v>
      </c>
      <c r="AA24" s="1">
        <v>19</v>
      </c>
      <c r="AB24" s="1">
        <v>0</v>
      </c>
      <c r="AC24" s="8">
        <f t="shared" si="8"/>
        <v>67.567567567567565</v>
      </c>
      <c r="AD24" s="8">
        <f t="shared" si="9"/>
        <v>17.117117117117118</v>
      </c>
    </row>
    <row r="25" spans="1:30" x14ac:dyDescent="0.2">
      <c r="A25" s="1" t="s">
        <v>36</v>
      </c>
      <c r="B25" s="1">
        <v>537</v>
      </c>
      <c r="C25" s="1">
        <v>167</v>
      </c>
      <c r="D25" s="1">
        <v>204</v>
      </c>
      <c r="E25" s="1">
        <v>19</v>
      </c>
      <c r="F25" s="1">
        <v>56</v>
      </c>
      <c r="G25" s="1">
        <v>93</v>
      </c>
      <c r="H25" s="1">
        <v>0</v>
      </c>
      <c r="I25" s="8">
        <f t="shared" si="0"/>
        <v>69.273743016759781</v>
      </c>
      <c r="J25" s="8">
        <f t="shared" si="1"/>
        <v>17.318435754189945</v>
      </c>
      <c r="K25" s="1" t="s">
        <v>36</v>
      </c>
      <c r="L25" s="1">
        <v>185</v>
      </c>
      <c r="M25" s="1">
        <v>74</v>
      </c>
      <c r="N25" s="1">
        <v>37</v>
      </c>
      <c r="O25" s="1">
        <v>0</v>
      </c>
      <c r="P25" s="1">
        <v>19</v>
      </c>
      <c r="Q25" s="1">
        <v>56</v>
      </c>
      <c r="R25" s="1">
        <v>0</v>
      </c>
      <c r="S25" s="8">
        <f t="shared" si="6"/>
        <v>60.54054054054054</v>
      </c>
      <c r="T25" s="8">
        <f t="shared" si="7"/>
        <v>30.27027027027027</v>
      </c>
      <c r="U25" s="1" t="s">
        <v>36</v>
      </c>
      <c r="V25" s="1">
        <v>352</v>
      </c>
      <c r="W25" s="1">
        <v>93</v>
      </c>
      <c r="X25" s="1">
        <v>167</v>
      </c>
      <c r="Y25" s="1">
        <v>19</v>
      </c>
      <c r="Z25" s="1">
        <v>37</v>
      </c>
      <c r="AA25" s="1">
        <v>37</v>
      </c>
      <c r="AB25" s="1">
        <v>0</v>
      </c>
      <c r="AC25" s="8">
        <f t="shared" si="8"/>
        <v>73.86363636363636</v>
      </c>
      <c r="AD25" s="8">
        <f t="shared" si="9"/>
        <v>10.511363636363637</v>
      </c>
    </row>
    <row r="26" spans="1:30" x14ac:dyDescent="0.2">
      <c r="A26" s="1" t="s">
        <v>37</v>
      </c>
      <c r="B26" s="1">
        <v>1332</v>
      </c>
      <c r="C26" s="1">
        <v>611</v>
      </c>
      <c r="D26" s="1">
        <v>500</v>
      </c>
      <c r="E26" s="1">
        <v>19</v>
      </c>
      <c r="F26" s="1">
        <v>130</v>
      </c>
      <c r="G26" s="1">
        <v>74</v>
      </c>
      <c r="H26" s="1">
        <v>0</v>
      </c>
      <c r="I26" s="8">
        <f t="shared" si="0"/>
        <v>54.27927927927928</v>
      </c>
      <c r="J26" s="8">
        <f t="shared" si="1"/>
        <v>5.5555555555555554</v>
      </c>
      <c r="K26" s="1" t="s">
        <v>37</v>
      </c>
      <c r="L26" s="1">
        <v>555</v>
      </c>
      <c r="M26" s="1">
        <v>259</v>
      </c>
      <c r="N26" s="1">
        <v>185</v>
      </c>
      <c r="O26" s="1">
        <v>0</v>
      </c>
      <c r="P26" s="1">
        <v>93</v>
      </c>
      <c r="Q26" s="1">
        <v>19</v>
      </c>
      <c r="R26" s="1">
        <v>0</v>
      </c>
      <c r="S26" s="8">
        <f t="shared" si="6"/>
        <v>53.513513513513516</v>
      </c>
      <c r="T26" s="8">
        <f t="shared" si="7"/>
        <v>3.4234234234234235</v>
      </c>
      <c r="U26" s="1" t="s">
        <v>37</v>
      </c>
      <c r="V26" s="1">
        <v>777</v>
      </c>
      <c r="W26" s="1">
        <v>352</v>
      </c>
      <c r="X26" s="1">
        <v>315</v>
      </c>
      <c r="Y26" s="1">
        <v>19</v>
      </c>
      <c r="Z26" s="1">
        <v>37</v>
      </c>
      <c r="AA26" s="1">
        <v>56</v>
      </c>
      <c r="AB26" s="1">
        <v>0</v>
      </c>
      <c r="AC26" s="8">
        <f t="shared" si="8"/>
        <v>54.954954954954957</v>
      </c>
      <c r="AD26" s="8">
        <f t="shared" si="9"/>
        <v>7.2072072072072073</v>
      </c>
    </row>
    <row r="27" spans="1:30" x14ac:dyDescent="0.2">
      <c r="A27" s="1" t="s">
        <v>38</v>
      </c>
      <c r="B27" s="1">
        <v>1203</v>
      </c>
      <c r="C27" s="1">
        <v>204</v>
      </c>
      <c r="D27" s="1">
        <v>481</v>
      </c>
      <c r="E27" s="1">
        <v>19</v>
      </c>
      <c r="F27" s="1">
        <v>333</v>
      </c>
      <c r="G27" s="1">
        <v>167</v>
      </c>
      <c r="H27" s="1">
        <v>0</v>
      </c>
      <c r="I27" s="8">
        <f t="shared" si="0"/>
        <v>83.125519534497087</v>
      </c>
      <c r="J27" s="8">
        <f t="shared" si="1"/>
        <v>13.881961762261014</v>
      </c>
      <c r="K27" s="1" t="s">
        <v>38</v>
      </c>
      <c r="L27" s="1">
        <v>407</v>
      </c>
      <c r="M27" s="1">
        <v>0</v>
      </c>
      <c r="N27" s="1">
        <v>148</v>
      </c>
      <c r="O27" s="1">
        <v>0</v>
      </c>
      <c r="P27" s="1">
        <v>167</v>
      </c>
      <c r="Q27" s="1">
        <v>93</v>
      </c>
      <c r="R27" s="1">
        <v>0</v>
      </c>
      <c r="S27" s="8">
        <f t="shared" si="6"/>
        <v>100.24570024570025</v>
      </c>
      <c r="T27" s="8">
        <f t="shared" si="7"/>
        <v>22.850122850122851</v>
      </c>
      <c r="U27" s="1" t="s">
        <v>38</v>
      </c>
      <c r="V27" s="1">
        <v>796</v>
      </c>
      <c r="W27" s="1">
        <v>204</v>
      </c>
      <c r="X27" s="1">
        <v>333</v>
      </c>
      <c r="Y27" s="1">
        <v>19</v>
      </c>
      <c r="Z27" s="1">
        <v>167</v>
      </c>
      <c r="AA27" s="1">
        <v>74</v>
      </c>
      <c r="AB27" s="1">
        <v>0</v>
      </c>
      <c r="AC27" s="8">
        <f t="shared" si="8"/>
        <v>74.497487437185924</v>
      </c>
      <c r="AD27" s="8">
        <f t="shared" si="9"/>
        <v>9.2964824120603016</v>
      </c>
    </row>
    <row r="28" spans="1:30" x14ac:dyDescent="0.2">
      <c r="A28" s="1" t="s">
        <v>39</v>
      </c>
      <c r="B28" s="1">
        <v>315</v>
      </c>
      <c r="C28" s="1">
        <v>74</v>
      </c>
      <c r="D28" s="1">
        <v>130</v>
      </c>
      <c r="E28" s="1">
        <v>0</v>
      </c>
      <c r="F28" s="1">
        <v>37</v>
      </c>
      <c r="G28" s="1">
        <v>74</v>
      </c>
      <c r="H28" s="1">
        <v>0</v>
      </c>
      <c r="I28" s="8">
        <f t="shared" si="0"/>
        <v>76.507936507936506</v>
      </c>
      <c r="J28" s="8">
        <f t="shared" si="1"/>
        <v>23.49206349206349</v>
      </c>
      <c r="K28" s="1" t="s">
        <v>39</v>
      </c>
      <c r="L28" s="1">
        <v>130</v>
      </c>
      <c r="M28" s="1">
        <v>19</v>
      </c>
      <c r="N28" s="1">
        <v>37</v>
      </c>
      <c r="O28" s="1">
        <v>0</v>
      </c>
      <c r="P28" s="1">
        <v>19</v>
      </c>
      <c r="Q28" s="1">
        <v>56</v>
      </c>
      <c r="R28" s="1">
        <v>0</v>
      </c>
      <c r="S28" s="8">
        <f t="shared" si="6"/>
        <v>86.15384615384616</v>
      </c>
      <c r="T28" s="8">
        <f t="shared" si="7"/>
        <v>43.07692307692308</v>
      </c>
      <c r="U28" s="1" t="s">
        <v>39</v>
      </c>
      <c r="V28" s="1">
        <v>185</v>
      </c>
      <c r="W28" s="1">
        <v>56</v>
      </c>
      <c r="X28" s="1">
        <v>93</v>
      </c>
      <c r="Y28" s="1">
        <v>0</v>
      </c>
      <c r="Z28" s="1">
        <v>19</v>
      </c>
      <c r="AA28" s="1">
        <v>19</v>
      </c>
      <c r="AB28" s="1">
        <v>0</v>
      </c>
      <c r="AC28" s="8">
        <f t="shared" si="8"/>
        <v>70.810810810810807</v>
      </c>
      <c r="AD28" s="8">
        <f t="shared" si="9"/>
        <v>10.27027027027027</v>
      </c>
    </row>
    <row r="29" spans="1:30" x14ac:dyDescent="0.2">
      <c r="A29" s="1" t="s">
        <v>40</v>
      </c>
      <c r="B29" s="1">
        <v>2109</v>
      </c>
      <c r="C29" s="1">
        <v>407</v>
      </c>
      <c r="D29" s="1">
        <v>1018</v>
      </c>
      <c r="E29" s="1">
        <v>56</v>
      </c>
      <c r="F29" s="1">
        <v>241</v>
      </c>
      <c r="G29" s="1">
        <v>352</v>
      </c>
      <c r="H29" s="1">
        <v>37</v>
      </c>
      <c r="I29" s="8">
        <f t="shared" si="0"/>
        <v>80.796586059743959</v>
      </c>
      <c r="J29" s="8">
        <f t="shared" si="1"/>
        <v>18.444760550023709</v>
      </c>
      <c r="K29" s="1" t="s">
        <v>40</v>
      </c>
      <c r="L29" s="1">
        <v>981</v>
      </c>
      <c r="M29" s="1">
        <v>148</v>
      </c>
      <c r="N29" s="1">
        <v>444</v>
      </c>
      <c r="O29" s="1">
        <v>0</v>
      </c>
      <c r="P29" s="1">
        <v>111</v>
      </c>
      <c r="Q29" s="1">
        <v>259</v>
      </c>
      <c r="R29" s="1">
        <v>19</v>
      </c>
      <c r="S29" s="8">
        <f t="shared" si="6"/>
        <v>84.913353720693166</v>
      </c>
      <c r="T29" s="8">
        <f t="shared" si="7"/>
        <v>28.338430173292558</v>
      </c>
      <c r="U29" s="1" t="s">
        <v>40</v>
      </c>
      <c r="V29" s="1">
        <v>1129</v>
      </c>
      <c r="W29" s="1">
        <v>259</v>
      </c>
      <c r="X29" s="1">
        <v>574</v>
      </c>
      <c r="Y29" s="1">
        <v>56</v>
      </c>
      <c r="Z29" s="1">
        <v>130</v>
      </c>
      <c r="AA29" s="1">
        <v>93</v>
      </c>
      <c r="AB29" s="1">
        <v>19</v>
      </c>
      <c r="AC29" s="8">
        <f t="shared" si="8"/>
        <v>77.236492471213467</v>
      </c>
      <c r="AD29" s="8">
        <f t="shared" si="9"/>
        <v>9.9202834366696191</v>
      </c>
    </row>
    <row r="30" spans="1:30" x14ac:dyDescent="0.2">
      <c r="A30" s="1" t="s">
        <v>41</v>
      </c>
      <c r="B30" s="1">
        <v>2054</v>
      </c>
      <c r="C30" s="1">
        <v>333</v>
      </c>
      <c r="D30" s="1">
        <v>722</v>
      </c>
      <c r="E30" s="1">
        <v>111</v>
      </c>
      <c r="F30" s="1">
        <v>352</v>
      </c>
      <c r="G30" s="1">
        <v>444</v>
      </c>
      <c r="H30" s="1">
        <v>93</v>
      </c>
      <c r="I30" s="8">
        <f t="shared" si="0"/>
        <v>83.836416747809153</v>
      </c>
      <c r="J30" s="8">
        <f t="shared" si="1"/>
        <v>26.14410905550146</v>
      </c>
      <c r="K30" s="1" t="s">
        <v>41</v>
      </c>
      <c r="L30" s="1">
        <v>1018</v>
      </c>
      <c r="M30" s="1">
        <v>130</v>
      </c>
      <c r="N30" s="1">
        <v>222</v>
      </c>
      <c r="O30" s="1">
        <v>74</v>
      </c>
      <c r="P30" s="1">
        <v>167</v>
      </c>
      <c r="Q30" s="1">
        <v>370</v>
      </c>
      <c r="R30" s="1">
        <v>56</v>
      </c>
      <c r="S30" s="8">
        <f t="shared" si="6"/>
        <v>87.328094302554021</v>
      </c>
      <c r="T30" s="8">
        <f t="shared" si="7"/>
        <v>41.846758349705304</v>
      </c>
      <c r="U30" s="1" t="s">
        <v>41</v>
      </c>
      <c r="V30" s="1">
        <v>1036</v>
      </c>
      <c r="W30" s="1">
        <v>204</v>
      </c>
      <c r="X30" s="1">
        <v>500</v>
      </c>
      <c r="Y30" s="1">
        <v>37</v>
      </c>
      <c r="Z30" s="1">
        <v>185</v>
      </c>
      <c r="AA30" s="1">
        <v>74</v>
      </c>
      <c r="AB30" s="1">
        <v>37</v>
      </c>
      <c r="AC30" s="8">
        <f t="shared" si="8"/>
        <v>80.405405405405403</v>
      </c>
      <c r="AD30" s="8">
        <f t="shared" si="9"/>
        <v>10.714285714285714</v>
      </c>
    </row>
    <row r="31" spans="1:30" x14ac:dyDescent="0.2">
      <c r="A31" s="1" t="s">
        <v>42</v>
      </c>
      <c r="B31" s="1">
        <v>37</v>
      </c>
      <c r="C31" s="1">
        <v>0</v>
      </c>
      <c r="D31" s="1">
        <v>19</v>
      </c>
      <c r="E31" s="1">
        <v>0</v>
      </c>
      <c r="F31" s="1">
        <v>0</v>
      </c>
      <c r="G31" s="1">
        <v>0</v>
      </c>
      <c r="H31" s="1">
        <v>19</v>
      </c>
      <c r="I31" s="8">
        <f t="shared" si="0"/>
        <v>102.70270270270271</v>
      </c>
      <c r="J31" s="8">
        <f t="shared" si="1"/>
        <v>51.351351351351354</v>
      </c>
      <c r="K31" s="1" t="s">
        <v>42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1" t="s">
        <v>42</v>
      </c>
      <c r="V31" s="1">
        <v>37</v>
      </c>
      <c r="W31" s="1">
        <v>0</v>
      </c>
      <c r="X31" s="1">
        <v>19</v>
      </c>
      <c r="Y31" s="1">
        <v>0</v>
      </c>
      <c r="Z31" s="1">
        <v>0</v>
      </c>
      <c r="AA31" s="1">
        <v>0</v>
      </c>
      <c r="AB31" s="1">
        <v>19</v>
      </c>
      <c r="AC31" s="8">
        <f t="shared" si="8"/>
        <v>102.70270270270271</v>
      </c>
      <c r="AD31" s="8">
        <f t="shared" si="9"/>
        <v>51.351351351351354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I1" zoomScale="130" zoomScaleNormal="125" zoomScaleSheetLayoutView="130" workbookViewId="0">
      <selection activeCell="L5" sqref="L5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60606</v>
      </c>
      <c r="C5" s="1">
        <v>12784</v>
      </c>
      <c r="D5" s="1">
        <v>24698</v>
      </c>
      <c r="E5" s="1">
        <v>2461</v>
      </c>
      <c r="F5" s="1">
        <v>7733</v>
      </c>
      <c r="G5" s="1">
        <v>10619</v>
      </c>
      <c r="H5" s="1">
        <v>2313</v>
      </c>
      <c r="I5" s="8">
        <f>SUM(D5:H5)*100/B5</f>
        <v>78.909678909678917</v>
      </c>
      <c r="J5" s="8">
        <f>SUM(G5:H5)*100/B5</f>
        <v>21.337821337821339</v>
      </c>
      <c r="K5" s="1" t="s">
        <v>1</v>
      </c>
      <c r="L5" s="1">
        <v>29933</v>
      </c>
      <c r="M5" s="1">
        <v>5717</v>
      </c>
      <c r="N5" s="1">
        <v>12414</v>
      </c>
      <c r="O5" s="1">
        <v>1129</v>
      </c>
      <c r="P5" s="1">
        <v>4255</v>
      </c>
      <c r="Q5" s="1">
        <v>5180</v>
      </c>
      <c r="R5" s="1">
        <v>1240</v>
      </c>
      <c r="S5" s="8">
        <f>SUM(N5:R5)*100/L5</f>
        <v>80.907359770153349</v>
      </c>
      <c r="T5" s="8">
        <f>SUM(Q5:R5)*100/L5</f>
        <v>21.447900310693882</v>
      </c>
      <c r="U5" s="1" t="s">
        <v>1</v>
      </c>
      <c r="V5" s="1">
        <v>30673</v>
      </c>
      <c r="W5" s="1">
        <v>7067</v>
      </c>
      <c r="X5" s="1">
        <v>12284</v>
      </c>
      <c r="Y5" s="1">
        <v>1332</v>
      </c>
      <c r="Z5" s="1">
        <v>3478</v>
      </c>
      <c r="AA5" s="1">
        <v>5439</v>
      </c>
      <c r="AB5" s="1">
        <v>1073</v>
      </c>
      <c r="AC5" s="8">
        <f>SUM(X5:AB5)*100/V5</f>
        <v>76.960193003618812</v>
      </c>
      <c r="AD5" s="8">
        <f>SUM(AA5:AB5)*100/V5</f>
        <v>21.230398069963812</v>
      </c>
    </row>
    <row r="6" spans="1:30" x14ac:dyDescent="0.2">
      <c r="A6" s="1" t="s">
        <v>45</v>
      </c>
      <c r="B6" s="1">
        <v>6605</v>
      </c>
      <c r="C6" s="1">
        <v>592</v>
      </c>
      <c r="D6" s="1">
        <v>3330</v>
      </c>
      <c r="E6" s="1">
        <v>296</v>
      </c>
      <c r="F6" s="1">
        <v>999</v>
      </c>
      <c r="G6" s="1">
        <v>888</v>
      </c>
      <c r="H6" s="1">
        <v>500</v>
      </c>
      <c r="I6" s="8">
        <f t="shared" ref="I6:I18" si="0">SUM(D6:H6)*100/B6</f>
        <v>91.037093111279333</v>
      </c>
      <c r="J6" s="8">
        <f t="shared" ref="J6:J18" si="1">SUM(G6:H6)*100/B6</f>
        <v>21.014383043149131</v>
      </c>
      <c r="K6" s="1" t="s">
        <v>45</v>
      </c>
      <c r="L6" s="1">
        <v>6235</v>
      </c>
      <c r="M6" s="1">
        <v>555</v>
      </c>
      <c r="N6" s="1">
        <v>3182</v>
      </c>
      <c r="O6" s="1">
        <v>241</v>
      </c>
      <c r="P6" s="1">
        <v>981</v>
      </c>
      <c r="Q6" s="1">
        <v>814</v>
      </c>
      <c r="R6" s="1">
        <v>463</v>
      </c>
      <c r="S6" s="8">
        <f t="shared" ref="S6:S7" si="2">SUM(N6:R6)*100/L6</f>
        <v>91.114675220529264</v>
      </c>
      <c r="T6" s="8">
        <f t="shared" ref="T6:T7" si="3">SUM(Q6:R6)*100/L6</f>
        <v>20.481154771451482</v>
      </c>
      <c r="U6" s="1" t="s">
        <v>45</v>
      </c>
      <c r="V6" s="1">
        <v>370</v>
      </c>
      <c r="W6" s="1">
        <v>37</v>
      </c>
      <c r="X6" s="1">
        <v>148</v>
      </c>
      <c r="Y6" s="1">
        <v>56</v>
      </c>
      <c r="Z6" s="1">
        <v>19</v>
      </c>
      <c r="AA6" s="1">
        <v>74</v>
      </c>
      <c r="AB6" s="1">
        <v>37</v>
      </c>
      <c r="AC6" s="8">
        <f t="shared" ref="AC6:AC7" si="4">SUM(X6:AB6)*100/V6</f>
        <v>90.270270270270274</v>
      </c>
      <c r="AD6" s="8">
        <f t="shared" ref="AD6:AD7" si="5">SUM(AA6:AB6)*100/V6</f>
        <v>30</v>
      </c>
    </row>
    <row r="7" spans="1:30" x14ac:dyDescent="0.2">
      <c r="A7" s="1" t="s">
        <v>46</v>
      </c>
      <c r="B7" s="1">
        <v>54002</v>
      </c>
      <c r="C7" s="1">
        <v>12192</v>
      </c>
      <c r="D7" s="1">
        <v>21368</v>
      </c>
      <c r="E7" s="1">
        <v>2165</v>
      </c>
      <c r="F7" s="1">
        <v>6734</v>
      </c>
      <c r="G7" s="1">
        <v>9731</v>
      </c>
      <c r="H7" s="1">
        <v>1813</v>
      </c>
      <c r="I7" s="8">
        <f t="shared" si="0"/>
        <v>77.424910188511532</v>
      </c>
      <c r="J7" s="8">
        <f t="shared" si="1"/>
        <v>21.376986037554165</v>
      </c>
      <c r="K7" s="1" t="s">
        <v>46</v>
      </c>
      <c r="L7" s="1">
        <v>23699</v>
      </c>
      <c r="M7" s="1">
        <v>5162</v>
      </c>
      <c r="N7" s="1">
        <v>9232</v>
      </c>
      <c r="O7" s="1">
        <v>888</v>
      </c>
      <c r="P7" s="1">
        <v>3275</v>
      </c>
      <c r="Q7" s="1">
        <v>4366</v>
      </c>
      <c r="R7" s="1">
        <v>777</v>
      </c>
      <c r="S7" s="8">
        <f t="shared" si="2"/>
        <v>78.222709818979709</v>
      </c>
      <c r="T7" s="8">
        <f t="shared" si="3"/>
        <v>21.701337609181824</v>
      </c>
      <c r="U7" s="1" t="s">
        <v>46</v>
      </c>
      <c r="V7" s="1">
        <v>30303</v>
      </c>
      <c r="W7" s="1">
        <v>7030</v>
      </c>
      <c r="X7" s="1">
        <v>12136</v>
      </c>
      <c r="Y7" s="1">
        <v>1277</v>
      </c>
      <c r="Z7" s="1">
        <v>3460</v>
      </c>
      <c r="AA7" s="1">
        <v>5365</v>
      </c>
      <c r="AB7" s="1">
        <v>1036</v>
      </c>
      <c r="AC7" s="8">
        <f t="shared" si="4"/>
        <v>76.80427680427681</v>
      </c>
      <c r="AD7" s="8">
        <f t="shared" si="5"/>
        <v>21.123321123321123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6216</v>
      </c>
      <c r="C9" s="1">
        <v>555</v>
      </c>
      <c r="D9" s="1">
        <v>3145</v>
      </c>
      <c r="E9" s="1">
        <v>278</v>
      </c>
      <c r="F9" s="1">
        <v>907</v>
      </c>
      <c r="G9" s="1">
        <v>851</v>
      </c>
      <c r="H9" s="1">
        <v>481</v>
      </c>
      <c r="I9" s="8">
        <f t="shared" si="0"/>
        <v>91.087516087516093</v>
      </c>
      <c r="J9" s="8">
        <f t="shared" si="1"/>
        <v>21.428571428571427</v>
      </c>
      <c r="K9" s="1" t="s">
        <v>1</v>
      </c>
      <c r="L9" s="1">
        <v>5883</v>
      </c>
      <c r="M9" s="1">
        <v>537</v>
      </c>
      <c r="N9" s="1">
        <v>3016</v>
      </c>
      <c r="O9" s="1">
        <v>222</v>
      </c>
      <c r="P9" s="1">
        <v>888</v>
      </c>
      <c r="Q9" s="1">
        <v>777</v>
      </c>
      <c r="R9" s="1">
        <v>444</v>
      </c>
      <c r="S9" s="8">
        <f t="shared" ref="S9:S14" si="6">SUM(N9:R9)*100/L9</f>
        <v>90.889002209756924</v>
      </c>
      <c r="T9" s="8">
        <f t="shared" ref="T9:T14" si="7">SUM(Q9:R9)*100/L9</f>
        <v>20.754716981132077</v>
      </c>
      <c r="U9" s="1" t="s">
        <v>1</v>
      </c>
      <c r="V9" s="1">
        <v>333</v>
      </c>
      <c r="W9" s="1">
        <v>19</v>
      </c>
      <c r="X9" s="1">
        <v>130</v>
      </c>
      <c r="Y9" s="1">
        <v>56</v>
      </c>
      <c r="Z9" s="1">
        <v>19</v>
      </c>
      <c r="AA9" s="1">
        <v>74</v>
      </c>
      <c r="AB9" s="1">
        <v>37</v>
      </c>
      <c r="AC9" s="8">
        <f t="shared" ref="AC9:AC14" si="8">SUM(X9:AB9)*100/V9</f>
        <v>94.89489489489489</v>
      </c>
      <c r="AD9" s="8">
        <f t="shared" ref="AD9:AD14" si="9">SUM(AA9:AB9)*100/V9</f>
        <v>33.333333333333336</v>
      </c>
    </row>
    <row r="10" spans="1:30" x14ac:dyDescent="0.2">
      <c r="A10" s="1" t="s">
        <v>48</v>
      </c>
      <c r="B10" s="1">
        <v>2146</v>
      </c>
      <c r="C10" s="1">
        <v>185</v>
      </c>
      <c r="D10" s="1">
        <v>888</v>
      </c>
      <c r="E10" s="1">
        <v>111</v>
      </c>
      <c r="F10" s="1">
        <v>389</v>
      </c>
      <c r="G10" s="1">
        <v>370</v>
      </c>
      <c r="H10" s="1">
        <v>204</v>
      </c>
      <c r="I10" s="8">
        <f t="shared" si="0"/>
        <v>91.425908667287985</v>
      </c>
      <c r="J10" s="8">
        <f t="shared" si="1"/>
        <v>26.747437092264679</v>
      </c>
      <c r="K10" s="1" t="s">
        <v>48</v>
      </c>
      <c r="L10" s="1">
        <v>2128</v>
      </c>
      <c r="M10" s="1">
        <v>185</v>
      </c>
      <c r="N10" s="1">
        <v>888</v>
      </c>
      <c r="O10" s="1">
        <v>93</v>
      </c>
      <c r="P10" s="1">
        <v>389</v>
      </c>
      <c r="Q10" s="1">
        <v>370</v>
      </c>
      <c r="R10" s="1">
        <v>204</v>
      </c>
      <c r="S10" s="8">
        <f t="shared" si="6"/>
        <v>91.353383458646618</v>
      </c>
      <c r="T10" s="8">
        <f t="shared" si="7"/>
        <v>26.973684210526315</v>
      </c>
      <c r="U10" s="1" t="s">
        <v>48</v>
      </c>
      <c r="V10" s="1">
        <v>19</v>
      </c>
      <c r="W10" s="1">
        <v>0</v>
      </c>
      <c r="X10" s="1">
        <v>0</v>
      </c>
      <c r="Y10" s="1">
        <v>19</v>
      </c>
      <c r="Z10" s="1">
        <v>0</v>
      </c>
      <c r="AA10" s="1">
        <v>0</v>
      </c>
      <c r="AB10" s="1">
        <v>0</v>
      </c>
      <c r="AC10" s="8">
        <f t="shared" si="8"/>
        <v>100</v>
      </c>
      <c r="AD10" s="8">
        <f t="shared" si="9"/>
        <v>0</v>
      </c>
    </row>
    <row r="11" spans="1:30" x14ac:dyDescent="0.2">
      <c r="A11" s="1" t="s">
        <v>49</v>
      </c>
      <c r="B11" s="1">
        <v>389</v>
      </c>
      <c r="C11" s="1">
        <v>130</v>
      </c>
      <c r="D11" s="1">
        <v>93</v>
      </c>
      <c r="E11" s="1">
        <v>19</v>
      </c>
      <c r="F11" s="1">
        <v>37</v>
      </c>
      <c r="G11" s="1">
        <v>93</v>
      </c>
      <c r="H11" s="1">
        <v>19</v>
      </c>
      <c r="I11" s="8">
        <f t="shared" si="0"/>
        <v>67.095115681233935</v>
      </c>
      <c r="J11" s="8">
        <f t="shared" si="1"/>
        <v>28.791773778920309</v>
      </c>
      <c r="K11" s="1" t="s">
        <v>49</v>
      </c>
      <c r="L11" s="1">
        <v>389</v>
      </c>
      <c r="M11" s="1">
        <v>130</v>
      </c>
      <c r="N11" s="1">
        <v>93</v>
      </c>
      <c r="O11" s="1">
        <v>19</v>
      </c>
      <c r="P11" s="1">
        <v>37</v>
      </c>
      <c r="Q11" s="1">
        <v>93</v>
      </c>
      <c r="R11" s="1">
        <v>19</v>
      </c>
      <c r="S11" s="8">
        <f t="shared" si="6"/>
        <v>67.095115681233935</v>
      </c>
      <c r="T11" s="8">
        <f t="shared" si="7"/>
        <v>28.791773778920309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370</v>
      </c>
      <c r="C12" s="1">
        <v>74</v>
      </c>
      <c r="D12" s="1">
        <v>167</v>
      </c>
      <c r="E12" s="1">
        <v>19</v>
      </c>
      <c r="F12" s="1">
        <v>37</v>
      </c>
      <c r="G12" s="1">
        <v>74</v>
      </c>
      <c r="H12" s="1">
        <v>0</v>
      </c>
      <c r="I12" s="8">
        <f t="shared" si="0"/>
        <v>80.270270270270274</v>
      </c>
      <c r="J12" s="8">
        <f t="shared" si="1"/>
        <v>20</v>
      </c>
      <c r="K12" s="1" t="s">
        <v>50</v>
      </c>
      <c r="L12" s="1">
        <v>352</v>
      </c>
      <c r="M12" s="1">
        <v>74</v>
      </c>
      <c r="N12" s="1">
        <v>148</v>
      </c>
      <c r="O12" s="1">
        <v>19</v>
      </c>
      <c r="P12" s="1">
        <v>37</v>
      </c>
      <c r="Q12" s="1">
        <v>74</v>
      </c>
      <c r="R12" s="1">
        <v>0</v>
      </c>
      <c r="S12" s="8">
        <f t="shared" si="6"/>
        <v>78.977272727272734</v>
      </c>
      <c r="T12" s="8">
        <f t="shared" si="7"/>
        <v>21.022727272727273</v>
      </c>
      <c r="U12" s="1" t="s">
        <v>50</v>
      </c>
      <c r="V12" s="1">
        <v>19</v>
      </c>
      <c r="W12" s="1">
        <v>0</v>
      </c>
      <c r="X12" s="1">
        <v>19</v>
      </c>
      <c r="Y12" s="1">
        <v>0</v>
      </c>
      <c r="Z12" s="1">
        <v>0</v>
      </c>
      <c r="AA12" s="1">
        <v>0</v>
      </c>
      <c r="AB12" s="1">
        <v>0</v>
      </c>
      <c r="AC12" s="8">
        <f t="shared" si="8"/>
        <v>100</v>
      </c>
      <c r="AD12" s="8">
        <f t="shared" si="9"/>
        <v>0</v>
      </c>
    </row>
    <row r="13" spans="1:30" x14ac:dyDescent="0.2">
      <c r="A13" s="1" t="s">
        <v>51</v>
      </c>
      <c r="B13" s="1">
        <v>56</v>
      </c>
      <c r="C13" s="1">
        <v>56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0</v>
      </c>
      <c r="J13" s="8">
        <f t="shared" si="1"/>
        <v>0</v>
      </c>
      <c r="K13" s="1" t="s">
        <v>51</v>
      </c>
      <c r="L13" s="1">
        <v>37</v>
      </c>
      <c r="M13" s="1">
        <v>37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0</v>
      </c>
      <c r="T13" s="8">
        <f t="shared" si="7"/>
        <v>0</v>
      </c>
      <c r="U13" s="1" t="s">
        <v>51</v>
      </c>
      <c r="V13" s="1">
        <v>19</v>
      </c>
      <c r="W13" s="1">
        <v>19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>
        <f t="shared" si="8"/>
        <v>0</v>
      </c>
      <c r="AD13" s="8">
        <f t="shared" si="9"/>
        <v>0</v>
      </c>
    </row>
    <row r="14" spans="1:30" x14ac:dyDescent="0.2">
      <c r="A14" s="1" t="s">
        <v>52</v>
      </c>
      <c r="B14" s="1">
        <v>3256</v>
      </c>
      <c r="C14" s="1">
        <v>111</v>
      </c>
      <c r="D14" s="1">
        <v>1998</v>
      </c>
      <c r="E14" s="1">
        <v>130</v>
      </c>
      <c r="F14" s="1">
        <v>444</v>
      </c>
      <c r="G14" s="1">
        <v>315</v>
      </c>
      <c r="H14" s="1">
        <v>259</v>
      </c>
      <c r="I14" s="8">
        <f t="shared" si="0"/>
        <v>96.621621621621628</v>
      </c>
      <c r="J14" s="8">
        <f t="shared" si="1"/>
        <v>17.628992628992631</v>
      </c>
      <c r="K14" s="1" t="s">
        <v>52</v>
      </c>
      <c r="L14" s="1">
        <v>2979</v>
      </c>
      <c r="M14" s="1">
        <v>111</v>
      </c>
      <c r="N14" s="1">
        <v>1887</v>
      </c>
      <c r="O14" s="1">
        <v>93</v>
      </c>
      <c r="P14" s="1">
        <v>426</v>
      </c>
      <c r="Q14" s="1">
        <v>241</v>
      </c>
      <c r="R14" s="1">
        <v>222</v>
      </c>
      <c r="S14" s="8">
        <f t="shared" si="6"/>
        <v>96.307485733467601</v>
      </c>
      <c r="T14" s="8">
        <f t="shared" si="7"/>
        <v>15.542128230949983</v>
      </c>
      <c r="U14" s="1" t="s">
        <v>52</v>
      </c>
      <c r="V14" s="1">
        <v>278</v>
      </c>
      <c r="W14" s="1">
        <v>0</v>
      </c>
      <c r="X14" s="1">
        <v>111</v>
      </c>
      <c r="Y14" s="1">
        <v>37</v>
      </c>
      <c r="Z14" s="1">
        <v>19</v>
      </c>
      <c r="AA14" s="1">
        <v>74</v>
      </c>
      <c r="AB14" s="1">
        <v>37</v>
      </c>
      <c r="AC14" s="8">
        <f t="shared" si="8"/>
        <v>100</v>
      </c>
      <c r="AD14" s="8">
        <f t="shared" si="9"/>
        <v>39.928057553956833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60495</v>
      </c>
      <c r="C16" s="1">
        <v>12728</v>
      </c>
      <c r="D16" s="1">
        <v>24661</v>
      </c>
      <c r="E16" s="1">
        <v>2461</v>
      </c>
      <c r="F16" s="1">
        <v>7733</v>
      </c>
      <c r="G16" s="1">
        <v>10601</v>
      </c>
      <c r="H16" s="1">
        <v>2313</v>
      </c>
      <c r="I16" s="8">
        <f t="shared" si="0"/>
        <v>78.963550706669977</v>
      </c>
      <c r="J16" s="8">
        <f t="shared" si="1"/>
        <v>21.347218778411438</v>
      </c>
      <c r="K16" s="1" t="s">
        <v>1</v>
      </c>
      <c r="L16" s="1">
        <v>29896</v>
      </c>
      <c r="M16" s="1">
        <v>5698</v>
      </c>
      <c r="N16" s="1">
        <v>12395</v>
      </c>
      <c r="O16" s="1">
        <v>1129</v>
      </c>
      <c r="P16" s="1">
        <v>4255</v>
      </c>
      <c r="Q16" s="1">
        <v>5180</v>
      </c>
      <c r="R16" s="1">
        <v>1240</v>
      </c>
      <c r="S16" s="8">
        <f t="shared" ref="S16:S18" si="10">SUM(N16:R16)*100/L16</f>
        <v>80.943938988493443</v>
      </c>
      <c r="T16" s="8">
        <f t="shared" ref="T16:T18" si="11">SUM(Q16:R16)*100/L16</f>
        <v>21.474444741771475</v>
      </c>
      <c r="U16" s="1" t="s">
        <v>1</v>
      </c>
      <c r="V16" s="1">
        <v>30599</v>
      </c>
      <c r="W16" s="1">
        <v>7030</v>
      </c>
      <c r="X16" s="1">
        <v>12266</v>
      </c>
      <c r="Y16" s="1">
        <v>1332</v>
      </c>
      <c r="Z16" s="1">
        <v>3478</v>
      </c>
      <c r="AA16" s="1">
        <v>5421</v>
      </c>
      <c r="AB16" s="1">
        <v>1073</v>
      </c>
      <c r="AC16" s="8">
        <f t="shared" ref="AC16:AC18" si="12">SUM(X16:AB16)*100/V16</f>
        <v>77.028661067355145</v>
      </c>
      <c r="AD16" s="8">
        <f t="shared" ref="AD16:AD18" si="13">SUM(AA16:AB16)*100/V16</f>
        <v>21.22291578156149</v>
      </c>
    </row>
    <row r="17" spans="1:30" x14ac:dyDescent="0.2">
      <c r="A17" s="1" t="s">
        <v>54</v>
      </c>
      <c r="B17" s="1">
        <v>333</v>
      </c>
      <c r="C17" s="1">
        <v>0</v>
      </c>
      <c r="D17" s="1">
        <v>130</v>
      </c>
      <c r="E17" s="1">
        <v>37</v>
      </c>
      <c r="F17" s="1">
        <v>93</v>
      </c>
      <c r="G17" s="1">
        <v>37</v>
      </c>
      <c r="H17" s="1">
        <v>37</v>
      </c>
      <c r="I17" s="8">
        <f t="shared" si="0"/>
        <v>100.30030030030031</v>
      </c>
      <c r="J17" s="8">
        <f t="shared" si="1"/>
        <v>22.222222222222221</v>
      </c>
      <c r="K17" s="1" t="s">
        <v>54</v>
      </c>
      <c r="L17" s="1">
        <v>278</v>
      </c>
      <c r="M17" s="1">
        <v>0</v>
      </c>
      <c r="N17" s="1">
        <v>130</v>
      </c>
      <c r="O17" s="1">
        <v>37</v>
      </c>
      <c r="P17" s="1">
        <v>74</v>
      </c>
      <c r="Q17" s="1">
        <v>19</v>
      </c>
      <c r="R17" s="1">
        <v>19</v>
      </c>
      <c r="S17" s="8">
        <f t="shared" si="10"/>
        <v>100.35971223021583</v>
      </c>
      <c r="T17" s="8">
        <f t="shared" si="11"/>
        <v>13.669064748201439</v>
      </c>
      <c r="U17" s="1" t="s">
        <v>54</v>
      </c>
      <c r="V17" s="1">
        <v>56</v>
      </c>
      <c r="W17" s="1">
        <v>0</v>
      </c>
      <c r="X17" s="1">
        <v>0</v>
      </c>
      <c r="Y17" s="1">
        <v>0</v>
      </c>
      <c r="Z17" s="1">
        <v>19</v>
      </c>
      <c r="AA17" s="1">
        <v>19</v>
      </c>
      <c r="AB17" s="1">
        <v>19</v>
      </c>
      <c r="AC17" s="8">
        <f t="shared" si="12"/>
        <v>101.78571428571429</v>
      </c>
      <c r="AD17" s="8">
        <f t="shared" si="13"/>
        <v>67.857142857142861</v>
      </c>
    </row>
    <row r="18" spans="1:30" x14ac:dyDescent="0.2">
      <c r="A18" s="1" t="s">
        <v>55</v>
      </c>
      <c r="B18" s="1">
        <v>60162</v>
      </c>
      <c r="C18" s="1">
        <v>12728</v>
      </c>
      <c r="D18" s="1">
        <v>24531</v>
      </c>
      <c r="E18" s="1">
        <v>2424</v>
      </c>
      <c r="F18" s="1">
        <v>7641</v>
      </c>
      <c r="G18" s="1">
        <v>10564</v>
      </c>
      <c r="H18" s="1">
        <v>2276</v>
      </c>
      <c r="I18" s="8">
        <f t="shared" si="0"/>
        <v>78.847112795452276</v>
      </c>
      <c r="J18" s="8">
        <f t="shared" si="1"/>
        <v>21.34237558591802</v>
      </c>
      <c r="K18" s="1" t="s">
        <v>55</v>
      </c>
      <c r="L18" s="1">
        <v>29619</v>
      </c>
      <c r="M18" s="1">
        <v>5698</v>
      </c>
      <c r="N18" s="1">
        <v>12266</v>
      </c>
      <c r="O18" s="1">
        <v>1092</v>
      </c>
      <c r="P18" s="1">
        <v>4181</v>
      </c>
      <c r="Q18" s="1">
        <v>5162</v>
      </c>
      <c r="R18" s="1">
        <v>1221</v>
      </c>
      <c r="S18" s="8">
        <f t="shared" si="10"/>
        <v>80.765724703737462</v>
      </c>
      <c r="T18" s="8">
        <f t="shared" si="11"/>
        <v>21.550356190283264</v>
      </c>
      <c r="U18" s="1" t="s">
        <v>55</v>
      </c>
      <c r="V18" s="1">
        <v>30544</v>
      </c>
      <c r="W18" s="1">
        <v>7030</v>
      </c>
      <c r="X18" s="1">
        <v>12266</v>
      </c>
      <c r="Y18" s="1">
        <v>1332</v>
      </c>
      <c r="Z18" s="1">
        <v>3460</v>
      </c>
      <c r="AA18" s="1">
        <v>5402</v>
      </c>
      <c r="AB18" s="1">
        <v>1055</v>
      </c>
      <c r="AC18" s="8">
        <f t="shared" si="12"/>
        <v>76.987297014143536</v>
      </c>
      <c r="AD18" s="8">
        <f t="shared" si="13"/>
        <v>21.139994761655316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60606</v>
      </c>
      <c r="C5" s="1">
        <v>12784</v>
      </c>
      <c r="D5" s="1">
        <v>24698</v>
      </c>
      <c r="E5" s="1">
        <v>2461</v>
      </c>
      <c r="F5" s="1">
        <v>7733</v>
      </c>
      <c r="G5" s="1">
        <v>10619</v>
      </c>
      <c r="H5" s="1">
        <v>2313</v>
      </c>
      <c r="I5" s="8">
        <f>SUM(D5:H5)*100/B5</f>
        <v>78.909678909678917</v>
      </c>
      <c r="J5" s="8">
        <f>SUM(G5:H5)*100/B5</f>
        <v>21.337821337821339</v>
      </c>
      <c r="K5" s="9" t="s">
        <v>1</v>
      </c>
      <c r="L5" s="1">
        <v>29933</v>
      </c>
      <c r="M5" s="1">
        <v>5717</v>
      </c>
      <c r="N5" s="1">
        <v>12414</v>
      </c>
      <c r="O5" s="1">
        <v>1129</v>
      </c>
      <c r="P5" s="1">
        <v>4255</v>
      </c>
      <c r="Q5" s="1">
        <v>5180</v>
      </c>
      <c r="R5" s="1">
        <v>1240</v>
      </c>
      <c r="S5" s="8">
        <f>SUM(N5:R5)*100/L5</f>
        <v>80.907359770153349</v>
      </c>
      <c r="T5" s="8">
        <f>SUM(Q5:R5)*100/L5</f>
        <v>21.447900310693882</v>
      </c>
      <c r="U5" s="9" t="s">
        <v>1</v>
      </c>
      <c r="V5" s="1">
        <v>30673</v>
      </c>
      <c r="W5" s="1">
        <v>7067</v>
      </c>
      <c r="X5" s="1">
        <v>12284</v>
      </c>
      <c r="Y5" s="1">
        <v>1332</v>
      </c>
      <c r="Z5" s="1">
        <v>3478</v>
      </c>
      <c r="AA5" s="1">
        <v>5439</v>
      </c>
      <c r="AB5" s="1">
        <v>1073</v>
      </c>
      <c r="AC5" s="8">
        <f>SUM(X5:AB5)*100/V5</f>
        <v>76.960193003618812</v>
      </c>
      <c r="AD5" s="8">
        <f>SUM(AA5:AB5)*100/V5</f>
        <v>21.230398069963812</v>
      </c>
    </row>
    <row r="6" spans="1:30" x14ac:dyDescent="0.2">
      <c r="A6" s="9" t="s">
        <v>33</v>
      </c>
      <c r="B6" s="1">
        <v>48581</v>
      </c>
      <c r="C6" s="1">
        <v>9435</v>
      </c>
      <c r="D6" s="1">
        <v>20350</v>
      </c>
      <c r="E6" s="1">
        <v>2202</v>
      </c>
      <c r="F6" s="1">
        <v>6068</v>
      </c>
      <c r="G6" s="1">
        <v>8288</v>
      </c>
      <c r="H6" s="1">
        <v>2239</v>
      </c>
      <c r="I6" s="8">
        <f t="shared" ref="I6:I32" si="0">SUM(D6:H6)*100/B6</f>
        <v>80.580885531380588</v>
      </c>
      <c r="J6" s="8">
        <f t="shared" ref="J6:J32" si="1">SUM(G6:H6)*100/B6</f>
        <v>21.668965233321668</v>
      </c>
      <c r="K6" s="9" t="s">
        <v>33</v>
      </c>
      <c r="L6" s="1">
        <v>24383</v>
      </c>
      <c r="M6" s="1">
        <v>4440</v>
      </c>
      <c r="N6" s="1">
        <v>10471</v>
      </c>
      <c r="O6" s="1">
        <v>999</v>
      </c>
      <c r="P6" s="1">
        <v>3386</v>
      </c>
      <c r="Q6" s="1">
        <v>3885</v>
      </c>
      <c r="R6" s="1">
        <v>1203</v>
      </c>
      <c r="S6" s="8">
        <f t="shared" ref="S6:S10" si="2">SUM(N6:R6)*100/L6</f>
        <v>81.794693023828074</v>
      </c>
      <c r="T6" s="8">
        <f t="shared" ref="T6:T10" si="3">SUM(Q6:R6)*100/L6</f>
        <v>20.866997498256982</v>
      </c>
      <c r="U6" s="9" t="s">
        <v>33</v>
      </c>
      <c r="V6" s="1">
        <v>24198</v>
      </c>
      <c r="W6" s="1">
        <v>4995</v>
      </c>
      <c r="X6" s="1">
        <v>9879</v>
      </c>
      <c r="Y6" s="1">
        <v>1203</v>
      </c>
      <c r="Z6" s="1">
        <v>2683</v>
      </c>
      <c r="AA6" s="1">
        <v>4403</v>
      </c>
      <c r="AB6" s="1">
        <v>1036</v>
      </c>
      <c r="AC6" s="8">
        <f t="shared" ref="AC6:AC10" si="4">SUM(X6:AB6)*100/V6</f>
        <v>79.361930738077533</v>
      </c>
      <c r="AD6" s="8">
        <f t="shared" ref="AD6:AD10" si="5">SUM(AA6:AB6)*100/V6</f>
        <v>22.477064220183486</v>
      </c>
    </row>
    <row r="7" spans="1:30" x14ac:dyDescent="0.2">
      <c r="A7" s="9" t="s">
        <v>32</v>
      </c>
      <c r="B7" s="1">
        <v>10083</v>
      </c>
      <c r="C7" s="1">
        <v>2516</v>
      </c>
      <c r="D7" s="1">
        <v>3756</v>
      </c>
      <c r="E7" s="1">
        <v>148</v>
      </c>
      <c r="F7" s="1">
        <v>1406</v>
      </c>
      <c r="G7" s="1">
        <v>2183</v>
      </c>
      <c r="H7" s="1">
        <v>74</v>
      </c>
      <c r="I7" s="8">
        <f t="shared" si="0"/>
        <v>75.047108995338689</v>
      </c>
      <c r="J7" s="8">
        <f t="shared" si="1"/>
        <v>22.384211048299118</v>
      </c>
      <c r="K7" s="9" t="s">
        <v>32</v>
      </c>
      <c r="L7" s="1">
        <v>4496</v>
      </c>
      <c r="M7" s="1">
        <v>833</v>
      </c>
      <c r="N7" s="1">
        <v>1647</v>
      </c>
      <c r="O7" s="1">
        <v>56</v>
      </c>
      <c r="P7" s="1">
        <v>703</v>
      </c>
      <c r="Q7" s="1">
        <v>1221</v>
      </c>
      <c r="R7" s="1">
        <v>37</v>
      </c>
      <c r="S7" s="8">
        <f t="shared" si="2"/>
        <v>81.494661921708186</v>
      </c>
      <c r="T7" s="8">
        <f t="shared" si="3"/>
        <v>27.980427046263344</v>
      </c>
      <c r="U7" s="9" t="s">
        <v>32</v>
      </c>
      <c r="V7" s="1">
        <v>5587</v>
      </c>
      <c r="W7" s="1">
        <v>1684</v>
      </c>
      <c r="X7" s="1">
        <v>2109</v>
      </c>
      <c r="Y7" s="1">
        <v>93</v>
      </c>
      <c r="Z7" s="1">
        <v>703</v>
      </c>
      <c r="AA7" s="1">
        <v>962</v>
      </c>
      <c r="AB7" s="1">
        <v>37</v>
      </c>
      <c r="AC7" s="8">
        <f t="shared" si="4"/>
        <v>69.876499015571866</v>
      </c>
      <c r="AD7" s="8">
        <f t="shared" si="5"/>
        <v>17.880794701986755</v>
      </c>
    </row>
    <row r="8" spans="1:30" x14ac:dyDescent="0.2">
      <c r="A8" s="9" t="s">
        <v>58</v>
      </c>
      <c r="B8" s="1">
        <v>19</v>
      </c>
      <c r="C8" s="1">
        <v>0</v>
      </c>
      <c r="D8" s="1">
        <v>19</v>
      </c>
      <c r="E8" s="1">
        <v>0</v>
      </c>
      <c r="F8" s="1">
        <v>0</v>
      </c>
      <c r="G8" s="1">
        <v>0</v>
      </c>
      <c r="H8" s="1">
        <v>0</v>
      </c>
      <c r="I8" s="8">
        <f t="shared" si="0"/>
        <v>100</v>
      </c>
      <c r="J8" s="8">
        <f t="shared" si="1"/>
        <v>0</v>
      </c>
      <c r="K8" s="9" t="s">
        <v>58</v>
      </c>
      <c r="L8" s="1">
        <v>19</v>
      </c>
      <c r="M8" s="1">
        <v>0</v>
      </c>
      <c r="N8" s="1">
        <v>19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 t="e">
        <f t="shared" si="4"/>
        <v>#DIV/0!</v>
      </c>
      <c r="AD8" s="8" t="e">
        <f t="shared" si="5"/>
        <v>#DIV/0!</v>
      </c>
    </row>
    <row r="9" spans="1:30" x14ac:dyDescent="0.2">
      <c r="A9" s="9" t="s">
        <v>34</v>
      </c>
      <c r="B9" s="1">
        <v>1887</v>
      </c>
      <c r="C9" s="1">
        <v>833</v>
      </c>
      <c r="D9" s="1">
        <v>555</v>
      </c>
      <c r="E9" s="1">
        <v>93</v>
      </c>
      <c r="F9" s="1">
        <v>259</v>
      </c>
      <c r="G9" s="1">
        <v>148</v>
      </c>
      <c r="H9" s="1">
        <v>0</v>
      </c>
      <c r="I9" s="8">
        <f t="shared" si="0"/>
        <v>55.908850026497085</v>
      </c>
      <c r="J9" s="8">
        <f t="shared" si="1"/>
        <v>7.8431372549019605</v>
      </c>
      <c r="K9" s="9" t="s">
        <v>34</v>
      </c>
      <c r="L9" s="1">
        <v>1018</v>
      </c>
      <c r="M9" s="1">
        <v>444</v>
      </c>
      <c r="N9" s="1">
        <v>278</v>
      </c>
      <c r="O9" s="1">
        <v>56</v>
      </c>
      <c r="P9" s="1">
        <v>167</v>
      </c>
      <c r="Q9" s="1">
        <v>74</v>
      </c>
      <c r="R9" s="1">
        <v>0</v>
      </c>
      <c r="S9" s="8">
        <f t="shared" si="2"/>
        <v>56.483300589390964</v>
      </c>
      <c r="T9" s="8">
        <f t="shared" si="3"/>
        <v>7.269155206286837</v>
      </c>
      <c r="U9" s="9" t="s">
        <v>34</v>
      </c>
      <c r="V9" s="1">
        <v>870</v>
      </c>
      <c r="W9" s="1">
        <v>389</v>
      </c>
      <c r="X9" s="1">
        <v>278</v>
      </c>
      <c r="Y9" s="1">
        <v>37</v>
      </c>
      <c r="Z9" s="1">
        <v>93</v>
      </c>
      <c r="AA9" s="1">
        <v>74</v>
      </c>
      <c r="AB9" s="1">
        <v>0</v>
      </c>
      <c r="AC9" s="8">
        <f t="shared" si="4"/>
        <v>55.402298850574709</v>
      </c>
      <c r="AD9" s="8">
        <f t="shared" si="5"/>
        <v>8.5057471264367823</v>
      </c>
    </row>
    <row r="10" spans="1:30" x14ac:dyDescent="0.2">
      <c r="A10" s="9" t="s">
        <v>35</v>
      </c>
      <c r="B10" s="1">
        <v>37</v>
      </c>
      <c r="C10" s="1">
        <v>0</v>
      </c>
      <c r="D10" s="1">
        <v>19</v>
      </c>
      <c r="E10" s="1">
        <v>19</v>
      </c>
      <c r="F10" s="1">
        <v>0</v>
      </c>
      <c r="G10" s="1">
        <v>0</v>
      </c>
      <c r="H10" s="1">
        <v>0</v>
      </c>
      <c r="I10" s="8">
        <f t="shared" si="0"/>
        <v>102.70270270270271</v>
      </c>
      <c r="J10" s="8">
        <f t="shared" si="1"/>
        <v>0</v>
      </c>
      <c r="K10" s="9" t="s">
        <v>35</v>
      </c>
      <c r="L10" s="1">
        <v>19</v>
      </c>
      <c r="M10" s="1">
        <v>0</v>
      </c>
      <c r="N10" s="1">
        <v>0</v>
      </c>
      <c r="O10" s="1">
        <v>19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9" t="s">
        <v>35</v>
      </c>
      <c r="V10" s="1">
        <v>19</v>
      </c>
      <c r="W10" s="1">
        <v>0</v>
      </c>
      <c r="X10" s="1">
        <v>19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2720</v>
      </c>
      <c r="C12" s="1">
        <v>1073</v>
      </c>
      <c r="D12" s="1">
        <v>1073</v>
      </c>
      <c r="E12" s="1">
        <v>74</v>
      </c>
      <c r="F12" s="1">
        <v>296</v>
      </c>
      <c r="G12" s="1">
        <v>204</v>
      </c>
      <c r="H12" s="1">
        <v>0</v>
      </c>
      <c r="I12" s="8">
        <f t="shared" si="0"/>
        <v>60.551470588235297</v>
      </c>
      <c r="J12" s="8">
        <f t="shared" si="1"/>
        <v>7.5</v>
      </c>
      <c r="K12" s="9" t="s">
        <v>1</v>
      </c>
      <c r="L12" s="1">
        <v>1314</v>
      </c>
      <c r="M12" s="1">
        <v>500</v>
      </c>
      <c r="N12" s="1">
        <v>537</v>
      </c>
      <c r="O12" s="1">
        <v>37</v>
      </c>
      <c r="P12" s="1">
        <v>167</v>
      </c>
      <c r="Q12" s="1">
        <v>74</v>
      </c>
      <c r="R12" s="1">
        <v>0</v>
      </c>
      <c r="S12" s="8">
        <f t="shared" ref="S12:S32" si="6">SUM(N12:R12)*100/L12</f>
        <v>62.024353120243532</v>
      </c>
      <c r="T12" s="8">
        <f t="shared" ref="T12:T32" si="7">SUM(Q12:R12)*100/L12</f>
        <v>5.6316590563165905</v>
      </c>
      <c r="U12" s="9" t="s">
        <v>1</v>
      </c>
      <c r="V12" s="1">
        <v>1406</v>
      </c>
      <c r="W12" s="1">
        <v>574</v>
      </c>
      <c r="X12" s="1">
        <v>537</v>
      </c>
      <c r="Y12" s="1">
        <v>37</v>
      </c>
      <c r="Z12" s="1">
        <v>130</v>
      </c>
      <c r="AA12" s="1">
        <v>130</v>
      </c>
      <c r="AB12" s="1">
        <v>0</v>
      </c>
      <c r="AC12" s="8">
        <f t="shared" ref="AC12:AC32" si="8">SUM(X12:AB12)*100/V12</f>
        <v>59.317211948790899</v>
      </c>
      <c r="AD12" s="8">
        <f t="shared" ref="AD12:AD32" si="9">SUM(AA12:AB12)*100/V12</f>
        <v>9.2460881934566146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8" t="e">
        <f t="shared" si="0"/>
        <v>#DIV/0!</v>
      </c>
      <c r="J20" s="8" t="e">
        <f t="shared" si="1"/>
        <v>#DIV/0!</v>
      </c>
      <c r="K20" s="9">
        <v>1995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8" t="e">
        <f t="shared" si="6"/>
        <v>#DIV/0!</v>
      </c>
      <c r="T20" s="8" t="e">
        <f t="shared" si="7"/>
        <v>#DIV/0!</v>
      </c>
      <c r="U20" s="9">
        <v>1995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8" t="e">
        <f t="shared" si="8"/>
        <v>#DIV/0!</v>
      </c>
      <c r="AD20" s="8" t="e">
        <f t="shared" si="9"/>
        <v>#DIV/0!</v>
      </c>
    </row>
    <row r="21" spans="1:30" x14ac:dyDescent="0.2">
      <c r="A21" s="9">
        <v>1994</v>
      </c>
      <c r="B21" s="1">
        <v>759</v>
      </c>
      <c r="C21" s="1">
        <v>204</v>
      </c>
      <c r="D21" s="1">
        <v>315</v>
      </c>
      <c r="E21" s="1">
        <v>19</v>
      </c>
      <c r="F21" s="1">
        <v>130</v>
      </c>
      <c r="G21" s="1">
        <v>93</v>
      </c>
      <c r="H21" s="1">
        <v>0</v>
      </c>
      <c r="I21" s="8">
        <f t="shared" si="0"/>
        <v>73.386034255599469</v>
      </c>
      <c r="J21" s="8">
        <f t="shared" si="1"/>
        <v>12.252964426877471</v>
      </c>
      <c r="K21" s="9">
        <v>1994</v>
      </c>
      <c r="L21" s="1">
        <v>389</v>
      </c>
      <c r="M21" s="1">
        <v>111</v>
      </c>
      <c r="N21" s="1">
        <v>167</v>
      </c>
      <c r="O21" s="1">
        <v>19</v>
      </c>
      <c r="P21" s="1">
        <v>74</v>
      </c>
      <c r="Q21" s="1">
        <v>19</v>
      </c>
      <c r="R21" s="1">
        <v>0</v>
      </c>
      <c r="S21" s="8">
        <f t="shared" si="6"/>
        <v>71.722365038560412</v>
      </c>
      <c r="T21" s="8">
        <f t="shared" si="7"/>
        <v>4.8843187660668379</v>
      </c>
      <c r="U21" s="9">
        <v>1994</v>
      </c>
      <c r="V21" s="1">
        <v>370</v>
      </c>
      <c r="W21" s="1">
        <v>93</v>
      </c>
      <c r="X21" s="1">
        <v>148</v>
      </c>
      <c r="Y21" s="1">
        <v>0</v>
      </c>
      <c r="Z21" s="1">
        <v>56</v>
      </c>
      <c r="AA21" s="1">
        <v>74</v>
      </c>
      <c r="AB21" s="1">
        <v>0</v>
      </c>
      <c r="AC21" s="8">
        <f t="shared" si="8"/>
        <v>75.13513513513513</v>
      </c>
      <c r="AD21" s="8">
        <f t="shared" si="9"/>
        <v>20</v>
      </c>
    </row>
    <row r="22" spans="1:30" x14ac:dyDescent="0.2">
      <c r="A22" s="9">
        <v>1993</v>
      </c>
      <c r="B22" s="1">
        <v>130</v>
      </c>
      <c r="C22" s="1">
        <v>56</v>
      </c>
      <c r="D22" s="1">
        <v>19</v>
      </c>
      <c r="E22" s="1">
        <v>19</v>
      </c>
      <c r="F22" s="1">
        <v>0</v>
      </c>
      <c r="G22" s="1">
        <v>37</v>
      </c>
      <c r="H22" s="1">
        <v>0</v>
      </c>
      <c r="I22" s="8">
        <f t="shared" si="0"/>
        <v>57.692307692307693</v>
      </c>
      <c r="J22" s="8">
        <f t="shared" si="1"/>
        <v>28.46153846153846</v>
      </c>
      <c r="K22" s="9">
        <v>1993</v>
      </c>
      <c r="L22" s="1">
        <v>56</v>
      </c>
      <c r="M22" s="1">
        <v>19</v>
      </c>
      <c r="N22" s="1">
        <v>0</v>
      </c>
      <c r="O22" s="1">
        <v>19</v>
      </c>
      <c r="P22" s="1">
        <v>0</v>
      </c>
      <c r="Q22" s="1">
        <v>19</v>
      </c>
      <c r="R22" s="1">
        <v>0</v>
      </c>
      <c r="S22" s="8">
        <f t="shared" si="6"/>
        <v>67.857142857142861</v>
      </c>
      <c r="T22" s="8">
        <f t="shared" si="7"/>
        <v>33.928571428571431</v>
      </c>
      <c r="U22" s="9">
        <v>1993</v>
      </c>
      <c r="V22" s="1">
        <v>74</v>
      </c>
      <c r="W22" s="1">
        <v>37</v>
      </c>
      <c r="X22" s="1">
        <v>19</v>
      </c>
      <c r="Y22" s="1">
        <v>0</v>
      </c>
      <c r="Z22" s="1">
        <v>0</v>
      </c>
      <c r="AA22" s="1">
        <v>19</v>
      </c>
      <c r="AB22" s="1">
        <v>0</v>
      </c>
      <c r="AC22" s="8">
        <f t="shared" si="8"/>
        <v>51.351351351351354</v>
      </c>
      <c r="AD22" s="8">
        <f t="shared" si="9"/>
        <v>25.675675675675677</v>
      </c>
    </row>
    <row r="23" spans="1:30" x14ac:dyDescent="0.2">
      <c r="A23" s="9">
        <v>1992</v>
      </c>
      <c r="B23" s="1">
        <v>241</v>
      </c>
      <c r="C23" s="1">
        <v>130</v>
      </c>
      <c r="D23" s="1">
        <v>74</v>
      </c>
      <c r="E23" s="1">
        <v>0</v>
      </c>
      <c r="F23" s="1">
        <v>37</v>
      </c>
      <c r="G23" s="1">
        <v>0</v>
      </c>
      <c r="H23" s="1">
        <v>0</v>
      </c>
      <c r="I23" s="8">
        <f t="shared" si="0"/>
        <v>46.058091286307054</v>
      </c>
      <c r="J23" s="8">
        <f t="shared" si="1"/>
        <v>0</v>
      </c>
      <c r="K23" s="9">
        <v>1992</v>
      </c>
      <c r="L23" s="1">
        <v>130</v>
      </c>
      <c r="M23" s="1">
        <v>93</v>
      </c>
      <c r="N23" s="1">
        <v>37</v>
      </c>
      <c r="O23" s="1">
        <v>0</v>
      </c>
      <c r="P23" s="1">
        <v>0</v>
      </c>
      <c r="Q23" s="1">
        <v>0</v>
      </c>
      <c r="R23" s="1">
        <v>0</v>
      </c>
      <c r="S23" s="8">
        <f t="shared" si="6"/>
        <v>28.46153846153846</v>
      </c>
      <c r="T23" s="8">
        <f t="shared" si="7"/>
        <v>0</v>
      </c>
      <c r="U23" s="9">
        <v>1992</v>
      </c>
      <c r="V23" s="1">
        <v>111</v>
      </c>
      <c r="W23" s="1">
        <v>37</v>
      </c>
      <c r="X23" s="1">
        <v>37</v>
      </c>
      <c r="Y23" s="1">
        <v>0</v>
      </c>
      <c r="Z23" s="1">
        <v>37</v>
      </c>
      <c r="AA23" s="1">
        <v>0</v>
      </c>
      <c r="AB23" s="1">
        <v>0</v>
      </c>
      <c r="AC23" s="8">
        <f t="shared" si="8"/>
        <v>66.666666666666671</v>
      </c>
      <c r="AD23" s="8">
        <f t="shared" si="9"/>
        <v>0</v>
      </c>
    </row>
    <row r="24" spans="1:30" x14ac:dyDescent="0.2">
      <c r="A24" s="9">
        <v>1991</v>
      </c>
      <c r="B24" s="1">
        <v>148</v>
      </c>
      <c r="C24" s="1">
        <v>93</v>
      </c>
      <c r="D24" s="1">
        <v>56</v>
      </c>
      <c r="E24" s="1">
        <v>0</v>
      </c>
      <c r="F24" s="1">
        <v>0</v>
      </c>
      <c r="G24" s="1">
        <v>0</v>
      </c>
      <c r="H24" s="1">
        <v>0</v>
      </c>
      <c r="I24" s="8">
        <f t="shared" si="0"/>
        <v>37.837837837837839</v>
      </c>
      <c r="J24" s="8">
        <f t="shared" si="1"/>
        <v>0</v>
      </c>
      <c r="K24" s="9">
        <v>1991</v>
      </c>
      <c r="L24" s="1">
        <v>74</v>
      </c>
      <c r="M24" s="1">
        <v>37</v>
      </c>
      <c r="N24" s="1">
        <v>37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50</v>
      </c>
      <c r="T24" s="8">
        <f t="shared" si="7"/>
        <v>0</v>
      </c>
      <c r="U24" s="9">
        <v>1991</v>
      </c>
      <c r="V24" s="1">
        <v>74</v>
      </c>
      <c r="W24" s="1">
        <v>56</v>
      </c>
      <c r="X24" s="1">
        <v>19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25.675675675675677</v>
      </c>
      <c r="AD24" s="8">
        <f t="shared" si="9"/>
        <v>0</v>
      </c>
    </row>
    <row r="25" spans="1:30" x14ac:dyDescent="0.2">
      <c r="A25" s="9">
        <v>1990</v>
      </c>
      <c r="B25" s="1">
        <v>296</v>
      </c>
      <c r="C25" s="1">
        <v>130</v>
      </c>
      <c r="D25" s="1">
        <v>111</v>
      </c>
      <c r="E25" s="1">
        <v>0</v>
      </c>
      <c r="F25" s="1">
        <v>37</v>
      </c>
      <c r="G25" s="1">
        <v>19</v>
      </c>
      <c r="H25" s="1">
        <v>0</v>
      </c>
      <c r="I25" s="8">
        <f t="shared" si="0"/>
        <v>56.418918918918919</v>
      </c>
      <c r="J25" s="8">
        <f t="shared" si="1"/>
        <v>6.4189189189189193</v>
      </c>
      <c r="K25" s="9">
        <v>1990</v>
      </c>
      <c r="L25" s="1">
        <v>111</v>
      </c>
      <c r="M25" s="1">
        <v>37</v>
      </c>
      <c r="N25" s="1">
        <v>37</v>
      </c>
      <c r="O25" s="1">
        <v>0</v>
      </c>
      <c r="P25" s="1">
        <v>19</v>
      </c>
      <c r="Q25" s="1">
        <v>19</v>
      </c>
      <c r="R25" s="1">
        <v>0</v>
      </c>
      <c r="S25" s="8">
        <f t="shared" si="6"/>
        <v>67.567567567567565</v>
      </c>
      <c r="T25" s="8">
        <f t="shared" si="7"/>
        <v>17.117117117117118</v>
      </c>
      <c r="U25" s="9">
        <v>1990</v>
      </c>
      <c r="V25" s="1">
        <v>185</v>
      </c>
      <c r="W25" s="1">
        <v>93</v>
      </c>
      <c r="X25" s="1">
        <v>74</v>
      </c>
      <c r="Y25" s="1">
        <v>0</v>
      </c>
      <c r="Z25" s="1">
        <v>19</v>
      </c>
      <c r="AA25" s="1">
        <v>0</v>
      </c>
      <c r="AB25" s="1">
        <v>0</v>
      </c>
      <c r="AC25" s="8">
        <f t="shared" si="8"/>
        <v>50.270270270270274</v>
      </c>
      <c r="AD25" s="8">
        <f t="shared" si="9"/>
        <v>0</v>
      </c>
    </row>
    <row r="26" spans="1:30" x14ac:dyDescent="0.2">
      <c r="A26" s="9">
        <v>1989</v>
      </c>
      <c r="B26" s="1">
        <v>278</v>
      </c>
      <c r="C26" s="1">
        <v>130</v>
      </c>
      <c r="D26" s="1">
        <v>111</v>
      </c>
      <c r="E26" s="1">
        <v>0</v>
      </c>
      <c r="F26" s="1">
        <v>0</v>
      </c>
      <c r="G26" s="1">
        <v>37</v>
      </c>
      <c r="H26" s="1">
        <v>0</v>
      </c>
      <c r="I26" s="8">
        <f t="shared" si="0"/>
        <v>53.237410071942449</v>
      </c>
      <c r="J26" s="8">
        <f t="shared" si="1"/>
        <v>13.309352517985612</v>
      </c>
      <c r="K26" s="9">
        <v>1989</v>
      </c>
      <c r="L26" s="1">
        <v>111</v>
      </c>
      <c r="M26" s="1">
        <v>56</v>
      </c>
      <c r="N26" s="1">
        <v>37</v>
      </c>
      <c r="O26" s="1">
        <v>0</v>
      </c>
      <c r="P26" s="1">
        <v>0</v>
      </c>
      <c r="Q26" s="1">
        <v>19</v>
      </c>
      <c r="R26" s="1">
        <v>0</v>
      </c>
      <c r="S26" s="8">
        <f t="shared" si="6"/>
        <v>50.450450450450454</v>
      </c>
      <c r="T26" s="8">
        <f t="shared" si="7"/>
        <v>17.117117117117118</v>
      </c>
      <c r="U26" s="9">
        <v>1989</v>
      </c>
      <c r="V26" s="1">
        <v>167</v>
      </c>
      <c r="W26" s="1">
        <v>74</v>
      </c>
      <c r="X26" s="1">
        <v>74</v>
      </c>
      <c r="Y26" s="1">
        <v>0</v>
      </c>
      <c r="Z26" s="1">
        <v>0</v>
      </c>
      <c r="AA26" s="1">
        <v>19</v>
      </c>
      <c r="AB26" s="1">
        <v>0</v>
      </c>
      <c r="AC26" s="8">
        <f t="shared" si="8"/>
        <v>55.688622754491021</v>
      </c>
      <c r="AD26" s="8">
        <f t="shared" si="9"/>
        <v>11.377245508982035</v>
      </c>
    </row>
    <row r="27" spans="1:30" x14ac:dyDescent="0.2">
      <c r="A27" s="9">
        <v>1988</v>
      </c>
      <c r="B27" s="1">
        <v>111</v>
      </c>
      <c r="C27" s="1">
        <v>37</v>
      </c>
      <c r="D27" s="1">
        <v>74</v>
      </c>
      <c r="E27" s="1">
        <v>0</v>
      </c>
      <c r="F27" s="1">
        <v>0</v>
      </c>
      <c r="G27" s="1">
        <v>0</v>
      </c>
      <c r="H27" s="1">
        <v>0</v>
      </c>
      <c r="I27" s="8">
        <f t="shared" si="0"/>
        <v>66.666666666666671</v>
      </c>
      <c r="J27" s="8">
        <f t="shared" si="1"/>
        <v>0</v>
      </c>
      <c r="K27" s="9">
        <v>1988</v>
      </c>
      <c r="L27" s="1">
        <v>56</v>
      </c>
      <c r="M27" s="1">
        <v>19</v>
      </c>
      <c r="N27" s="1">
        <v>37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66.071428571428569</v>
      </c>
      <c r="T27" s="8">
        <f t="shared" si="7"/>
        <v>0</v>
      </c>
      <c r="U27" s="9">
        <v>1988</v>
      </c>
      <c r="V27" s="1">
        <v>56</v>
      </c>
      <c r="W27" s="1">
        <v>19</v>
      </c>
      <c r="X27" s="1">
        <v>37</v>
      </c>
      <c r="Y27" s="1">
        <v>0</v>
      </c>
      <c r="Z27" s="1">
        <v>0</v>
      </c>
      <c r="AA27" s="1">
        <v>0</v>
      </c>
      <c r="AB27" s="1">
        <v>0</v>
      </c>
      <c r="AC27" s="8">
        <f t="shared" si="8"/>
        <v>66.071428571428569</v>
      </c>
      <c r="AD27" s="8">
        <f t="shared" si="9"/>
        <v>0</v>
      </c>
    </row>
    <row r="28" spans="1:30" x14ac:dyDescent="0.2">
      <c r="A28" s="9">
        <v>1987</v>
      </c>
      <c r="B28" s="1">
        <v>111</v>
      </c>
      <c r="C28" s="1">
        <v>93</v>
      </c>
      <c r="D28" s="1">
        <v>19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17.117117117117118</v>
      </c>
      <c r="J28" s="8">
        <f t="shared" si="1"/>
        <v>0</v>
      </c>
      <c r="K28" s="9">
        <v>1987</v>
      </c>
      <c r="L28" s="1">
        <v>37</v>
      </c>
      <c r="M28" s="1">
        <v>37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0</v>
      </c>
      <c r="T28" s="8">
        <f t="shared" si="7"/>
        <v>0</v>
      </c>
      <c r="U28" s="9">
        <v>1987</v>
      </c>
      <c r="V28" s="1">
        <v>74</v>
      </c>
      <c r="W28" s="1">
        <v>56</v>
      </c>
      <c r="X28" s="1">
        <v>19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25.675675675675677</v>
      </c>
      <c r="AD28" s="8">
        <f t="shared" si="9"/>
        <v>0</v>
      </c>
    </row>
    <row r="29" spans="1:30" x14ac:dyDescent="0.2">
      <c r="A29" s="9">
        <v>1986</v>
      </c>
      <c r="B29" s="1">
        <v>204</v>
      </c>
      <c r="C29" s="1">
        <v>56</v>
      </c>
      <c r="D29" s="1">
        <v>111</v>
      </c>
      <c r="E29" s="1">
        <v>19</v>
      </c>
      <c r="F29" s="1">
        <v>19</v>
      </c>
      <c r="G29" s="1">
        <v>0</v>
      </c>
      <c r="H29" s="1">
        <v>0</v>
      </c>
      <c r="I29" s="8">
        <f t="shared" si="0"/>
        <v>73.039215686274517</v>
      </c>
      <c r="J29" s="8">
        <f t="shared" si="1"/>
        <v>0</v>
      </c>
      <c r="K29" s="9">
        <v>1986</v>
      </c>
      <c r="L29" s="1">
        <v>93</v>
      </c>
      <c r="M29" s="1">
        <v>19</v>
      </c>
      <c r="N29" s="1">
        <v>56</v>
      </c>
      <c r="O29" s="1">
        <v>0</v>
      </c>
      <c r="P29" s="1">
        <v>19</v>
      </c>
      <c r="Q29" s="1">
        <v>0</v>
      </c>
      <c r="R29" s="1">
        <v>0</v>
      </c>
      <c r="S29" s="8">
        <f t="shared" si="6"/>
        <v>80.645161290322577</v>
      </c>
      <c r="T29" s="8">
        <f t="shared" si="7"/>
        <v>0</v>
      </c>
      <c r="U29" s="9">
        <v>1986</v>
      </c>
      <c r="V29" s="1">
        <v>111</v>
      </c>
      <c r="W29" s="1">
        <v>37</v>
      </c>
      <c r="X29" s="1">
        <v>56</v>
      </c>
      <c r="Y29" s="1">
        <v>19</v>
      </c>
      <c r="Z29" s="1">
        <v>0</v>
      </c>
      <c r="AA29" s="1">
        <v>0</v>
      </c>
      <c r="AB29" s="1">
        <v>0</v>
      </c>
      <c r="AC29" s="8">
        <f t="shared" si="8"/>
        <v>67.567567567567565</v>
      </c>
      <c r="AD29" s="8">
        <f t="shared" si="9"/>
        <v>0</v>
      </c>
    </row>
    <row r="30" spans="1:30" x14ac:dyDescent="0.2">
      <c r="A30" s="9">
        <v>1985</v>
      </c>
      <c r="B30" s="1">
        <v>111</v>
      </c>
      <c r="C30" s="1">
        <v>0</v>
      </c>
      <c r="D30" s="1">
        <v>56</v>
      </c>
      <c r="E30" s="1">
        <v>0</v>
      </c>
      <c r="F30" s="1">
        <v>37</v>
      </c>
      <c r="G30" s="1">
        <v>19</v>
      </c>
      <c r="H30" s="1">
        <v>0</v>
      </c>
      <c r="I30" s="8">
        <f t="shared" si="0"/>
        <v>100.90090090090091</v>
      </c>
      <c r="J30" s="8">
        <f t="shared" si="1"/>
        <v>17.117117117117118</v>
      </c>
      <c r="K30" s="9">
        <v>1985</v>
      </c>
      <c r="L30" s="1">
        <v>74</v>
      </c>
      <c r="M30" s="1">
        <v>0</v>
      </c>
      <c r="N30" s="1">
        <v>56</v>
      </c>
      <c r="O30" s="1">
        <v>0</v>
      </c>
      <c r="P30" s="1">
        <v>19</v>
      </c>
      <c r="Q30" s="1">
        <v>0</v>
      </c>
      <c r="R30" s="1">
        <v>0</v>
      </c>
      <c r="S30" s="8">
        <f t="shared" si="6"/>
        <v>101.35135135135135</v>
      </c>
      <c r="T30" s="8">
        <f t="shared" si="7"/>
        <v>0</v>
      </c>
      <c r="U30" s="9">
        <v>1985</v>
      </c>
      <c r="V30" s="1">
        <v>37</v>
      </c>
      <c r="W30" s="1">
        <v>0</v>
      </c>
      <c r="X30" s="1">
        <v>0</v>
      </c>
      <c r="Y30" s="1">
        <v>0</v>
      </c>
      <c r="Z30" s="1">
        <v>19</v>
      </c>
      <c r="AA30" s="1">
        <v>19</v>
      </c>
      <c r="AB30" s="1">
        <v>0</v>
      </c>
      <c r="AC30" s="8">
        <f t="shared" si="8"/>
        <v>102.70270270270271</v>
      </c>
      <c r="AD30" s="8">
        <f t="shared" si="9"/>
        <v>51.351351351351354</v>
      </c>
    </row>
    <row r="31" spans="1:30" x14ac:dyDescent="0.2">
      <c r="A31" s="9" t="s">
        <v>60</v>
      </c>
      <c r="B31" s="1">
        <v>93</v>
      </c>
      <c r="C31" s="1">
        <v>0</v>
      </c>
      <c r="D31" s="1">
        <v>56</v>
      </c>
      <c r="E31" s="1">
        <v>19</v>
      </c>
      <c r="F31" s="1">
        <v>19</v>
      </c>
      <c r="G31" s="1">
        <v>0</v>
      </c>
      <c r="H31" s="1">
        <v>0</v>
      </c>
      <c r="I31" s="8">
        <f t="shared" si="0"/>
        <v>101.0752688172043</v>
      </c>
      <c r="J31" s="8">
        <f t="shared" si="1"/>
        <v>0</v>
      </c>
      <c r="K31" s="9" t="s">
        <v>60</v>
      </c>
      <c r="L31" s="1">
        <v>56</v>
      </c>
      <c r="M31" s="1">
        <v>0</v>
      </c>
      <c r="N31" s="1">
        <v>37</v>
      </c>
      <c r="O31" s="1">
        <v>0</v>
      </c>
      <c r="P31" s="1">
        <v>19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9" t="s">
        <v>60</v>
      </c>
      <c r="V31" s="1">
        <v>37</v>
      </c>
      <c r="W31" s="1">
        <v>0</v>
      </c>
      <c r="X31" s="1">
        <v>19</v>
      </c>
      <c r="Y31" s="1">
        <v>19</v>
      </c>
      <c r="Z31" s="1">
        <v>0</v>
      </c>
      <c r="AA31" s="1">
        <v>0</v>
      </c>
      <c r="AB31" s="1">
        <v>0</v>
      </c>
      <c r="AC31" s="8">
        <f t="shared" si="8"/>
        <v>102.70270270270271</v>
      </c>
      <c r="AD31" s="8">
        <f t="shared" si="9"/>
        <v>0</v>
      </c>
    </row>
    <row r="32" spans="1:30" x14ac:dyDescent="0.2">
      <c r="A32" s="9" t="s">
        <v>61</v>
      </c>
      <c r="B32" s="1">
        <v>241</v>
      </c>
      <c r="C32" s="1">
        <v>148</v>
      </c>
      <c r="D32" s="1">
        <v>74</v>
      </c>
      <c r="E32" s="1">
        <v>0</v>
      </c>
      <c r="F32" s="1">
        <v>19</v>
      </c>
      <c r="G32" s="1">
        <v>0</v>
      </c>
      <c r="H32" s="1">
        <v>0</v>
      </c>
      <c r="I32" s="8">
        <f t="shared" si="0"/>
        <v>38.589211618257259</v>
      </c>
      <c r="J32" s="8">
        <f t="shared" si="1"/>
        <v>0</v>
      </c>
      <c r="K32" s="9" t="s">
        <v>61</v>
      </c>
      <c r="L32" s="1">
        <v>130</v>
      </c>
      <c r="M32" s="1">
        <v>74</v>
      </c>
      <c r="N32" s="1">
        <v>37</v>
      </c>
      <c r="O32" s="1">
        <v>0</v>
      </c>
      <c r="P32" s="1">
        <v>19</v>
      </c>
      <c r="Q32" s="1">
        <v>0</v>
      </c>
      <c r="R32" s="1">
        <v>0</v>
      </c>
      <c r="S32" s="8">
        <f t="shared" si="6"/>
        <v>43.07692307692308</v>
      </c>
      <c r="T32" s="8">
        <f t="shared" si="7"/>
        <v>0</v>
      </c>
      <c r="U32" s="9" t="s">
        <v>61</v>
      </c>
      <c r="V32" s="1">
        <v>111</v>
      </c>
      <c r="W32" s="1">
        <v>74</v>
      </c>
      <c r="X32" s="1">
        <v>37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33.333333333333336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54705</v>
      </c>
      <c r="C5" s="1">
        <v>11618</v>
      </c>
      <c r="D5" s="1">
        <v>22367</v>
      </c>
      <c r="E5" s="1">
        <v>2183</v>
      </c>
      <c r="F5" s="1">
        <v>6975</v>
      </c>
      <c r="G5" s="1">
        <v>9546</v>
      </c>
      <c r="H5" s="1">
        <v>2017</v>
      </c>
      <c r="I5" s="8">
        <f>SUM(D5:H5)*100/B5</f>
        <v>78.764281144319526</v>
      </c>
      <c r="J5" s="8">
        <f>SUM(G5:H5)*100/B5</f>
        <v>21.137007586143863</v>
      </c>
      <c r="K5" s="1" t="s">
        <v>1</v>
      </c>
      <c r="L5" s="1">
        <v>26751</v>
      </c>
      <c r="M5" s="1">
        <v>5236</v>
      </c>
      <c r="N5" s="1">
        <v>11137</v>
      </c>
      <c r="O5" s="1">
        <v>999</v>
      </c>
      <c r="P5" s="1">
        <v>3719</v>
      </c>
      <c r="Q5" s="1">
        <v>4551</v>
      </c>
      <c r="R5" s="1">
        <v>1110</v>
      </c>
      <c r="S5" s="8">
        <f>SUM(N5:R5)*100/L5</f>
        <v>80.430638106986649</v>
      </c>
      <c r="T5" s="8">
        <f>SUM(Q5:R5)*100/L5</f>
        <v>21.161825726141078</v>
      </c>
      <c r="U5" s="1" t="s">
        <v>1</v>
      </c>
      <c r="V5" s="1">
        <v>27954</v>
      </c>
      <c r="W5" s="1">
        <v>6383</v>
      </c>
      <c r="X5" s="1">
        <v>11230</v>
      </c>
      <c r="Y5" s="1">
        <v>1184</v>
      </c>
      <c r="Z5" s="1">
        <v>3256</v>
      </c>
      <c r="AA5" s="1">
        <v>4995</v>
      </c>
      <c r="AB5" s="1">
        <v>907</v>
      </c>
      <c r="AC5" s="8">
        <f>SUM(X5:AB5)*100/V5</f>
        <v>77.16963583029262</v>
      </c>
      <c r="AD5" s="8">
        <f>SUM(AA5:AB5)*100/V5</f>
        <v>21.113257494455176</v>
      </c>
    </row>
    <row r="6" spans="1:30" x14ac:dyDescent="0.2">
      <c r="A6" s="1" t="s">
        <v>64</v>
      </c>
      <c r="B6" s="1">
        <v>37333</v>
      </c>
      <c r="C6" s="1">
        <v>4551</v>
      </c>
      <c r="D6" s="1">
        <v>15836</v>
      </c>
      <c r="E6" s="1">
        <v>1591</v>
      </c>
      <c r="F6" s="1">
        <v>5680</v>
      </c>
      <c r="G6" s="1">
        <v>7863</v>
      </c>
      <c r="H6" s="1">
        <v>1813</v>
      </c>
      <c r="I6" s="8">
        <f t="shared" ref="I6:I19" si="0">SUM(D6:H6)*100/B6</f>
        <v>87.812391182064133</v>
      </c>
      <c r="J6" s="8">
        <f t="shared" ref="J6:J19" si="1">SUM(G6:H6)*100/B6</f>
        <v>25.918088554362093</v>
      </c>
      <c r="K6" s="1" t="s">
        <v>64</v>
      </c>
      <c r="L6" s="1">
        <v>20665</v>
      </c>
      <c r="M6" s="1">
        <v>2738</v>
      </c>
      <c r="N6" s="1">
        <v>8862</v>
      </c>
      <c r="O6" s="1">
        <v>796</v>
      </c>
      <c r="P6" s="1">
        <v>3275</v>
      </c>
      <c r="Q6" s="1">
        <v>3978</v>
      </c>
      <c r="R6" s="1">
        <v>1018</v>
      </c>
      <c r="S6" s="8">
        <f t="shared" ref="S6:S8" si="2">SUM(N6:R6)*100/L6</f>
        <v>86.760222598596656</v>
      </c>
      <c r="T6" s="8">
        <f t="shared" ref="T6:T8" si="3">SUM(Q6:R6)*100/L6</f>
        <v>24.176143237357852</v>
      </c>
      <c r="U6" s="1" t="s">
        <v>64</v>
      </c>
      <c r="V6" s="1">
        <v>16669</v>
      </c>
      <c r="W6" s="1">
        <v>1813</v>
      </c>
      <c r="X6" s="1">
        <v>6975</v>
      </c>
      <c r="Y6" s="1">
        <v>796</v>
      </c>
      <c r="Z6" s="1">
        <v>2405</v>
      </c>
      <c r="AA6" s="1">
        <v>3885</v>
      </c>
      <c r="AB6" s="1">
        <v>796</v>
      </c>
      <c r="AC6" s="8">
        <f t="shared" ref="AC6:AC8" si="4">SUM(X6:AB6)*100/V6</f>
        <v>89.129521866938632</v>
      </c>
      <c r="AD6" s="8">
        <f t="shared" ref="AD6:AD8" si="5">SUM(AA6:AB6)*100/V6</f>
        <v>28.082068510408543</v>
      </c>
    </row>
    <row r="7" spans="1:30" x14ac:dyDescent="0.2">
      <c r="A7" s="1" t="s">
        <v>65</v>
      </c>
      <c r="B7" s="1">
        <v>2350</v>
      </c>
      <c r="C7" s="1">
        <v>537</v>
      </c>
      <c r="D7" s="1">
        <v>1369</v>
      </c>
      <c r="E7" s="1">
        <v>93</v>
      </c>
      <c r="F7" s="1">
        <v>167</v>
      </c>
      <c r="G7" s="1">
        <v>185</v>
      </c>
      <c r="H7" s="1">
        <v>0</v>
      </c>
      <c r="I7" s="8">
        <f t="shared" si="0"/>
        <v>77.191489361702125</v>
      </c>
      <c r="J7" s="8">
        <f t="shared" si="1"/>
        <v>7.8723404255319149</v>
      </c>
      <c r="K7" s="1" t="s">
        <v>65</v>
      </c>
      <c r="L7" s="1">
        <v>1295</v>
      </c>
      <c r="M7" s="1">
        <v>370</v>
      </c>
      <c r="N7" s="1">
        <v>759</v>
      </c>
      <c r="O7" s="1">
        <v>37</v>
      </c>
      <c r="P7" s="1">
        <v>56</v>
      </c>
      <c r="Q7" s="1">
        <v>74</v>
      </c>
      <c r="R7" s="1">
        <v>0</v>
      </c>
      <c r="S7" s="8">
        <f t="shared" si="2"/>
        <v>71.505791505791507</v>
      </c>
      <c r="T7" s="8">
        <f t="shared" si="3"/>
        <v>5.7142857142857144</v>
      </c>
      <c r="U7" s="1" t="s">
        <v>65</v>
      </c>
      <c r="V7" s="1">
        <v>1055</v>
      </c>
      <c r="W7" s="1">
        <v>167</v>
      </c>
      <c r="X7" s="1">
        <v>611</v>
      </c>
      <c r="Y7" s="1">
        <v>56</v>
      </c>
      <c r="Z7" s="1">
        <v>111</v>
      </c>
      <c r="AA7" s="1">
        <v>111</v>
      </c>
      <c r="AB7" s="1">
        <v>0</v>
      </c>
      <c r="AC7" s="8">
        <f t="shared" si="4"/>
        <v>84.26540284360189</v>
      </c>
      <c r="AD7" s="8">
        <f t="shared" si="5"/>
        <v>10.521327014218009</v>
      </c>
    </row>
    <row r="8" spans="1:30" x14ac:dyDescent="0.2">
      <c r="A8" s="1" t="s">
        <v>66</v>
      </c>
      <c r="B8" s="1">
        <v>15022</v>
      </c>
      <c r="C8" s="1">
        <v>6531</v>
      </c>
      <c r="D8" s="1">
        <v>5162</v>
      </c>
      <c r="E8" s="1">
        <v>500</v>
      </c>
      <c r="F8" s="1">
        <v>1129</v>
      </c>
      <c r="G8" s="1">
        <v>1499</v>
      </c>
      <c r="H8" s="1">
        <v>204</v>
      </c>
      <c r="I8" s="8">
        <f t="shared" si="0"/>
        <v>56.54373585408068</v>
      </c>
      <c r="J8" s="8">
        <f t="shared" si="1"/>
        <v>11.336706164292371</v>
      </c>
      <c r="K8" s="1" t="s">
        <v>66</v>
      </c>
      <c r="L8" s="1">
        <v>4792</v>
      </c>
      <c r="M8" s="1">
        <v>2128</v>
      </c>
      <c r="N8" s="1">
        <v>1517</v>
      </c>
      <c r="O8" s="1">
        <v>167</v>
      </c>
      <c r="P8" s="1">
        <v>389</v>
      </c>
      <c r="Q8" s="1">
        <v>500</v>
      </c>
      <c r="R8" s="1">
        <v>93</v>
      </c>
      <c r="S8" s="8">
        <f t="shared" si="2"/>
        <v>55.634390651085141</v>
      </c>
      <c r="T8" s="8">
        <f t="shared" si="3"/>
        <v>12.374791318864775</v>
      </c>
      <c r="U8" s="1" t="s">
        <v>66</v>
      </c>
      <c r="V8" s="1">
        <v>10231</v>
      </c>
      <c r="W8" s="1">
        <v>4403</v>
      </c>
      <c r="X8" s="1">
        <v>3645</v>
      </c>
      <c r="Y8" s="1">
        <v>333</v>
      </c>
      <c r="Z8" s="1">
        <v>740</v>
      </c>
      <c r="AA8" s="1">
        <v>999</v>
      </c>
      <c r="AB8" s="1">
        <v>111</v>
      </c>
      <c r="AC8" s="8">
        <f t="shared" si="4"/>
        <v>56.96412862867755</v>
      </c>
      <c r="AD8" s="8">
        <f t="shared" si="5"/>
        <v>10.84937933730818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3885</v>
      </c>
      <c r="C10" s="1">
        <v>777</v>
      </c>
      <c r="D10" s="1">
        <v>1406</v>
      </c>
      <c r="E10" s="1">
        <v>56</v>
      </c>
      <c r="F10" s="1">
        <v>574</v>
      </c>
      <c r="G10" s="1">
        <v>925</v>
      </c>
      <c r="H10" s="1">
        <v>148</v>
      </c>
      <c r="I10" s="8">
        <f t="shared" si="0"/>
        <v>80.025740025740021</v>
      </c>
      <c r="J10" s="8">
        <f t="shared" si="1"/>
        <v>27.61904761904762</v>
      </c>
      <c r="K10" s="1" t="s">
        <v>1</v>
      </c>
      <c r="L10" s="1">
        <v>1702</v>
      </c>
      <c r="M10" s="1">
        <v>333</v>
      </c>
      <c r="N10" s="1">
        <v>666</v>
      </c>
      <c r="O10" s="1">
        <v>56</v>
      </c>
      <c r="P10" s="1">
        <v>241</v>
      </c>
      <c r="Q10" s="1">
        <v>296</v>
      </c>
      <c r="R10" s="1">
        <v>111</v>
      </c>
      <c r="S10" s="8">
        <f t="shared" ref="S10:S12" si="6">SUM(N10:R10)*100/L10</f>
        <v>80.493537015276146</v>
      </c>
      <c r="T10" s="8">
        <f t="shared" ref="T10:T12" si="7">SUM(Q10:R10)*100/L10</f>
        <v>23.913043478260871</v>
      </c>
      <c r="U10" s="1" t="s">
        <v>1</v>
      </c>
      <c r="V10" s="1">
        <v>2183</v>
      </c>
      <c r="W10" s="1">
        <v>444</v>
      </c>
      <c r="X10" s="1">
        <v>740</v>
      </c>
      <c r="Y10" s="1">
        <v>0</v>
      </c>
      <c r="Z10" s="1">
        <v>333</v>
      </c>
      <c r="AA10" s="1">
        <v>629</v>
      </c>
      <c r="AB10" s="1">
        <v>37</v>
      </c>
      <c r="AC10" s="8">
        <f t="shared" ref="AC10:AC12" si="8">SUM(X10:AB10)*100/V10</f>
        <v>79.66101694915254</v>
      </c>
      <c r="AD10" s="8">
        <f t="shared" ref="AD10:AD12" si="9">SUM(AA10:AB10)*100/V10</f>
        <v>30.508474576271187</v>
      </c>
    </row>
    <row r="11" spans="1:30" x14ac:dyDescent="0.2">
      <c r="A11" s="1" t="s">
        <v>68</v>
      </c>
      <c r="B11" s="1">
        <v>2017</v>
      </c>
      <c r="C11" s="1">
        <v>259</v>
      </c>
      <c r="D11" s="1">
        <v>722</v>
      </c>
      <c r="E11" s="1">
        <v>37</v>
      </c>
      <c r="F11" s="1">
        <v>315</v>
      </c>
      <c r="G11" s="1">
        <v>648</v>
      </c>
      <c r="H11" s="1">
        <v>37</v>
      </c>
      <c r="I11" s="8">
        <f t="shared" si="0"/>
        <v>87.208725830441253</v>
      </c>
      <c r="J11" s="8">
        <f t="shared" si="1"/>
        <v>33.961328705999009</v>
      </c>
      <c r="K11" s="1" t="s">
        <v>68</v>
      </c>
      <c r="L11" s="1">
        <v>907</v>
      </c>
      <c r="M11" s="1">
        <v>185</v>
      </c>
      <c r="N11" s="1">
        <v>315</v>
      </c>
      <c r="O11" s="1">
        <v>37</v>
      </c>
      <c r="P11" s="1">
        <v>130</v>
      </c>
      <c r="Q11" s="1">
        <v>204</v>
      </c>
      <c r="R11" s="1">
        <v>37</v>
      </c>
      <c r="S11" s="8">
        <f t="shared" si="6"/>
        <v>79.713340683572213</v>
      </c>
      <c r="T11" s="8">
        <f t="shared" si="7"/>
        <v>26.571113561190739</v>
      </c>
      <c r="U11" s="1" t="s">
        <v>68</v>
      </c>
      <c r="V11" s="1">
        <v>1110</v>
      </c>
      <c r="W11" s="1">
        <v>74</v>
      </c>
      <c r="X11" s="1">
        <v>407</v>
      </c>
      <c r="Y11" s="1">
        <v>0</v>
      </c>
      <c r="Z11" s="1">
        <v>185</v>
      </c>
      <c r="AA11" s="1">
        <v>444</v>
      </c>
      <c r="AB11" s="1">
        <v>0</v>
      </c>
      <c r="AC11" s="8">
        <f t="shared" si="8"/>
        <v>93.333333333333329</v>
      </c>
      <c r="AD11" s="8">
        <f t="shared" si="9"/>
        <v>40</v>
      </c>
    </row>
    <row r="12" spans="1:30" x14ac:dyDescent="0.2">
      <c r="A12" s="1" t="s">
        <v>69</v>
      </c>
      <c r="B12" s="1">
        <v>1869</v>
      </c>
      <c r="C12" s="1">
        <v>518</v>
      </c>
      <c r="D12" s="1">
        <v>685</v>
      </c>
      <c r="E12" s="1">
        <v>19</v>
      </c>
      <c r="F12" s="1">
        <v>259</v>
      </c>
      <c r="G12" s="1">
        <v>278</v>
      </c>
      <c r="H12" s="1">
        <v>111</v>
      </c>
      <c r="I12" s="8">
        <f t="shared" si="0"/>
        <v>72.338148742643128</v>
      </c>
      <c r="J12" s="8">
        <f t="shared" si="1"/>
        <v>20.81326912787587</v>
      </c>
      <c r="K12" s="1" t="s">
        <v>69</v>
      </c>
      <c r="L12" s="1">
        <v>796</v>
      </c>
      <c r="M12" s="1">
        <v>148</v>
      </c>
      <c r="N12" s="1">
        <v>352</v>
      </c>
      <c r="O12" s="1">
        <v>19</v>
      </c>
      <c r="P12" s="1">
        <v>111</v>
      </c>
      <c r="Q12" s="1">
        <v>93</v>
      </c>
      <c r="R12" s="1">
        <v>74</v>
      </c>
      <c r="S12" s="8">
        <f t="shared" si="6"/>
        <v>81.532663316582912</v>
      </c>
      <c r="T12" s="8">
        <f t="shared" si="7"/>
        <v>20.979899497487438</v>
      </c>
      <c r="U12" s="1" t="s">
        <v>69</v>
      </c>
      <c r="V12" s="1">
        <v>1073</v>
      </c>
      <c r="W12" s="1">
        <v>370</v>
      </c>
      <c r="X12" s="1">
        <v>333</v>
      </c>
      <c r="Y12" s="1">
        <v>0</v>
      </c>
      <c r="Z12" s="1">
        <v>148</v>
      </c>
      <c r="AA12" s="1">
        <v>185</v>
      </c>
      <c r="AB12" s="1">
        <v>37</v>
      </c>
      <c r="AC12" s="8">
        <f t="shared" si="8"/>
        <v>65.517241379310349</v>
      </c>
      <c r="AD12" s="8">
        <f t="shared" si="9"/>
        <v>20.689655172413794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54705</v>
      </c>
      <c r="C14" s="1">
        <v>11618</v>
      </c>
      <c r="D14" s="1">
        <v>22367</v>
      </c>
      <c r="E14" s="1">
        <v>2183</v>
      </c>
      <c r="F14" s="1">
        <v>6975</v>
      </c>
      <c r="G14" s="1">
        <v>9546</v>
      </c>
      <c r="H14" s="1">
        <v>2017</v>
      </c>
      <c r="I14" s="8">
        <f t="shared" si="0"/>
        <v>78.764281144319526</v>
      </c>
      <c r="J14" s="8">
        <f t="shared" si="1"/>
        <v>21.137007586143863</v>
      </c>
      <c r="K14" s="1" t="s">
        <v>1</v>
      </c>
      <c r="L14" s="1">
        <v>26751</v>
      </c>
      <c r="M14" s="1">
        <v>5236</v>
      </c>
      <c r="N14" s="1">
        <v>11137</v>
      </c>
      <c r="O14" s="1">
        <v>999</v>
      </c>
      <c r="P14" s="1">
        <v>3719</v>
      </c>
      <c r="Q14" s="1">
        <v>4551</v>
      </c>
      <c r="R14" s="1">
        <v>1110</v>
      </c>
      <c r="S14" s="8">
        <f t="shared" ref="S14:S19" si="10">SUM(N14:R14)*100/L14</f>
        <v>80.430638106986649</v>
      </c>
      <c r="T14" s="8">
        <f t="shared" ref="T14:T19" si="11">SUM(Q14:R14)*100/L14</f>
        <v>21.161825726141078</v>
      </c>
      <c r="U14" s="1" t="s">
        <v>1</v>
      </c>
      <c r="V14" s="1">
        <v>27954</v>
      </c>
      <c r="W14" s="1">
        <v>6383</v>
      </c>
      <c r="X14" s="1">
        <v>11230</v>
      </c>
      <c r="Y14" s="1">
        <v>1184</v>
      </c>
      <c r="Z14" s="1">
        <v>3256</v>
      </c>
      <c r="AA14" s="1">
        <v>4995</v>
      </c>
      <c r="AB14" s="1">
        <v>907</v>
      </c>
      <c r="AC14" s="8">
        <f t="shared" ref="AC14:AC19" si="12">SUM(X14:AB14)*100/V14</f>
        <v>77.16963583029262</v>
      </c>
      <c r="AD14" s="8">
        <f t="shared" ref="AD14:AD19" si="13">SUM(AA14:AB14)*100/V14</f>
        <v>21.113257494455176</v>
      </c>
    </row>
    <row r="15" spans="1:30" x14ac:dyDescent="0.2">
      <c r="A15" s="1" t="s">
        <v>71</v>
      </c>
      <c r="B15" s="1">
        <v>27528</v>
      </c>
      <c r="C15" s="1">
        <v>4607</v>
      </c>
      <c r="D15" s="1">
        <v>11618</v>
      </c>
      <c r="E15" s="1">
        <v>1277</v>
      </c>
      <c r="F15" s="1">
        <v>4292</v>
      </c>
      <c r="G15" s="1">
        <v>4940</v>
      </c>
      <c r="H15" s="1">
        <v>796</v>
      </c>
      <c r="I15" s="8">
        <f t="shared" si="0"/>
        <v>83.271578029642541</v>
      </c>
      <c r="J15" s="8">
        <f t="shared" si="1"/>
        <v>20.836965998256321</v>
      </c>
      <c r="K15" s="1" t="s">
        <v>71</v>
      </c>
      <c r="L15" s="1">
        <v>14171</v>
      </c>
      <c r="M15" s="1">
        <v>2479</v>
      </c>
      <c r="N15" s="1">
        <v>5680</v>
      </c>
      <c r="O15" s="1">
        <v>592</v>
      </c>
      <c r="P15" s="1">
        <v>2294</v>
      </c>
      <c r="Q15" s="1">
        <v>2590</v>
      </c>
      <c r="R15" s="1">
        <v>537</v>
      </c>
      <c r="S15" s="8">
        <f t="shared" si="10"/>
        <v>82.51358408016371</v>
      </c>
      <c r="T15" s="8">
        <f t="shared" si="11"/>
        <v>22.066191517888647</v>
      </c>
      <c r="U15" s="1" t="s">
        <v>71</v>
      </c>
      <c r="V15" s="1">
        <v>13357</v>
      </c>
      <c r="W15" s="1">
        <v>2128</v>
      </c>
      <c r="X15" s="1">
        <v>5939</v>
      </c>
      <c r="Y15" s="1">
        <v>685</v>
      </c>
      <c r="Z15" s="1">
        <v>1998</v>
      </c>
      <c r="AA15" s="1">
        <v>2350</v>
      </c>
      <c r="AB15" s="1">
        <v>259</v>
      </c>
      <c r="AC15" s="8">
        <f t="shared" si="12"/>
        <v>84.083252227296555</v>
      </c>
      <c r="AD15" s="8">
        <f t="shared" si="13"/>
        <v>19.532829228120086</v>
      </c>
    </row>
    <row r="16" spans="1:30" x14ac:dyDescent="0.2">
      <c r="A16" s="1" t="s">
        <v>72</v>
      </c>
      <c r="B16" s="1">
        <v>16928</v>
      </c>
      <c r="C16" s="1">
        <v>2276</v>
      </c>
      <c r="D16" s="1">
        <v>7308</v>
      </c>
      <c r="E16" s="1">
        <v>722</v>
      </c>
      <c r="F16" s="1">
        <v>1924</v>
      </c>
      <c r="G16" s="1">
        <v>3608</v>
      </c>
      <c r="H16" s="1">
        <v>1092</v>
      </c>
      <c r="I16" s="8">
        <f t="shared" si="0"/>
        <v>86.566635160680534</v>
      </c>
      <c r="J16" s="8">
        <f t="shared" si="1"/>
        <v>27.764650283553877</v>
      </c>
      <c r="K16" s="1" t="s">
        <v>72</v>
      </c>
      <c r="L16" s="1">
        <v>9435</v>
      </c>
      <c r="M16" s="1">
        <v>1536</v>
      </c>
      <c r="N16" s="1">
        <v>4385</v>
      </c>
      <c r="O16" s="1">
        <v>296</v>
      </c>
      <c r="P16" s="1">
        <v>1203</v>
      </c>
      <c r="Q16" s="1">
        <v>1536</v>
      </c>
      <c r="R16" s="1">
        <v>481</v>
      </c>
      <c r="S16" s="8">
        <f t="shared" si="10"/>
        <v>83.741388447270793</v>
      </c>
      <c r="T16" s="8">
        <f t="shared" si="11"/>
        <v>21.377848436671965</v>
      </c>
      <c r="U16" s="1" t="s">
        <v>72</v>
      </c>
      <c r="V16" s="1">
        <v>7493</v>
      </c>
      <c r="W16" s="1">
        <v>740</v>
      </c>
      <c r="X16" s="1">
        <v>2923</v>
      </c>
      <c r="Y16" s="1">
        <v>426</v>
      </c>
      <c r="Z16" s="1">
        <v>722</v>
      </c>
      <c r="AA16" s="1">
        <v>2072</v>
      </c>
      <c r="AB16" s="1">
        <v>611</v>
      </c>
      <c r="AC16" s="8">
        <f t="shared" si="12"/>
        <v>90.137461630855469</v>
      </c>
      <c r="AD16" s="8">
        <f t="shared" si="13"/>
        <v>35.806752969438143</v>
      </c>
    </row>
    <row r="17" spans="1:30" x14ac:dyDescent="0.2">
      <c r="A17" s="1" t="s">
        <v>73</v>
      </c>
      <c r="B17" s="1">
        <v>1665</v>
      </c>
      <c r="C17" s="1">
        <v>315</v>
      </c>
      <c r="D17" s="1">
        <v>666</v>
      </c>
      <c r="E17" s="1">
        <v>56</v>
      </c>
      <c r="F17" s="1">
        <v>185</v>
      </c>
      <c r="G17" s="1">
        <v>352</v>
      </c>
      <c r="H17" s="1">
        <v>93</v>
      </c>
      <c r="I17" s="8">
        <f t="shared" si="0"/>
        <v>81.201201201201201</v>
      </c>
      <c r="J17" s="8">
        <f t="shared" si="1"/>
        <v>26.726726726726728</v>
      </c>
      <c r="K17" s="1" t="s">
        <v>73</v>
      </c>
      <c r="L17" s="1">
        <v>1147</v>
      </c>
      <c r="M17" s="1">
        <v>222</v>
      </c>
      <c r="N17" s="1">
        <v>463</v>
      </c>
      <c r="O17" s="1">
        <v>56</v>
      </c>
      <c r="P17" s="1">
        <v>74</v>
      </c>
      <c r="Q17" s="1">
        <v>259</v>
      </c>
      <c r="R17" s="1">
        <v>74</v>
      </c>
      <c r="S17" s="8">
        <f t="shared" si="10"/>
        <v>80.732345248474275</v>
      </c>
      <c r="T17" s="8">
        <f t="shared" si="11"/>
        <v>29.032258064516128</v>
      </c>
      <c r="U17" s="1" t="s">
        <v>73</v>
      </c>
      <c r="V17" s="1">
        <v>518</v>
      </c>
      <c r="W17" s="1">
        <v>93</v>
      </c>
      <c r="X17" s="1">
        <v>204</v>
      </c>
      <c r="Y17" s="1">
        <v>0</v>
      </c>
      <c r="Z17" s="1">
        <v>111</v>
      </c>
      <c r="AA17" s="1">
        <v>93</v>
      </c>
      <c r="AB17" s="1">
        <v>19</v>
      </c>
      <c r="AC17" s="8">
        <f t="shared" si="12"/>
        <v>82.432432432432435</v>
      </c>
      <c r="AD17" s="8">
        <f t="shared" si="13"/>
        <v>21.621621621621621</v>
      </c>
    </row>
    <row r="18" spans="1:30" x14ac:dyDescent="0.2">
      <c r="A18" s="1" t="s">
        <v>74</v>
      </c>
      <c r="B18" s="1">
        <v>56</v>
      </c>
      <c r="C18" s="1">
        <v>37</v>
      </c>
      <c r="D18" s="1">
        <v>19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33.928571428571431</v>
      </c>
      <c r="J18" s="8">
        <f t="shared" si="1"/>
        <v>0</v>
      </c>
      <c r="K18" s="1" t="s">
        <v>74</v>
      </c>
      <c r="L18" s="1">
        <v>56</v>
      </c>
      <c r="M18" s="1">
        <v>37</v>
      </c>
      <c r="N18" s="1">
        <v>19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33.928571428571431</v>
      </c>
      <c r="T18" s="8">
        <f t="shared" si="11"/>
        <v>0</v>
      </c>
      <c r="U18" s="1" t="s">
        <v>74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12"/>
        <v>#DIV/0!</v>
      </c>
      <c r="AD18" s="8" t="e">
        <f t="shared" si="13"/>
        <v>#DIV/0!</v>
      </c>
    </row>
    <row r="19" spans="1:30" x14ac:dyDescent="0.2">
      <c r="A19" s="1" t="s">
        <v>75</v>
      </c>
      <c r="B19" s="1">
        <v>8529</v>
      </c>
      <c r="C19" s="1">
        <v>4385</v>
      </c>
      <c r="D19" s="1">
        <v>2757</v>
      </c>
      <c r="E19" s="1">
        <v>130</v>
      </c>
      <c r="F19" s="1">
        <v>574</v>
      </c>
      <c r="G19" s="1">
        <v>648</v>
      </c>
      <c r="H19" s="1">
        <v>37</v>
      </c>
      <c r="I19" s="8">
        <f t="shared" si="0"/>
        <v>48.610622581779808</v>
      </c>
      <c r="J19" s="8">
        <f t="shared" si="1"/>
        <v>8.0314222065892835</v>
      </c>
      <c r="K19" s="1" t="s">
        <v>75</v>
      </c>
      <c r="L19" s="1">
        <v>1943</v>
      </c>
      <c r="M19" s="1">
        <v>962</v>
      </c>
      <c r="N19" s="1">
        <v>592</v>
      </c>
      <c r="O19" s="1">
        <v>56</v>
      </c>
      <c r="P19" s="1">
        <v>148</v>
      </c>
      <c r="Q19" s="1">
        <v>167</v>
      </c>
      <c r="R19" s="1">
        <v>19</v>
      </c>
      <c r="S19" s="8">
        <f t="shared" si="10"/>
        <v>50.540401441070507</v>
      </c>
      <c r="T19" s="8">
        <f t="shared" si="11"/>
        <v>9.5728255275347394</v>
      </c>
      <c r="U19" s="1" t="s">
        <v>75</v>
      </c>
      <c r="V19" s="1">
        <v>6586</v>
      </c>
      <c r="W19" s="1">
        <v>3423</v>
      </c>
      <c r="X19" s="1">
        <v>2165</v>
      </c>
      <c r="Y19" s="1">
        <v>74</v>
      </c>
      <c r="Z19" s="1">
        <v>426</v>
      </c>
      <c r="AA19" s="1">
        <v>481</v>
      </c>
      <c r="AB19" s="1">
        <v>19</v>
      </c>
      <c r="AC19" s="8">
        <f t="shared" si="12"/>
        <v>48.056483449741876</v>
      </c>
      <c r="AD19" s="8">
        <f t="shared" si="13"/>
        <v>7.5918615244457941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zoomScale="125" zoomScaleNormal="125" zoomScaleSheetLayoutView="125" workbookViewId="0">
      <selection activeCell="V5" sqref="V5:AA3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2720</v>
      </c>
      <c r="C5" s="1">
        <v>1073</v>
      </c>
      <c r="D5" s="1">
        <v>1073</v>
      </c>
      <c r="E5" s="1">
        <v>74</v>
      </c>
      <c r="F5" s="1">
        <v>296</v>
      </c>
      <c r="G5" s="1">
        <v>204</v>
      </c>
      <c r="H5" s="1">
        <v>0</v>
      </c>
      <c r="I5" s="8">
        <f>SUM(D5:H5)*100/B5</f>
        <v>60.551470588235297</v>
      </c>
      <c r="J5" s="8">
        <f>SUM(G5:H5)*100/B5</f>
        <v>7.5</v>
      </c>
      <c r="K5" s="1" t="s">
        <v>1</v>
      </c>
      <c r="L5" s="1">
        <v>1314</v>
      </c>
      <c r="M5" s="1">
        <v>500</v>
      </c>
      <c r="N5" s="1">
        <v>537</v>
      </c>
      <c r="O5" s="1">
        <v>37</v>
      </c>
      <c r="P5" s="1">
        <v>167</v>
      </c>
      <c r="Q5" s="1">
        <v>74</v>
      </c>
      <c r="R5" s="1">
        <v>0</v>
      </c>
      <c r="S5" s="8">
        <f>SUM(N5:R5)*100/L5</f>
        <v>62.024353120243532</v>
      </c>
      <c r="T5" s="8">
        <f>SUM(Q5:R5)*100/L5</f>
        <v>5.6316590563165905</v>
      </c>
      <c r="U5" s="1" t="s">
        <v>1</v>
      </c>
      <c r="V5" s="1">
        <v>1406</v>
      </c>
      <c r="W5" s="1">
        <v>574</v>
      </c>
      <c r="X5" s="1">
        <v>537</v>
      </c>
      <c r="Y5" s="1">
        <v>37</v>
      </c>
      <c r="Z5" s="1">
        <v>130</v>
      </c>
      <c r="AA5" s="1">
        <v>130</v>
      </c>
      <c r="AB5" s="1">
        <v>0</v>
      </c>
      <c r="AC5" s="8">
        <f>SUM(X5:AB5)*100/V5</f>
        <v>59.317211948790899</v>
      </c>
      <c r="AD5" s="8">
        <f>SUM(AA5:AB5)*100/V5</f>
        <v>9.2460881934566146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2405</v>
      </c>
      <c r="C9" s="1">
        <v>999</v>
      </c>
      <c r="D9" s="1">
        <v>907</v>
      </c>
      <c r="E9" s="1">
        <v>74</v>
      </c>
      <c r="F9" s="1">
        <v>278</v>
      </c>
      <c r="G9" s="1">
        <v>148</v>
      </c>
      <c r="H9" s="1">
        <v>0</v>
      </c>
      <c r="I9" s="8">
        <f t="shared" ref="I9:I10" si="0">SUM(D9:H9)*100/B9</f>
        <v>58.5031185031185</v>
      </c>
      <c r="J9" s="8">
        <f t="shared" ref="J9:J10" si="1">SUM(G9:H9)*100/B9</f>
        <v>6.1538461538461542</v>
      </c>
      <c r="K9" s="1" t="s">
        <v>34</v>
      </c>
      <c r="L9" s="1">
        <v>1184</v>
      </c>
      <c r="M9" s="1">
        <v>481</v>
      </c>
      <c r="N9" s="1">
        <v>444</v>
      </c>
      <c r="O9" s="1">
        <v>37</v>
      </c>
      <c r="P9" s="1">
        <v>167</v>
      </c>
      <c r="Q9" s="1">
        <v>56</v>
      </c>
      <c r="R9" s="1">
        <v>0</v>
      </c>
      <c r="S9" s="8">
        <f t="shared" ref="S9:S25" si="2">SUM(N9:R9)*100/L9</f>
        <v>59.45945945945946</v>
      </c>
      <c r="T9" s="8">
        <f t="shared" ref="T9:T25" si="3">SUM(Q9:R9)*100/L9</f>
        <v>4.7297297297297298</v>
      </c>
      <c r="U9" s="1" t="s">
        <v>34</v>
      </c>
      <c r="V9" s="1">
        <v>1221</v>
      </c>
      <c r="W9" s="1">
        <v>518</v>
      </c>
      <c r="X9" s="1">
        <v>463</v>
      </c>
      <c r="Y9" s="1">
        <v>37</v>
      </c>
      <c r="Z9" s="1">
        <v>111</v>
      </c>
      <c r="AA9" s="1">
        <v>93</v>
      </c>
      <c r="AB9" s="1">
        <v>0</v>
      </c>
      <c r="AC9" s="8">
        <f t="shared" ref="AC9:AC10" si="4">SUM(X9:AB9)*100/V9</f>
        <v>57.657657657657658</v>
      </c>
      <c r="AD9" s="8">
        <f t="shared" ref="AD9:AD10" si="5">SUM(AA9:AB9)*100/V9</f>
        <v>7.6167076167076164</v>
      </c>
    </row>
    <row r="10" spans="1:30" x14ac:dyDescent="0.2">
      <c r="A10" s="1" t="s">
        <v>35</v>
      </c>
      <c r="B10" s="1">
        <v>130</v>
      </c>
      <c r="C10" s="1">
        <v>19</v>
      </c>
      <c r="D10" s="1">
        <v>56</v>
      </c>
      <c r="E10" s="1">
        <v>0</v>
      </c>
      <c r="F10" s="1">
        <v>19</v>
      </c>
      <c r="G10" s="1">
        <v>37</v>
      </c>
      <c r="H10" s="1">
        <v>0</v>
      </c>
      <c r="I10" s="8">
        <f t="shared" si="0"/>
        <v>86.15384615384616</v>
      </c>
      <c r="J10" s="8">
        <f t="shared" si="1"/>
        <v>28.46153846153846</v>
      </c>
      <c r="K10" s="1" t="s">
        <v>35</v>
      </c>
      <c r="L10" s="1">
        <v>37</v>
      </c>
      <c r="M10" s="1">
        <v>0</v>
      </c>
      <c r="N10" s="1">
        <v>19</v>
      </c>
      <c r="O10" s="1">
        <v>0</v>
      </c>
      <c r="P10" s="1">
        <v>0</v>
      </c>
      <c r="Q10" s="1">
        <v>19</v>
      </c>
      <c r="R10" s="1">
        <v>0</v>
      </c>
      <c r="S10" s="8">
        <f t="shared" si="2"/>
        <v>102.70270270270271</v>
      </c>
      <c r="T10" s="8">
        <f t="shared" si="3"/>
        <v>51.351351351351354</v>
      </c>
      <c r="U10" s="1" t="s">
        <v>35</v>
      </c>
      <c r="V10" s="1">
        <v>93</v>
      </c>
      <c r="W10" s="1">
        <v>19</v>
      </c>
      <c r="X10" s="1">
        <v>37</v>
      </c>
      <c r="Y10" s="1">
        <v>0</v>
      </c>
      <c r="Z10" s="1">
        <v>19</v>
      </c>
      <c r="AA10" s="1">
        <v>19</v>
      </c>
      <c r="AB10" s="1">
        <v>0</v>
      </c>
      <c r="AC10" s="8">
        <f t="shared" si="4"/>
        <v>80.645161290322577</v>
      </c>
      <c r="AD10" s="8">
        <f t="shared" si="5"/>
        <v>20.43010752688172</v>
      </c>
    </row>
    <row r="11" spans="1:30" x14ac:dyDescent="0.2">
      <c r="A11" s="1" t="s">
        <v>36</v>
      </c>
      <c r="B11" s="1">
        <v>130</v>
      </c>
      <c r="C11" s="1">
        <v>56</v>
      </c>
      <c r="D11" s="1">
        <v>56</v>
      </c>
      <c r="E11" s="1">
        <v>0</v>
      </c>
      <c r="F11" s="1">
        <v>0</v>
      </c>
      <c r="G11" s="1">
        <v>19</v>
      </c>
      <c r="H11" s="1">
        <v>0</v>
      </c>
      <c r="I11" s="8"/>
      <c r="J11" s="8"/>
      <c r="K11" s="1" t="s">
        <v>36</v>
      </c>
      <c r="L11" s="1">
        <v>56</v>
      </c>
      <c r="M11" s="1">
        <v>19</v>
      </c>
      <c r="N11" s="1">
        <v>37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74</v>
      </c>
      <c r="W11" s="1">
        <v>37</v>
      </c>
      <c r="X11" s="1">
        <v>19</v>
      </c>
      <c r="Y11" s="1">
        <v>0</v>
      </c>
      <c r="Z11" s="1">
        <v>0</v>
      </c>
      <c r="AA11" s="1">
        <v>19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56</v>
      </c>
      <c r="C16" s="1">
        <v>0</v>
      </c>
      <c r="D16" s="1">
        <v>56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37</v>
      </c>
      <c r="M16" s="1">
        <v>0</v>
      </c>
      <c r="N16" s="1">
        <v>37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19</v>
      </c>
      <c r="W16" s="1">
        <v>0</v>
      </c>
      <c r="X16" s="1">
        <v>19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2720</v>
      </c>
      <c r="C20" s="1">
        <v>1073</v>
      </c>
      <c r="D20" s="1">
        <v>1073</v>
      </c>
      <c r="E20" s="1">
        <v>74</v>
      </c>
      <c r="F20" s="1">
        <v>296</v>
      </c>
      <c r="G20" s="1">
        <v>204</v>
      </c>
      <c r="H20" s="1">
        <v>0</v>
      </c>
      <c r="I20" s="8">
        <f t="shared" ref="I20" si="6">SUM(D20:H20)*100/B20</f>
        <v>60.551470588235297</v>
      </c>
      <c r="J20" s="8">
        <f t="shared" ref="J20" si="7">SUM(G20:H20)*100/B20</f>
        <v>7.5</v>
      </c>
      <c r="K20" s="1" t="s">
        <v>1</v>
      </c>
      <c r="L20" s="1">
        <v>1314</v>
      </c>
      <c r="M20" s="1">
        <v>500</v>
      </c>
      <c r="N20" s="1">
        <v>537</v>
      </c>
      <c r="O20" s="1">
        <v>37</v>
      </c>
      <c r="P20" s="1">
        <v>167</v>
      </c>
      <c r="Q20" s="1">
        <v>74</v>
      </c>
      <c r="R20" s="1">
        <v>0</v>
      </c>
      <c r="S20" s="8">
        <f t="shared" si="2"/>
        <v>62.024353120243532</v>
      </c>
      <c r="T20" s="8">
        <f t="shared" si="3"/>
        <v>5.6316590563165905</v>
      </c>
      <c r="U20" s="1" t="s">
        <v>1</v>
      </c>
      <c r="V20" s="1">
        <v>1406</v>
      </c>
      <c r="W20" s="1">
        <v>574</v>
      </c>
      <c r="X20" s="1">
        <v>537</v>
      </c>
      <c r="Y20" s="1">
        <v>37</v>
      </c>
      <c r="Z20" s="1">
        <v>130</v>
      </c>
      <c r="AA20" s="1">
        <v>130</v>
      </c>
      <c r="AB20" s="1">
        <v>0</v>
      </c>
      <c r="AC20" s="8">
        <f t="shared" ref="AC20" si="8">SUM(X20:AB20)*100/V20</f>
        <v>59.317211948790899</v>
      </c>
      <c r="AD20" s="8">
        <f t="shared" ref="AD20" si="9">SUM(AA20:AB20)*100/V20</f>
        <v>9.2460881934566146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2405</v>
      </c>
      <c r="C24" s="1">
        <v>999</v>
      </c>
      <c r="D24" s="1">
        <v>907</v>
      </c>
      <c r="E24" s="1">
        <v>74</v>
      </c>
      <c r="F24" s="1">
        <v>278</v>
      </c>
      <c r="G24" s="1">
        <v>148</v>
      </c>
      <c r="H24" s="1">
        <v>0</v>
      </c>
      <c r="I24" s="8">
        <f t="shared" ref="I24:I25" si="10">SUM(D24:H24)*100/B24</f>
        <v>58.5031185031185</v>
      </c>
      <c r="J24" s="8">
        <f t="shared" ref="J24:J25" si="11">SUM(G24:H24)*100/B24</f>
        <v>6.1538461538461542</v>
      </c>
      <c r="K24" s="1" t="s">
        <v>34</v>
      </c>
      <c r="L24" s="1">
        <v>1184</v>
      </c>
      <c r="M24" s="1">
        <v>481</v>
      </c>
      <c r="N24" s="1">
        <v>444</v>
      </c>
      <c r="O24" s="1">
        <v>37</v>
      </c>
      <c r="P24" s="1">
        <v>167</v>
      </c>
      <c r="Q24" s="1">
        <v>56</v>
      </c>
      <c r="R24" s="1">
        <v>0</v>
      </c>
      <c r="S24" s="8">
        <f t="shared" si="2"/>
        <v>59.45945945945946</v>
      </c>
      <c r="T24" s="8">
        <f t="shared" si="3"/>
        <v>4.7297297297297298</v>
      </c>
      <c r="U24" s="1" t="s">
        <v>34</v>
      </c>
      <c r="V24" s="1">
        <v>1221</v>
      </c>
      <c r="W24" s="1">
        <v>518</v>
      </c>
      <c r="X24" s="1">
        <v>463</v>
      </c>
      <c r="Y24" s="1">
        <v>37</v>
      </c>
      <c r="Z24" s="1">
        <v>111</v>
      </c>
      <c r="AA24" s="1">
        <v>93</v>
      </c>
      <c r="AB24" s="1">
        <v>0</v>
      </c>
      <c r="AC24" s="8">
        <f t="shared" ref="AC24:AC25" si="12">SUM(X24:AB24)*100/V24</f>
        <v>57.657657657657658</v>
      </c>
      <c r="AD24" s="8">
        <f t="shared" ref="AD24:AD25" si="13">SUM(AA24:AB24)*100/V24</f>
        <v>7.6167076167076164</v>
      </c>
    </row>
    <row r="25" spans="1:30" x14ac:dyDescent="0.2">
      <c r="A25" s="1" t="s">
        <v>35</v>
      </c>
      <c r="B25" s="1">
        <v>130</v>
      </c>
      <c r="C25" s="1">
        <v>19</v>
      </c>
      <c r="D25" s="1">
        <v>56</v>
      </c>
      <c r="E25" s="1">
        <v>0</v>
      </c>
      <c r="F25" s="1">
        <v>19</v>
      </c>
      <c r="G25" s="1">
        <v>37</v>
      </c>
      <c r="H25" s="1">
        <v>0</v>
      </c>
      <c r="I25" s="8">
        <f t="shared" si="10"/>
        <v>86.15384615384616</v>
      </c>
      <c r="J25" s="8">
        <f t="shared" si="11"/>
        <v>28.46153846153846</v>
      </c>
      <c r="K25" s="1" t="s">
        <v>35</v>
      </c>
      <c r="L25" s="1">
        <v>37</v>
      </c>
      <c r="M25" s="1">
        <v>0</v>
      </c>
      <c r="N25" s="1">
        <v>19</v>
      </c>
      <c r="O25" s="1">
        <v>0</v>
      </c>
      <c r="P25" s="1">
        <v>0</v>
      </c>
      <c r="Q25" s="1">
        <v>19</v>
      </c>
      <c r="R25" s="1">
        <v>0</v>
      </c>
      <c r="S25" s="8">
        <f t="shared" si="2"/>
        <v>102.70270270270271</v>
      </c>
      <c r="T25" s="8">
        <f t="shared" si="3"/>
        <v>51.351351351351354</v>
      </c>
      <c r="U25" s="1" t="s">
        <v>35</v>
      </c>
      <c r="V25" s="1">
        <v>93</v>
      </c>
      <c r="W25" s="1">
        <v>19</v>
      </c>
      <c r="X25" s="1">
        <v>37</v>
      </c>
      <c r="Y25" s="1">
        <v>0</v>
      </c>
      <c r="Z25" s="1">
        <v>19</v>
      </c>
      <c r="AA25" s="1">
        <v>19</v>
      </c>
      <c r="AB25" s="1">
        <v>0</v>
      </c>
      <c r="AC25" s="8">
        <f t="shared" si="12"/>
        <v>80.645161290322577</v>
      </c>
      <c r="AD25" s="8">
        <f t="shared" si="13"/>
        <v>20.43010752688172</v>
      </c>
    </row>
    <row r="26" spans="1:30" x14ac:dyDescent="0.2">
      <c r="A26" s="1" t="s">
        <v>36</v>
      </c>
      <c r="B26" s="1">
        <v>111</v>
      </c>
      <c r="C26" s="1">
        <v>56</v>
      </c>
      <c r="D26" s="1">
        <v>37</v>
      </c>
      <c r="E26" s="1">
        <v>0</v>
      </c>
      <c r="F26" s="1">
        <v>0</v>
      </c>
      <c r="G26" s="1">
        <v>19</v>
      </c>
      <c r="H26" s="1">
        <v>0</v>
      </c>
      <c r="I26" s="8"/>
      <c r="J26" s="8"/>
      <c r="K26" s="1" t="s">
        <v>36</v>
      </c>
      <c r="L26" s="1">
        <v>56</v>
      </c>
      <c r="M26" s="1">
        <v>19</v>
      </c>
      <c r="N26" s="1">
        <v>37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56</v>
      </c>
      <c r="W26" s="1">
        <v>37</v>
      </c>
      <c r="X26" s="1">
        <v>0</v>
      </c>
      <c r="Y26" s="1">
        <v>0</v>
      </c>
      <c r="Z26" s="1">
        <v>0</v>
      </c>
      <c r="AA26" s="1">
        <v>19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19</v>
      </c>
      <c r="C28" s="1">
        <v>0</v>
      </c>
      <c r="D28" s="1">
        <v>19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19</v>
      </c>
      <c r="W28" s="1">
        <v>0</v>
      </c>
      <c r="X28" s="1">
        <v>19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56</v>
      </c>
      <c r="C31" s="1">
        <v>0</v>
      </c>
      <c r="D31" s="1">
        <v>56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37</v>
      </c>
      <c r="M31" s="1">
        <v>0</v>
      </c>
      <c r="N31" s="1">
        <v>37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19</v>
      </c>
      <c r="W31" s="1">
        <v>0</v>
      </c>
      <c r="X31" s="1">
        <v>19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GuamLFSEduc10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2019-11-02T01:30:02Z</dcterms:modified>
</cp:coreProperties>
</file>