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MicronesianMigrants\Guam\"/>
    </mc:Choice>
  </mc:AlternateContent>
  <xr:revisionPtr revIDLastSave="0" documentId="13_ncr:1_{056D702B-9E5D-4F7A-8904-3B1A436AC5AF}" xr6:coauthVersionLast="45" xr6:coauthVersionMax="45" xr10:uidLastSave="{00000000-0000-0000-0000-000000000000}"/>
  <bookViews>
    <workbookView xWindow="-108" yWindow="-108" windowWidth="23256" windowHeight="12576" firstSheet="7" activeTab="14" xr2:uid="{171A693D-7835-44BF-8195-120E046EB4CA}"/>
  </bookViews>
  <sheets>
    <sheet name="Guam 2000 PUMS Impact Housing" sheetId="1" r:id="rId1"/>
    <sheet name="Year built" sheetId="2" r:id="rId2"/>
    <sheet name="Rooms" sheetId="3" r:id="rId3"/>
    <sheet name="Plumbing" sheetId="4" r:id="rId4"/>
    <sheet name="Kitchen" sheetId="5" r:id="rId5"/>
    <sheet name="Appliances" sheetId="6" r:id="rId6"/>
    <sheet name="Water source" sheetId="7" r:id="rId7"/>
    <sheet name="Structure" sheetId="8" r:id="rId8"/>
    <sheet name="Rent mortgage" sheetId="9" r:id="rId9"/>
    <sheet name="Value" sheetId="10" r:id="rId10"/>
    <sheet name="HH Type" sheetId="11" r:id="rId11"/>
    <sheet name="Persons" sheetId="12" r:id="rId12"/>
    <sheet name="Children" sheetId="13" r:id="rId13"/>
    <sheet name="Workers in family" sheetId="14" r:id="rId14"/>
    <sheet name="HH Income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3" l="1"/>
  <c r="D8" i="13"/>
  <c r="E8" i="13"/>
  <c r="F8" i="13"/>
  <c r="G8" i="13"/>
  <c r="H8" i="13"/>
  <c r="I8" i="13"/>
  <c r="J8" i="13"/>
  <c r="B8" i="13"/>
  <c r="C21" i="7"/>
  <c r="D21" i="7"/>
  <c r="E21" i="7"/>
  <c r="F21" i="7"/>
  <c r="G21" i="7"/>
  <c r="H21" i="7"/>
  <c r="I21" i="7"/>
  <c r="J21" i="7"/>
  <c r="B21" i="7"/>
  <c r="C41" i="1"/>
  <c r="D41" i="1"/>
  <c r="E41" i="1"/>
  <c r="F41" i="1"/>
  <c r="G41" i="1"/>
  <c r="H41" i="1"/>
  <c r="I41" i="1"/>
  <c r="J41" i="1"/>
  <c r="B41" i="1"/>
</calcChain>
</file>

<file path=xl/sharedStrings.xml><?xml version="1.0" encoding="utf-8"?>
<sst xmlns="http://schemas.openxmlformats.org/spreadsheetml/2006/main" count="554" uniqueCount="250">
  <si>
    <t>Total</t>
  </si>
  <si>
    <t>All others</t>
  </si>
  <si>
    <t>Rented</t>
  </si>
  <si>
    <t>Owned</t>
  </si>
  <si>
    <t>1 persons</t>
  </si>
  <si>
    <t>2 persons</t>
  </si>
  <si>
    <t>3 persons</t>
  </si>
  <si>
    <t>4 persons</t>
  </si>
  <si>
    <t>5 persons</t>
  </si>
  <si>
    <t>6 persons</t>
  </si>
  <si>
    <t>7 persons</t>
  </si>
  <si>
    <t>8 persons</t>
  </si>
  <si>
    <t>9 persons</t>
  </si>
  <si>
    <t>10 or more persons</t>
  </si>
  <si>
    <t xml:space="preserve">   Tenure</t>
  </si>
  <si>
    <t>Owned w/ mortgage</t>
  </si>
  <si>
    <t>Owned w/o mortgage</t>
  </si>
  <si>
    <t>Rented for cash</t>
  </si>
  <si>
    <t>Rented cash-free</t>
  </si>
  <si>
    <t xml:space="preserve">   Building description</t>
  </si>
  <si>
    <t>Mobile home</t>
  </si>
  <si>
    <t>Family detached</t>
  </si>
  <si>
    <t>Family attached</t>
  </si>
  <si>
    <t>Building  2 apartments</t>
  </si>
  <si>
    <t>Building 3-4 apartments</t>
  </si>
  <si>
    <t>Building 5-9 apartments</t>
  </si>
  <si>
    <t>Building 10-19 apartments</t>
  </si>
  <si>
    <t>Building 20-49 apartments</t>
  </si>
  <si>
    <t>Building 50+ apartments</t>
  </si>
  <si>
    <t>Container</t>
  </si>
  <si>
    <t>Boat/RV/etc.</t>
  </si>
  <si>
    <t>Not in universe</t>
  </si>
  <si>
    <t xml:space="preserve">   Business here</t>
  </si>
  <si>
    <t>Yes</t>
  </si>
  <si>
    <t>No</t>
  </si>
  <si>
    <t xml:space="preserve">   Year built</t>
  </si>
  <si>
    <t>1999-2000</t>
  </si>
  <si>
    <t>1995-1998</t>
  </si>
  <si>
    <t>1990-1994</t>
  </si>
  <si>
    <t>1980-1989</t>
  </si>
  <si>
    <t>1970-1979</t>
  </si>
  <si>
    <t>1960-1969</t>
  </si>
  <si>
    <t>1950-1959</t>
  </si>
  <si>
    <t>1940-1949</t>
  </si>
  <si>
    <t>1939 or earlier</t>
  </si>
  <si>
    <t xml:space="preserve">   Year moved in</t>
  </si>
  <si>
    <t>1969 or earlier</t>
  </si>
  <si>
    <t xml:space="preserve">   Rooms</t>
  </si>
  <si>
    <t>9 or more</t>
  </si>
  <si>
    <t>Mean</t>
  </si>
  <si>
    <t xml:space="preserve">   Bedrooms</t>
  </si>
  <si>
    <t>None</t>
  </si>
  <si>
    <t>5 or more</t>
  </si>
  <si>
    <t xml:space="preserve">   Hot/cold piped water</t>
  </si>
  <si>
    <t>Yes in unit</t>
  </si>
  <si>
    <t>Yes in building</t>
  </si>
  <si>
    <t>No cold in unit</t>
  </si>
  <si>
    <t>No cold in building</t>
  </si>
  <si>
    <t>No cold ouside</t>
  </si>
  <si>
    <t>No piped water</t>
  </si>
  <si>
    <t xml:space="preserve">   Bathtub/shower available</t>
  </si>
  <si>
    <t>Yes outside building</t>
  </si>
  <si>
    <t xml:space="preserve">   Flush toilet available</t>
  </si>
  <si>
    <t xml:space="preserve">   Toilet facilities</t>
  </si>
  <si>
    <t>Outhouse</t>
  </si>
  <si>
    <t>Other non-flush</t>
  </si>
  <si>
    <t xml:space="preserve">   Cooking location</t>
  </si>
  <si>
    <t>In building</t>
  </si>
  <si>
    <t>Outside building</t>
  </si>
  <si>
    <t>No cooking facilities</t>
  </si>
  <si>
    <t xml:space="preserve">   Cooking facility</t>
  </si>
  <si>
    <t>Electric stove</t>
  </si>
  <si>
    <t>Kerosene stove</t>
  </si>
  <si>
    <t>Gas stove</t>
  </si>
  <si>
    <t>Microwave &amp; burners</t>
  </si>
  <si>
    <t>Microwave only</t>
  </si>
  <si>
    <t>Other</t>
  </si>
  <si>
    <t xml:space="preserve">   Refrigerator</t>
  </si>
  <si>
    <t xml:space="preserve">   Sink w/ piped water</t>
  </si>
  <si>
    <t xml:space="preserve">   Telephone</t>
  </si>
  <si>
    <t xml:space="preserve">   Air conditioning</t>
  </si>
  <si>
    <t>Yes central AC</t>
  </si>
  <si>
    <t>Yes 1 room unit</t>
  </si>
  <si>
    <t>Yes 2+ room units</t>
  </si>
  <si>
    <t xml:space="preserve">   Autos</t>
  </si>
  <si>
    <t>6 or more</t>
  </si>
  <si>
    <t xml:space="preserve">   Radio (battery)</t>
  </si>
  <si>
    <t>Yes 1 or more</t>
  </si>
  <si>
    <t xml:space="preserve">   Water source</t>
  </si>
  <si>
    <t>Public system</t>
  </si>
  <si>
    <t>Public and catchment</t>
  </si>
  <si>
    <t>Individual well</t>
  </si>
  <si>
    <t>Catchment/tanks/etc.</t>
  </si>
  <si>
    <t xml:space="preserve">   Public sewer</t>
  </si>
  <si>
    <t>Yes public sewer</t>
  </si>
  <si>
    <t>No septic</t>
  </si>
  <si>
    <t>No other</t>
  </si>
  <si>
    <t xml:space="preserve">   Condominium</t>
  </si>
  <si>
    <t xml:space="preserve">   Wall material</t>
  </si>
  <si>
    <t>Poured concrete</t>
  </si>
  <si>
    <t>Concrete block</t>
  </si>
  <si>
    <t>Metal</t>
  </si>
  <si>
    <t>Wood</t>
  </si>
  <si>
    <t xml:space="preserve">   Roof material</t>
  </si>
  <si>
    <t xml:space="preserve">   Foundation material</t>
  </si>
  <si>
    <t>Concrete</t>
  </si>
  <si>
    <t>Wood pilings</t>
  </si>
  <si>
    <t xml:space="preserve">   Rent -cash</t>
  </si>
  <si>
    <t>$1 to $99</t>
  </si>
  <si>
    <t>$100 to $199</t>
  </si>
  <si>
    <t>$200 to $299</t>
  </si>
  <si>
    <t>$300 to $399</t>
  </si>
  <si>
    <t>$400 to $499</t>
  </si>
  <si>
    <t>$500 to $999</t>
  </si>
  <si>
    <t>$1000 to $1499</t>
  </si>
  <si>
    <t>$1500 to $1999</t>
  </si>
  <si>
    <t>$2000 to $4999</t>
  </si>
  <si>
    <t>$5000 or more</t>
  </si>
  <si>
    <t>Median</t>
  </si>
  <si>
    <t xml:space="preserve">   Mortgage - type</t>
  </si>
  <si>
    <t>Yes mortgage</t>
  </si>
  <si>
    <t>Yes contract</t>
  </si>
  <si>
    <t xml:space="preserve">   Mortgage amount</t>
  </si>
  <si>
    <t>$5000 to $9999</t>
  </si>
  <si>
    <t>Less than $5000</t>
  </si>
  <si>
    <t>$10000 to $14999</t>
  </si>
  <si>
    <t>$15000 to $19999</t>
  </si>
  <si>
    <t>$20000 to $24999</t>
  </si>
  <si>
    <t>$25000 to $29999</t>
  </si>
  <si>
    <t>$30000 to $34999</t>
  </si>
  <si>
    <t>$35000 to $39999</t>
  </si>
  <si>
    <t>$40000 to $44999</t>
  </si>
  <si>
    <t>$45000 to $49999</t>
  </si>
  <si>
    <t>$50000 to $59999</t>
  </si>
  <si>
    <t>$60000 to $69999</t>
  </si>
  <si>
    <t>$70000 to $79999</t>
  </si>
  <si>
    <t>$80000 to $89999</t>
  </si>
  <si>
    <t>$90000 to $99999</t>
  </si>
  <si>
    <t>$100000 to $124999</t>
  </si>
  <si>
    <t>$125000 to $149999</t>
  </si>
  <si>
    <t>$150000 to $174999</t>
  </si>
  <si>
    <t>$175000 to $199999</t>
  </si>
  <si>
    <t>$200000 to $249999</t>
  </si>
  <si>
    <t>$250000 to $299999</t>
  </si>
  <si>
    <t>$300000 to $499999</t>
  </si>
  <si>
    <t>$500000 or more</t>
  </si>
  <si>
    <t xml:space="preserve">   HH or family type</t>
  </si>
  <si>
    <t>Married couple</t>
  </si>
  <si>
    <t>Male hholder</t>
  </si>
  <si>
    <t>Female hholder</t>
  </si>
  <si>
    <t>Male HH living alone</t>
  </si>
  <si>
    <t>Male HH not living alone</t>
  </si>
  <si>
    <t>Fem HH living alone</t>
  </si>
  <si>
    <t>Fem HH not living alone</t>
  </si>
  <si>
    <t xml:space="preserve">   Number persons 65+</t>
  </si>
  <si>
    <t xml:space="preserve">   Number persons under 18 years</t>
  </si>
  <si>
    <t xml:space="preserve">   Number of persons in family</t>
  </si>
  <si>
    <t xml:space="preserve">   Number of own children under 18</t>
  </si>
  <si>
    <t xml:space="preserve">   Number of related children under 18</t>
  </si>
  <si>
    <t xml:space="preserve">   Presence of subfamilies</t>
  </si>
  <si>
    <t>1 or more</t>
  </si>
  <si>
    <t xml:space="preserve">   Presence of own children under 18</t>
  </si>
  <si>
    <t xml:space="preserve"> With rel children &lt; 6 only</t>
  </si>
  <si>
    <t>With own children 6:17 only</t>
  </si>
  <si>
    <t>With own children &lt; 6 and 6:17</t>
  </si>
  <si>
    <t>No own children</t>
  </si>
  <si>
    <t xml:space="preserve">   Presence of related children under 18</t>
  </si>
  <si>
    <t>With rel children 6:17 only</t>
  </si>
  <si>
    <t>With rel children &lt; 6 and 6:17</t>
  </si>
  <si>
    <t>No rel children</t>
  </si>
  <si>
    <t xml:space="preserve">   Number of workers in family</t>
  </si>
  <si>
    <t>No workers in fam</t>
  </si>
  <si>
    <t>One worker in fam</t>
  </si>
  <si>
    <t>Two workers in fam</t>
  </si>
  <si>
    <t>3+ workers in fam</t>
  </si>
  <si>
    <t xml:space="preserve">   Family type and employment status</t>
  </si>
  <si>
    <t>Husb in LF and wife in LF</t>
  </si>
  <si>
    <t>Husb in LF and wife not in LF</t>
  </si>
  <si>
    <t>Husb not in LF and wife in LF</t>
  </si>
  <si>
    <t>Husb not in LF and wife not in LF</t>
  </si>
  <si>
    <t>Male HH in LF no wife</t>
  </si>
  <si>
    <t>Male HH not in LF no wife</t>
  </si>
  <si>
    <t>Fem HH in LF no husband</t>
  </si>
  <si>
    <t>Fem HH not in LF no husband</t>
  </si>
  <si>
    <t xml:space="preserve">   Family type and HH work experience</t>
  </si>
  <si>
    <t>HH work FT spouse work FT</t>
  </si>
  <si>
    <t>HH work FT spouse work part time</t>
  </si>
  <si>
    <t>HH work FT spouse did not work</t>
  </si>
  <si>
    <t>HH work PT spouse work FT</t>
  </si>
  <si>
    <t>HH work PT spouse work PT</t>
  </si>
  <si>
    <t>HH work PT spouse did not work</t>
  </si>
  <si>
    <t>HH did not work spouse work FT</t>
  </si>
  <si>
    <t>HH did not work spouse work PT</t>
  </si>
  <si>
    <t>HH did not work spouse did not work</t>
  </si>
  <si>
    <t>Male HH work FT no wife</t>
  </si>
  <si>
    <t>Male HH work PT no wife</t>
  </si>
  <si>
    <t>Male HH did not work no wife</t>
  </si>
  <si>
    <t>Fem HH work FT no husband</t>
  </si>
  <si>
    <t>Fem HH work PT no husband</t>
  </si>
  <si>
    <t>Fem HH did not work no husband</t>
  </si>
  <si>
    <t xml:space="preserve">   Family type</t>
  </si>
  <si>
    <t>Family with Children under 18</t>
  </si>
  <si>
    <t>Family without Children under 18</t>
  </si>
  <si>
    <t>Non-family HH</t>
  </si>
  <si>
    <t xml:space="preserve">   HH total income</t>
  </si>
  <si>
    <t>less than 2500</t>
  </si>
  <si>
    <t>2500 to 4999</t>
  </si>
  <si>
    <t>5000 to 9999</t>
  </si>
  <si>
    <t>10000 to 14999</t>
  </si>
  <si>
    <t>15000 to 24999</t>
  </si>
  <si>
    <t>25000 to 34999</t>
  </si>
  <si>
    <t>35000 to 49999</t>
  </si>
  <si>
    <t>50000 to 74999</t>
  </si>
  <si>
    <t>75000 to 99999</t>
  </si>
  <si>
    <t>100000 to 149999</t>
  </si>
  <si>
    <t>150000 to 199999</t>
  </si>
  <si>
    <t>200000 +</t>
  </si>
  <si>
    <t xml:space="preserve">   Family total income</t>
  </si>
  <si>
    <t>Impact Heads</t>
  </si>
  <si>
    <t>Table 1. Persons, Tenure, Building Description, Business by Impact and Tenure, Guam: 2000</t>
  </si>
  <si>
    <t>Table 2. Year Built and Year Moved in by Impact and Tenure, Guam: 2000</t>
  </si>
  <si>
    <t>Table 3. Rooms and Bedrooms by Impact and Tenure, Guam: 2000</t>
  </si>
  <si>
    <t>Table 4. Plumbing Facilities by Impact and Tenure, Guam: 2000</t>
  </si>
  <si>
    <t>Table 5. Kitchen Facilities by Impact and Tenure, Guam: 2000</t>
  </si>
  <si>
    <t>Table 6. Telephone, Air Conditioning, Vehicles, and Radio by Impact and Tenure, Guam: 2000</t>
  </si>
  <si>
    <t>Table 7. Water Source, Public Sewer, and Condominium by Impact and Tenure, Guam: 2000</t>
  </si>
  <si>
    <t>Table 8. Walls, Roof, and Foundation by Impact and Tenure, Guam: 2000</t>
  </si>
  <si>
    <t>Table 9. Cash Rent and Mortgage by Impact and Tenure, Guam: 2000</t>
  </si>
  <si>
    <t>Table 10. Property Value by Impact and Tenure, Guam: 2000</t>
  </si>
  <si>
    <t>Table 11. Hpusehold Type by Impact and Tenure, Guam: 2000</t>
  </si>
  <si>
    <t>Table 12. Persons in Family, Own children and Related Children by Impact and Tenure, Guam: 2000</t>
  </si>
  <si>
    <t>Table 13. Sub-families by Impact and Tenure, Guam: 2000</t>
  </si>
  <si>
    <t>Table 14. Workers in family by Impact and Tenure, Guam: 2000</t>
  </si>
  <si>
    <t>Table 15. Household and Family Income by Impact and Tenure, Guam: 2000</t>
  </si>
  <si>
    <t>PERSONS</t>
  </si>
  <si>
    <t>Business in house</t>
  </si>
  <si>
    <t>No business</t>
  </si>
  <si>
    <t xml:space="preserve">    Total, Family house</t>
  </si>
  <si>
    <t xml:space="preserve">       Percent</t>
  </si>
  <si>
    <t>With refrigerator</t>
  </si>
  <si>
    <t>No refrigerator</t>
  </si>
  <si>
    <t>No ccoking facilities</t>
  </si>
  <si>
    <t>Condominium</t>
  </si>
  <si>
    <t>Not a condominium</t>
  </si>
  <si>
    <t xml:space="preserve">     Percent</t>
  </si>
  <si>
    <t>$2000 or more</t>
  </si>
  <si>
    <t>10 or more</t>
  </si>
  <si>
    <t xml:space="preserve">    Percent</t>
  </si>
  <si>
    <t xml:space="preserve">     Total</t>
  </si>
  <si>
    <t>Source: 2000 Guam Public Use Microdata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</si>
</sst>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165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F0588-DAB0-4D74-A120-9DACB9FDB121}">
  <dimension ref="A1:J43"/>
  <sheetViews>
    <sheetView view="pageBreakPreview" zoomScale="125" zoomScaleNormal="100" zoomScaleSheetLayoutView="125" workbookViewId="0">
      <selection activeCell="A7" sqref="A7"/>
    </sheetView>
  </sheetViews>
  <sheetFormatPr defaultRowHeight="10.199999999999999" x14ac:dyDescent="0.2"/>
  <cols>
    <col min="1" max="1" width="15.109375" style="1" customWidth="1"/>
    <col min="2" max="10" width="6.77734375" style="1" customWidth="1"/>
    <col min="11" max="16384" width="8.88671875" style="1"/>
  </cols>
  <sheetData>
    <row r="1" spans="1:10" x14ac:dyDescent="0.2">
      <c r="A1" s="1" t="s">
        <v>219</v>
      </c>
    </row>
    <row r="2" spans="1:10" x14ac:dyDescent="0.2">
      <c r="A2" s="4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234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1" t="s">
        <v>4</v>
      </c>
      <c r="B6" s="1">
        <v>5070</v>
      </c>
      <c r="C6" s="1">
        <v>3080</v>
      </c>
      <c r="D6" s="1">
        <v>1990</v>
      </c>
      <c r="E6" s="1">
        <v>70</v>
      </c>
      <c r="F6" s="1">
        <v>30</v>
      </c>
      <c r="G6" s="1">
        <v>40</v>
      </c>
      <c r="H6" s="1">
        <v>5000</v>
      </c>
      <c r="I6" s="1">
        <v>3050</v>
      </c>
      <c r="J6" s="1">
        <v>1950</v>
      </c>
    </row>
    <row r="7" spans="1:10" x14ac:dyDescent="0.2">
      <c r="A7" s="1" t="s">
        <v>5</v>
      </c>
      <c r="B7" s="1">
        <v>7030</v>
      </c>
      <c r="C7" s="1">
        <v>2790</v>
      </c>
      <c r="D7" s="1">
        <v>4240</v>
      </c>
      <c r="E7" s="1">
        <v>150</v>
      </c>
      <c r="F7" s="1">
        <v>90</v>
      </c>
      <c r="G7" s="1">
        <v>60</v>
      </c>
      <c r="H7" s="1">
        <v>6880</v>
      </c>
      <c r="I7" s="1">
        <v>2700</v>
      </c>
      <c r="J7" s="1">
        <v>4180</v>
      </c>
    </row>
    <row r="8" spans="1:10" x14ac:dyDescent="0.2">
      <c r="A8" s="1" t="s">
        <v>6</v>
      </c>
      <c r="B8" s="1">
        <v>6970</v>
      </c>
      <c r="C8" s="1">
        <v>2690</v>
      </c>
      <c r="D8" s="1">
        <v>4280</v>
      </c>
      <c r="E8" s="1">
        <v>280</v>
      </c>
      <c r="F8" s="1">
        <v>190</v>
      </c>
      <c r="G8" s="1">
        <v>90</v>
      </c>
      <c r="H8" s="1">
        <v>6690</v>
      </c>
      <c r="I8" s="1">
        <v>2500</v>
      </c>
      <c r="J8" s="1">
        <v>4190</v>
      </c>
    </row>
    <row r="9" spans="1:10" x14ac:dyDescent="0.2">
      <c r="A9" s="1" t="s">
        <v>7</v>
      </c>
      <c r="B9" s="1">
        <v>7370</v>
      </c>
      <c r="C9" s="1">
        <v>2680</v>
      </c>
      <c r="D9" s="1">
        <v>4690</v>
      </c>
      <c r="E9" s="1">
        <v>280</v>
      </c>
      <c r="F9" s="1">
        <v>180</v>
      </c>
      <c r="G9" s="1">
        <v>100</v>
      </c>
      <c r="H9" s="1">
        <v>7090</v>
      </c>
      <c r="I9" s="1">
        <v>2500</v>
      </c>
      <c r="J9" s="1">
        <v>4590</v>
      </c>
    </row>
    <row r="10" spans="1:10" x14ac:dyDescent="0.2">
      <c r="A10" s="1" t="s">
        <v>8</v>
      </c>
      <c r="B10" s="1">
        <v>5130</v>
      </c>
      <c r="C10" s="1">
        <v>1560</v>
      </c>
      <c r="D10" s="1">
        <v>3570</v>
      </c>
      <c r="E10" s="1">
        <v>250</v>
      </c>
      <c r="F10" s="1">
        <v>180</v>
      </c>
      <c r="G10" s="1">
        <v>70</v>
      </c>
      <c r="H10" s="1">
        <v>4880</v>
      </c>
      <c r="I10" s="1">
        <v>1380</v>
      </c>
      <c r="J10" s="1">
        <v>3500</v>
      </c>
    </row>
    <row r="11" spans="1:10" x14ac:dyDescent="0.2">
      <c r="A11" s="1" t="s">
        <v>9</v>
      </c>
      <c r="B11" s="1">
        <v>2740</v>
      </c>
      <c r="C11" s="1">
        <v>820</v>
      </c>
      <c r="D11" s="1">
        <v>1920</v>
      </c>
      <c r="E11" s="1">
        <v>210</v>
      </c>
      <c r="F11" s="1">
        <v>140</v>
      </c>
      <c r="G11" s="1">
        <v>70</v>
      </c>
      <c r="H11" s="1">
        <v>2530</v>
      </c>
      <c r="I11" s="1">
        <v>680</v>
      </c>
      <c r="J11" s="1">
        <v>1850</v>
      </c>
    </row>
    <row r="12" spans="1:10" x14ac:dyDescent="0.2">
      <c r="A12" s="1" t="s">
        <v>10</v>
      </c>
      <c r="B12" s="1">
        <v>1730</v>
      </c>
      <c r="C12" s="1">
        <v>420</v>
      </c>
      <c r="D12" s="1">
        <v>1310</v>
      </c>
      <c r="E12" s="1">
        <v>160</v>
      </c>
      <c r="F12" s="1">
        <v>130</v>
      </c>
      <c r="G12" s="1">
        <v>30</v>
      </c>
      <c r="H12" s="1">
        <v>1570</v>
      </c>
      <c r="I12" s="1">
        <v>290</v>
      </c>
      <c r="J12" s="1">
        <v>1280</v>
      </c>
    </row>
    <row r="13" spans="1:10" x14ac:dyDescent="0.2">
      <c r="A13" s="1" t="s">
        <v>11</v>
      </c>
      <c r="B13" s="1">
        <v>1090</v>
      </c>
      <c r="C13" s="1">
        <v>330</v>
      </c>
      <c r="D13" s="1">
        <v>760</v>
      </c>
      <c r="E13" s="1">
        <v>150</v>
      </c>
      <c r="F13" s="1">
        <v>130</v>
      </c>
      <c r="G13" s="1">
        <v>20</v>
      </c>
      <c r="H13" s="1">
        <v>940</v>
      </c>
      <c r="I13" s="1">
        <v>200</v>
      </c>
      <c r="J13" s="1">
        <v>740</v>
      </c>
    </row>
    <row r="14" spans="1:10" x14ac:dyDescent="0.2">
      <c r="A14" s="1" t="s">
        <v>12</v>
      </c>
      <c r="B14" s="1">
        <v>570</v>
      </c>
      <c r="C14" s="1">
        <v>170</v>
      </c>
      <c r="D14" s="1">
        <v>400</v>
      </c>
      <c r="E14" s="1">
        <v>80</v>
      </c>
      <c r="F14" s="1">
        <v>70</v>
      </c>
      <c r="G14" s="1">
        <v>10</v>
      </c>
      <c r="H14" s="1">
        <v>490</v>
      </c>
      <c r="I14" s="1">
        <v>100</v>
      </c>
      <c r="J14" s="1">
        <v>390</v>
      </c>
    </row>
    <row r="15" spans="1:10" x14ac:dyDescent="0.2">
      <c r="A15" s="1" t="s">
        <v>13</v>
      </c>
      <c r="B15" s="1">
        <v>1090</v>
      </c>
      <c r="C15" s="1">
        <v>230</v>
      </c>
      <c r="D15" s="1">
        <v>860</v>
      </c>
      <c r="E15" s="1">
        <v>160</v>
      </c>
      <c r="F15" s="1">
        <v>140</v>
      </c>
      <c r="G15" s="1">
        <v>20</v>
      </c>
      <c r="H15" s="1">
        <v>930</v>
      </c>
      <c r="I15" s="1">
        <v>90</v>
      </c>
      <c r="J15" s="1">
        <v>840</v>
      </c>
    </row>
    <row r="17" spans="1:10" x14ac:dyDescent="0.2">
      <c r="A17" s="1" t="s">
        <v>14</v>
      </c>
    </row>
    <row r="18" spans="1:10" x14ac:dyDescent="0.2">
      <c r="A18" s="1" t="s">
        <v>248</v>
      </c>
      <c r="B18" s="1">
        <v>38790</v>
      </c>
      <c r="C18" s="1">
        <v>14770</v>
      </c>
      <c r="D18" s="1">
        <v>24020</v>
      </c>
      <c r="E18" s="1">
        <v>1790</v>
      </c>
      <c r="F18" s="1">
        <v>1280</v>
      </c>
      <c r="G18" s="1">
        <v>510</v>
      </c>
      <c r="H18" s="1">
        <v>37000</v>
      </c>
      <c r="I18" s="1">
        <v>13490</v>
      </c>
      <c r="J18" s="1">
        <v>23510</v>
      </c>
    </row>
    <row r="19" spans="1:10" x14ac:dyDescent="0.2">
      <c r="A19" s="1" t="s">
        <v>15</v>
      </c>
      <c r="B19" s="1">
        <v>12450</v>
      </c>
      <c r="C19" s="1">
        <v>0</v>
      </c>
      <c r="D19" s="1">
        <v>12450</v>
      </c>
      <c r="E19" s="1">
        <v>220</v>
      </c>
      <c r="F19" s="1">
        <v>0</v>
      </c>
      <c r="G19" s="1">
        <v>220</v>
      </c>
      <c r="H19" s="1">
        <v>12230</v>
      </c>
      <c r="I19" s="1">
        <v>0</v>
      </c>
      <c r="J19" s="1">
        <v>12230</v>
      </c>
    </row>
    <row r="20" spans="1:10" x14ac:dyDescent="0.2">
      <c r="A20" s="1" t="s">
        <v>16</v>
      </c>
      <c r="B20" s="1">
        <v>6290</v>
      </c>
      <c r="C20" s="1">
        <v>0</v>
      </c>
      <c r="D20" s="1">
        <v>6290</v>
      </c>
      <c r="E20" s="1">
        <v>180</v>
      </c>
      <c r="F20" s="1">
        <v>0</v>
      </c>
      <c r="G20" s="1">
        <v>180</v>
      </c>
      <c r="H20" s="1">
        <v>6110</v>
      </c>
      <c r="I20" s="1">
        <v>0</v>
      </c>
      <c r="J20" s="1">
        <v>6110</v>
      </c>
    </row>
    <row r="21" spans="1:10" x14ac:dyDescent="0.2">
      <c r="A21" s="1" t="s">
        <v>17</v>
      </c>
      <c r="B21" s="1">
        <v>14770</v>
      </c>
      <c r="C21" s="1">
        <v>14770</v>
      </c>
      <c r="D21" s="1">
        <v>0</v>
      </c>
      <c r="E21" s="1">
        <v>1280</v>
      </c>
      <c r="F21" s="1">
        <v>1280</v>
      </c>
      <c r="G21" s="1">
        <v>0</v>
      </c>
      <c r="H21" s="1">
        <v>13490</v>
      </c>
      <c r="I21" s="1">
        <v>13490</v>
      </c>
      <c r="J21" s="1">
        <v>0</v>
      </c>
    </row>
    <row r="22" spans="1:10" x14ac:dyDescent="0.2">
      <c r="A22" s="1" t="s">
        <v>18</v>
      </c>
      <c r="B22" s="1">
        <v>5280</v>
      </c>
      <c r="C22" s="1">
        <v>0</v>
      </c>
      <c r="D22" s="1">
        <v>5280</v>
      </c>
      <c r="E22" s="1">
        <v>110</v>
      </c>
      <c r="F22" s="1">
        <v>0</v>
      </c>
      <c r="G22" s="1">
        <v>110</v>
      </c>
      <c r="H22" s="1">
        <v>5170</v>
      </c>
      <c r="I22" s="1">
        <v>0</v>
      </c>
      <c r="J22" s="1">
        <v>5170</v>
      </c>
    </row>
    <row r="24" spans="1:10" x14ac:dyDescent="0.2">
      <c r="A24" s="1" t="s">
        <v>19</v>
      </c>
    </row>
    <row r="25" spans="1:10" x14ac:dyDescent="0.2">
      <c r="A25" s="1" t="s">
        <v>248</v>
      </c>
      <c r="B25" s="1">
        <v>38790</v>
      </c>
      <c r="C25" s="1">
        <v>14770</v>
      </c>
      <c r="D25" s="1">
        <v>24020</v>
      </c>
      <c r="E25" s="1">
        <v>1790</v>
      </c>
      <c r="F25" s="1">
        <v>1280</v>
      </c>
      <c r="G25" s="1">
        <v>510</v>
      </c>
      <c r="H25" s="1">
        <v>37000</v>
      </c>
      <c r="I25" s="1">
        <v>13490</v>
      </c>
      <c r="J25" s="1">
        <v>23510</v>
      </c>
    </row>
    <row r="26" spans="1:10" x14ac:dyDescent="0.2">
      <c r="A26" s="1" t="s">
        <v>20</v>
      </c>
      <c r="B26" s="1">
        <v>380</v>
      </c>
      <c r="C26" s="1">
        <v>110</v>
      </c>
      <c r="D26" s="1">
        <v>270</v>
      </c>
      <c r="E26" s="1">
        <v>30</v>
      </c>
      <c r="F26" s="1">
        <v>20</v>
      </c>
      <c r="G26" s="1">
        <v>10</v>
      </c>
      <c r="H26" s="1">
        <v>350</v>
      </c>
      <c r="I26" s="1">
        <v>90</v>
      </c>
      <c r="J26" s="1">
        <v>260</v>
      </c>
    </row>
    <row r="27" spans="1:10" x14ac:dyDescent="0.2">
      <c r="A27" s="1" t="s">
        <v>21</v>
      </c>
      <c r="B27" s="1">
        <v>21100</v>
      </c>
      <c r="C27" s="1">
        <v>4060</v>
      </c>
      <c r="D27" s="1">
        <v>17040</v>
      </c>
      <c r="E27" s="1">
        <v>820</v>
      </c>
      <c r="F27" s="1">
        <v>410</v>
      </c>
      <c r="G27" s="1">
        <v>410</v>
      </c>
      <c r="H27" s="1">
        <v>20280</v>
      </c>
      <c r="I27" s="1">
        <v>3650</v>
      </c>
      <c r="J27" s="1">
        <v>16630</v>
      </c>
    </row>
    <row r="28" spans="1:10" x14ac:dyDescent="0.2">
      <c r="A28" s="1" t="s">
        <v>22</v>
      </c>
      <c r="B28" s="1">
        <v>6750</v>
      </c>
      <c r="C28" s="1">
        <v>2560</v>
      </c>
      <c r="D28" s="1">
        <v>4190</v>
      </c>
      <c r="E28" s="1">
        <v>190</v>
      </c>
      <c r="F28" s="1">
        <v>170</v>
      </c>
      <c r="G28" s="1">
        <v>20</v>
      </c>
      <c r="H28" s="1">
        <v>6560</v>
      </c>
      <c r="I28" s="1">
        <v>2390</v>
      </c>
      <c r="J28" s="1">
        <v>4170</v>
      </c>
    </row>
    <row r="29" spans="1:10" x14ac:dyDescent="0.2">
      <c r="A29" s="1" t="s">
        <v>23</v>
      </c>
      <c r="B29" s="1">
        <v>1440</v>
      </c>
      <c r="C29" s="1">
        <v>960</v>
      </c>
      <c r="D29" s="1">
        <v>480</v>
      </c>
      <c r="E29" s="1">
        <v>80</v>
      </c>
      <c r="F29" s="1">
        <v>70</v>
      </c>
      <c r="G29" s="1">
        <v>10</v>
      </c>
      <c r="H29" s="1">
        <v>1360</v>
      </c>
      <c r="I29" s="1">
        <v>890</v>
      </c>
      <c r="J29" s="1">
        <v>470</v>
      </c>
    </row>
    <row r="30" spans="1:10" x14ac:dyDescent="0.2">
      <c r="A30" s="1" t="s">
        <v>24</v>
      </c>
      <c r="B30" s="1">
        <v>2080</v>
      </c>
      <c r="C30" s="1">
        <v>1570</v>
      </c>
      <c r="D30" s="1">
        <v>510</v>
      </c>
      <c r="E30" s="1">
        <v>230</v>
      </c>
      <c r="F30" s="1">
        <v>220</v>
      </c>
      <c r="G30" s="1">
        <v>10</v>
      </c>
      <c r="H30" s="1">
        <v>1850</v>
      </c>
      <c r="I30" s="1">
        <v>1350</v>
      </c>
      <c r="J30" s="1">
        <v>500</v>
      </c>
    </row>
    <row r="31" spans="1:10" x14ac:dyDescent="0.2">
      <c r="A31" s="1" t="s">
        <v>25</v>
      </c>
      <c r="B31" s="1">
        <v>1920</v>
      </c>
      <c r="C31" s="1">
        <v>1480</v>
      </c>
      <c r="D31" s="1">
        <v>440</v>
      </c>
      <c r="E31" s="1">
        <v>180</v>
      </c>
      <c r="F31" s="1">
        <v>160</v>
      </c>
      <c r="G31" s="1">
        <v>20</v>
      </c>
      <c r="H31" s="1">
        <v>1740</v>
      </c>
      <c r="I31" s="1">
        <v>1320</v>
      </c>
      <c r="J31" s="1">
        <v>420</v>
      </c>
    </row>
    <row r="32" spans="1:10" x14ac:dyDescent="0.2">
      <c r="A32" s="1" t="s">
        <v>26</v>
      </c>
      <c r="B32" s="1">
        <v>1510</v>
      </c>
      <c r="C32" s="1">
        <v>1290</v>
      </c>
      <c r="D32" s="1">
        <v>220</v>
      </c>
      <c r="E32" s="1">
        <v>140</v>
      </c>
      <c r="F32" s="1">
        <v>140</v>
      </c>
      <c r="G32" s="1">
        <v>0</v>
      </c>
      <c r="H32" s="1">
        <v>1370</v>
      </c>
      <c r="I32" s="1">
        <v>1150</v>
      </c>
      <c r="J32" s="1">
        <v>220</v>
      </c>
    </row>
    <row r="33" spans="1:10" x14ac:dyDescent="0.2">
      <c r="A33" s="1" t="s">
        <v>27</v>
      </c>
      <c r="B33" s="1">
        <v>1900</v>
      </c>
      <c r="C33" s="1">
        <v>1530</v>
      </c>
      <c r="D33" s="1">
        <v>370</v>
      </c>
      <c r="E33" s="1">
        <v>90</v>
      </c>
      <c r="F33" s="1">
        <v>80</v>
      </c>
      <c r="G33" s="1">
        <v>10</v>
      </c>
      <c r="H33" s="1">
        <v>1810</v>
      </c>
      <c r="I33" s="1">
        <v>1450</v>
      </c>
      <c r="J33" s="1">
        <v>360</v>
      </c>
    </row>
    <row r="34" spans="1:10" x14ac:dyDescent="0.2">
      <c r="A34" s="1" t="s">
        <v>28</v>
      </c>
      <c r="B34" s="1">
        <v>1520</v>
      </c>
      <c r="C34" s="1">
        <v>1190</v>
      </c>
      <c r="D34" s="1">
        <v>330</v>
      </c>
      <c r="E34" s="1">
        <v>10</v>
      </c>
      <c r="F34" s="1">
        <v>10</v>
      </c>
      <c r="G34" s="1">
        <v>0</v>
      </c>
      <c r="H34" s="1">
        <v>1510</v>
      </c>
      <c r="I34" s="1">
        <v>1180</v>
      </c>
      <c r="J34" s="1">
        <v>330</v>
      </c>
    </row>
    <row r="35" spans="1:10" x14ac:dyDescent="0.2">
      <c r="A35" s="1" t="s">
        <v>29</v>
      </c>
      <c r="B35" s="1">
        <v>150</v>
      </c>
      <c r="C35" s="1">
        <v>20</v>
      </c>
      <c r="D35" s="1">
        <v>130</v>
      </c>
      <c r="E35" s="1">
        <v>20</v>
      </c>
      <c r="F35" s="1">
        <v>0</v>
      </c>
      <c r="G35" s="1">
        <v>20</v>
      </c>
      <c r="H35" s="1">
        <v>130</v>
      </c>
      <c r="I35" s="1">
        <v>20</v>
      </c>
      <c r="J35" s="1">
        <v>110</v>
      </c>
    </row>
    <row r="36" spans="1:10" x14ac:dyDescent="0.2">
      <c r="A36" s="1" t="s">
        <v>30</v>
      </c>
      <c r="B36" s="1">
        <v>40</v>
      </c>
      <c r="C36" s="1">
        <v>0</v>
      </c>
      <c r="D36" s="1">
        <v>40</v>
      </c>
      <c r="E36" s="1">
        <v>0</v>
      </c>
      <c r="F36" s="1">
        <v>0</v>
      </c>
      <c r="G36" s="1">
        <v>0</v>
      </c>
      <c r="H36" s="1">
        <v>40</v>
      </c>
      <c r="I36" s="1">
        <v>0</v>
      </c>
      <c r="J36" s="1">
        <v>40</v>
      </c>
    </row>
    <row r="38" spans="1:10" x14ac:dyDescent="0.2">
      <c r="A38" s="1" t="s">
        <v>32</v>
      </c>
    </row>
    <row r="39" spans="1:10" x14ac:dyDescent="0.2">
      <c r="A39" s="1" t="s">
        <v>237</v>
      </c>
      <c r="B39" s="1">
        <v>28230</v>
      </c>
      <c r="C39" s="1">
        <v>6730</v>
      </c>
      <c r="D39" s="1">
        <v>21500</v>
      </c>
      <c r="E39" s="1">
        <v>1040</v>
      </c>
      <c r="F39" s="1">
        <v>600</v>
      </c>
      <c r="G39" s="1">
        <v>440</v>
      </c>
      <c r="H39" s="1">
        <v>27190</v>
      </c>
      <c r="I39" s="1">
        <v>6130</v>
      </c>
      <c r="J39" s="1">
        <v>21060</v>
      </c>
    </row>
    <row r="40" spans="1:10" x14ac:dyDescent="0.2">
      <c r="A40" s="1" t="s">
        <v>235</v>
      </c>
      <c r="B40" s="1">
        <v>1000</v>
      </c>
      <c r="C40" s="1">
        <v>260</v>
      </c>
      <c r="D40" s="1">
        <v>740</v>
      </c>
      <c r="E40" s="1">
        <v>30</v>
      </c>
      <c r="F40" s="1">
        <v>20</v>
      </c>
      <c r="G40" s="1">
        <v>10</v>
      </c>
      <c r="H40" s="1">
        <v>970</v>
      </c>
      <c r="I40" s="1">
        <v>240</v>
      </c>
      <c r="J40" s="1">
        <v>730</v>
      </c>
    </row>
    <row r="41" spans="1:10" x14ac:dyDescent="0.2">
      <c r="A41" s="1" t="s">
        <v>238</v>
      </c>
      <c r="B41" s="7">
        <f>B40*100/B39</f>
        <v>3.5423308537017357</v>
      </c>
      <c r="C41" s="7">
        <f t="shared" ref="C41:J41" si="0">C40*100/C39</f>
        <v>3.8632986627043091</v>
      </c>
      <c r="D41" s="7">
        <f t="shared" si="0"/>
        <v>3.441860465116279</v>
      </c>
      <c r="E41" s="7">
        <f t="shared" si="0"/>
        <v>2.8846153846153846</v>
      </c>
      <c r="F41" s="7">
        <f t="shared" si="0"/>
        <v>3.3333333333333335</v>
      </c>
      <c r="G41" s="7">
        <f t="shared" si="0"/>
        <v>2.2727272727272729</v>
      </c>
      <c r="H41" s="7">
        <f t="shared" si="0"/>
        <v>3.567488047076131</v>
      </c>
      <c r="I41" s="7">
        <f t="shared" si="0"/>
        <v>3.9151712887438825</v>
      </c>
      <c r="J41" s="7">
        <f t="shared" si="0"/>
        <v>3.466286799620133</v>
      </c>
    </row>
    <row r="42" spans="1:10" x14ac:dyDescent="0.2">
      <c r="A42" s="1" t="s">
        <v>236</v>
      </c>
      <c r="B42" s="1">
        <v>27230</v>
      </c>
      <c r="C42" s="1">
        <v>6470</v>
      </c>
      <c r="D42" s="1">
        <v>20760</v>
      </c>
      <c r="E42" s="1">
        <v>1010</v>
      </c>
      <c r="F42" s="1">
        <v>580</v>
      </c>
      <c r="G42" s="1">
        <v>430</v>
      </c>
      <c r="H42" s="1">
        <v>26220</v>
      </c>
      <c r="I42" s="1">
        <v>5890</v>
      </c>
      <c r="J42" s="1">
        <v>20330</v>
      </c>
    </row>
    <row r="43" spans="1:10" x14ac:dyDescent="0.2">
      <c r="A43" s="14" t="s">
        <v>249</v>
      </c>
      <c r="B43" s="14"/>
      <c r="C43" s="14"/>
      <c r="D43" s="14"/>
      <c r="E43" s="14"/>
      <c r="F43" s="14"/>
      <c r="G43" s="14"/>
      <c r="H43" s="14"/>
      <c r="I43" s="14"/>
      <c r="J43" s="14"/>
    </row>
  </sheetData>
  <mergeCells count="4">
    <mergeCell ref="B2:D2"/>
    <mergeCell ref="E2:G2"/>
    <mergeCell ref="H2:J2"/>
    <mergeCell ref="A43:J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F9C2F-C0AC-4438-A9FD-BF08B07F4084}">
  <dimension ref="A1:J24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5.109375" style="1" customWidth="1"/>
    <col min="2" max="10" width="6.77734375" style="1" customWidth="1"/>
    <col min="11" max="16384" width="8.88671875" style="1"/>
  </cols>
  <sheetData>
    <row r="1" spans="1:10" x14ac:dyDescent="0.2">
      <c r="A1" s="1" t="s">
        <v>220</v>
      </c>
    </row>
    <row r="2" spans="1:10" x14ac:dyDescent="0.2">
      <c r="A2" s="4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35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1" t="s">
        <v>36</v>
      </c>
      <c r="B6" s="1">
        <v>1230</v>
      </c>
      <c r="C6" s="1">
        <v>260</v>
      </c>
      <c r="D6" s="1">
        <v>970</v>
      </c>
      <c r="E6" s="1">
        <v>100</v>
      </c>
      <c r="F6" s="1">
        <v>10</v>
      </c>
      <c r="G6" s="1">
        <v>90</v>
      </c>
      <c r="H6" s="1">
        <v>1130</v>
      </c>
      <c r="I6" s="1">
        <v>250</v>
      </c>
      <c r="J6" s="1">
        <v>880</v>
      </c>
    </row>
    <row r="7" spans="1:10" x14ac:dyDescent="0.2">
      <c r="A7" s="1" t="s">
        <v>37</v>
      </c>
      <c r="B7" s="1">
        <v>5100</v>
      </c>
      <c r="C7" s="1">
        <v>1690</v>
      </c>
      <c r="D7" s="1">
        <v>3410</v>
      </c>
      <c r="E7" s="1">
        <v>270</v>
      </c>
      <c r="F7" s="1">
        <v>120</v>
      </c>
      <c r="G7" s="1">
        <v>150</v>
      </c>
      <c r="H7" s="1">
        <v>4830</v>
      </c>
      <c r="I7" s="1">
        <v>1570</v>
      </c>
      <c r="J7" s="1">
        <v>3260</v>
      </c>
    </row>
    <row r="8" spans="1:10" x14ac:dyDescent="0.2">
      <c r="A8" s="1" t="s">
        <v>38</v>
      </c>
      <c r="B8" s="1">
        <v>7570</v>
      </c>
      <c r="C8" s="1">
        <v>3340</v>
      </c>
      <c r="D8" s="1">
        <v>4230</v>
      </c>
      <c r="E8" s="1">
        <v>350</v>
      </c>
      <c r="F8" s="1">
        <v>290</v>
      </c>
      <c r="G8" s="1">
        <v>60</v>
      </c>
      <c r="H8" s="1">
        <v>7220</v>
      </c>
      <c r="I8" s="1">
        <v>3050</v>
      </c>
      <c r="J8" s="1">
        <v>4170</v>
      </c>
    </row>
    <row r="9" spans="1:10" x14ac:dyDescent="0.2">
      <c r="A9" s="1" t="s">
        <v>39</v>
      </c>
      <c r="B9" s="1">
        <v>8360</v>
      </c>
      <c r="C9" s="1">
        <v>3940</v>
      </c>
      <c r="D9" s="1">
        <v>4420</v>
      </c>
      <c r="E9" s="1">
        <v>390</v>
      </c>
      <c r="F9" s="1">
        <v>330</v>
      </c>
      <c r="G9" s="1">
        <v>60</v>
      </c>
      <c r="H9" s="1">
        <v>7970</v>
      </c>
      <c r="I9" s="1">
        <v>3610</v>
      </c>
      <c r="J9" s="1">
        <v>4360</v>
      </c>
    </row>
    <row r="10" spans="1:10" x14ac:dyDescent="0.2">
      <c r="A10" s="1" t="s">
        <v>40</v>
      </c>
      <c r="B10" s="1">
        <v>11500</v>
      </c>
      <c r="C10" s="1">
        <v>3880</v>
      </c>
      <c r="D10" s="1">
        <v>7620</v>
      </c>
      <c r="E10" s="1">
        <v>440</v>
      </c>
      <c r="F10" s="1">
        <v>330</v>
      </c>
      <c r="G10" s="1">
        <v>110</v>
      </c>
      <c r="H10" s="1">
        <v>11060</v>
      </c>
      <c r="I10" s="1">
        <v>3550</v>
      </c>
      <c r="J10" s="1">
        <v>7510</v>
      </c>
    </row>
    <row r="11" spans="1:10" x14ac:dyDescent="0.2">
      <c r="A11" s="1" t="s">
        <v>41</v>
      </c>
      <c r="B11" s="1">
        <v>3880</v>
      </c>
      <c r="C11" s="1">
        <v>1370</v>
      </c>
      <c r="D11" s="1">
        <v>2510</v>
      </c>
      <c r="E11" s="1">
        <v>230</v>
      </c>
      <c r="F11" s="1">
        <v>190</v>
      </c>
      <c r="G11" s="1">
        <v>40</v>
      </c>
      <c r="H11" s="1">
        <v>3650</v>
      </c>
      <c r="I11" s="1">
        <v>1180</v>
      </c>
      <c r="J11" s="1">
        <v>2470</v>
      </c>
    </row>
    <row r="12" spans="1:10" x14ac:dyDescent="0.2">
      <c r="A12" s="1" t="s">
        <v>42</v>
      </c>
      <c r="B12" s="1">
        <v>940</v>
      </c>
      <c r="C12" s="1">
        <v>220</v>
      </c>
      <c r="D12" s="1">
        <v>720</v>
      </c>
      <c r="E12" s="1">
        <v>10</v>
      </c>
      <c r="F12" s="1">
        <v>10</v>
      </c>
      <c r="G12" s="1">
        <v>0</v>
      </c>
      <c r="H12" s="1">
        <v>930</v>
      </c>
      <c r="I12" s="1">
        <v>210</v>
      </c>
      <c r="J12" s="1">
        <v>720</v>
      </c>
    </row>
    <row r="13" spans="1:10" x14ac:dyDescent="0.2">
      <c r="A13" s="1" t="s">
        <v>43</v>
      </c>
      <c r="B13" s="1">
        <v>130</v>
      </c>
      <c r="C13" s="1">
        <v>30</v>
      </c>
      <c r="D13" s="1">
        <v>100</v>
      </c>
      <c r="E13" s="1">
        <v>0</v>
      </c>
      <c r="F13" s="1">
        <v>0</v>
      </c>
      <c r="G13" s="1">
        <v>0</v>
      </c>
      <c r="H13" s="1">
        <v>130</v>
      </c>
      <c r="I13" s="1">
        <v>30</v>
      </c>
      <c r="J13" s="1">
        <v>100</v>
      </c>
    </row>
    <row r="14" spans="1:10" x14ac:dyDescent="0.2">
      <c r="A14" s="1" t="s">
        <v>44</v>
      </c>
      <c r="B14" s="1">
        <v>80</v>
      </c>
      <c r="C14" s="1">
        <v>40</v>
      </c>
      <c r="D14" s="1">
        <v>40</v>
      </c>
      <c r="E14" s="1">
        <v>0</v>
      </c>
      <c r="F14" s="1">
        <v>0</v>
      </c>
      <c r="G14" s="1">
        <v>0</v>
      </c>
      <c r="H14" s="1">
        <v>80</v>
      </c>
      <c r="I14" s="1">
        <v>40</v>
      </c>
      <c r="J14" s="1">
        <v>40</v>
      </c>
    </row>
    <row r="16" spans="1:10" x14ac:dyDescent="0.2">
      <c r="A16" s="1" t="s">
        <v>45</v>
      </c>
    </row>
    <row r="17" spans="1:10" x14ac:dyDescent="0.2">
      <c r="A17" s="1" t="s">
        <v>248</v>
      </c>
      <c r="B17" s="1">
        <v>38790</v>
      </c>
      <c r="C17" s="1">
        <v>14770</v>
      </c>
      <c r="D17" s="1">
        <v>24020</v>
      </c>
      <c r="E17" s="1">
        <v>1790</v>
      </c>
      <c r="F17" s="1">
        <v>1280</v>
      </c>
      <c r="G17" s="1">
        <v>510</v>
      </c>
      <c r="H17" s="1">
        <v>37000</v>
      </c>
      <c r="I17" s="1">
        <v>13490</v>
      </c>
      <c r="J17" s="1">
        <v>23510</v>
      </c>
    </row>
    <row r="18" spans="1:10" x14ac:dyDescent="0.2">
      <c r="A18" s="1" t="s">
        <v>36</v>
      </c>
      <c r="B18" s="1">
        <v>10550</v>
      </c>
      <c r="C18" s="1">
        <v>7010</v>
      </c>
      <c r="D18" s="1">
        <v>3540</v>
      </c>
      <c r="E18" s="1">
        <v>890</v>
      </c>
      <c r="F18" s="1">
        <v>770</v>
      </c>
      <c r="G18" s="1">
        <v>120</v>
      </c>
      <c r="H18" s="1">
        <v>9660</v>
      </c>
      <c r="I18" s="1">
        <v>6240</v>
      </c>
      <c r="J18" s="1">
        <v>3420</v>
      </c>
    </row>
    <row r="19" spans="1:10" x14ac:dyDescent="0.2">
      <c r="A19" s="1" t="s">
        <v>37</v>
      </c>
      <c r="B19" s="1">
        <v>11060</v>
      </c>
      <c r="C19" s="1">
        <v>5340</v>
      </c>
      <c r="D19" s="1">
        <v>5720</v>
      </c>
      <c r="E19" s="1">
        <v>460</v>
      </c>
      <c r="F19" s="1">
        <v>310</v>
      </c>
      <c r="G19" s="1">
        <v>150</v>
      </c>
      <c r="H19" s="1">
        <v>10600</v>
      </c>
      <c r="I19" s="1">
        <v>5030</v>
      </c>
      <c r="J19" s="1">
        <v>5570</v>
      </c>
    </row>
    <row r="20" spans="1:10" x14ac:dyDescent="0.2">
      <c r="A20" s="1" t="s">
        <v>38</v>
      </c>
      <c r="B20" s="1">
        <v>6090</v>
      </c>
      <c r="C20" s="1">
        <v>1540</v>
      </c>
      <c r="D20" s="1">
        <v>4550</v>
      </c>
      <c r="E20" s="1">
        <v>210</v>
      </c>
      <c r="F20" s="1">
        <v>130</v>
      </c>
      <c r="G20" s="1">
        <v>80</v>
      </c>
      <c r="H20" s="1">
        <v>5880</v>
      </c>
      <c r="I20" s="1">
        <v>1410</v>
      </c>
      <c r="J20" s="1">
        <v>4470</v>
      </c>
    </row>
    <row r="21" spans="1:10" x14ac:dyDescent="0.2">
      <c r="A21" s="1" t="s">
        <v>39</v>
      </c>
      <c r="B21" s="1">
        <v>5230</v>
      </c>
      <c r="C21" s="1">
        <v>720</v>
      </c>
      <c r="D21" s="1">
        <v>4510</v>
      </c>
      <c r="E21" s="1">
        <v>130</v>
      </c>
      <c r="F21" s="1">
        <v>50</v>
      </c>
      <c r="G21" s="1">
        <v>80</v>
      </c>
      <c r="H21" s="1">
        <v>5100</v>
      </c>
      <c r="I21" s="1">
        <v>670</v>
      </c>
      <c r="J21" s="1">
        <v>4430</v>
      </c>
    </row>
    <row r="22" spans="1:10" x14ac:dyDescent="0.2">
      <c r="A22" s="1" t="s">
        <v>40</v>
      </c>
      <c r="B22" s="1">
        <v>4840</v>
      </c>
      <c r="C22" s="1">
        <v>120</v>
      </c>
      <c r="D22" s="1">
        <v>4720</v>
      </c>
      <c r="E22" s="1">
        <v>100</v>
      </c>
      <c r="F22" s="1">
        <v>20</v>
      </c>
      <c r="G22" s="1">
        <v>80</v>
      </c>
      <c r="H22" s="1">
        <v>4740</v>
      </c>
      <c r="I22" s="1">
        <v>100</v>
      </c>
      <c r="J22" s="1">
        <v>4640</v>
      </c>
    </row>
    <row r="23" spans="1:10" x14ac:dyDescent="0.2">
      <c r="A23" s="1" t="s">
        <v>46</v>
      </c>
      <c r="B23" s="1">
        <v>1020</v>
      </c>
      <c r="C23" s="1">
        <v>40</v>
      </c>
      <c r="D23" s="1">
        <v>980</v>
      </c>
      <c r="E23" s="1">
        <v>0</v>
      </c>
      <c r="F23" s="1">
        <v>0</v>
      </c>
      <c r="G23" s="1">
        <v>0</v>
      </c>
      <c r="H23" s="1">
        <v>1020</v>
      </c>
      <c r="I23" s="1">
        <v>40</v>
      </c>
      <c r="J23" s="1">
        <v>980</v>
      </c>
    </row>
    <row r="24" spans="1:10" x14ac:dyDescent="0.2">
      <c r="A24" s="14" t="s">
        <v>249</v>
      </c>
      <c r="B24" s="14"/>
      <c r="C24" s="14"/>
      <c r="D24" s="14"/>
      <c r="E24" s="14"/>
      <c r="F24" s="14"/>
      <c r="G24" s="14"/>
      <c r="H24" s="14"/>
      <c r="I24" s="14"/>
      <c r="J24" s="14"/>
    </row>
  </sheetData>
  <mergeCells count="4">
    <mergeCell ref="B2:D2"/>
    <mergeCell ref="E2:G2"/>
    <mergeCell ref="H2:J2"/>
    <mergeCell ref="A24:J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4BEA5-1BF5-4501-BA0A-5F78816CE875}">
  <dimension ref="A1:J26"/>
  <sheetViews>
    <sheetView view="pageBreakPreview" zoomScale="125" zoomScaleNormal="100" zoomScaleSheetLayoutView="125" workbookViewId="0">
      <selection activeCell="A16" sqref="A16:XFD16"/>
    </sheetView>
  </sheetViews>
  <sheetFormatPr defaultRowHeight="10.199999999999999" x14ac:dyDescent="0.2"/>
  <cols>
    <col min="1" max="1" width="15.109375" style="8" customWidth="1"/>
    <col min="2" max="10" width="6.77734375" style="1" customWidth="1"/>
    <col min="11" max="16384" width="8.88671875" style="1"/>
  </cols>
  <sheetData>
    <row r="1" spans="1:10" x14ac:dyDescent="0.2">
      <c r="A1" s="8" t="s">
        <v>221</v>
      </c>
    </row>
    <row r="2" spans="1:10" x14ac:dyDescent="0.2">
      <c r="A2" s="9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10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8" t="s">
        <v>47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8">
        <v>1</v>
      </c>
      <c r="B6" s="1">
        <v>1840</v>
      </c>
      <c r="C6" s="1">
        <v>1060</v>
      </c>
      <c r="D6" s="1">
        <v>780</v>
      </c>
      <c r="E6" s="1">
        <v>140</v>
      </c>
      <c r="F6" s="1">
        <v>110</v>
      </c>
      <c r="G6" s="1">
        <v>30</v>
      </c>
      <c r="H6" s="1">
        <v>1700</v>
      </c>
      <c r="I6" s="1">
        <v>950</v>
      </c>
      <c r="J6" s="1">
        <v>750</v>
      </c>
    </row>
    <row r="7" spans="1:10" x14ac:dyDescent="0.2">
      <c r="A7" s="8">
        <v>2</v>
      </c>
      <c r="B7" s="1">
        <v>4510</v>
      </c>
      <c r="C7" s="1">
        <v>2660</v>
      </c>
      <c r="D7" s="1">
        <v>1850</v>
      </c>
      <c r="E7" s="1">
        <v>260</v>
      </c>
      <c r="F7" s="1">
        <v>180</v>
      </c>
      <c r="G7" s="1">
        <v>80</v>
      </c>
      <c r="H7" s="1">
        <v>4250</v>
      </c>
      <c r="I7" s="1">
        <v>2480</v>
      </c>
      <c r="J7" s="1">
        <v>1770</v>
      </c>
    </row>
    <row r="8" spans="1:10" x14ac:dyDescent="0.2">
      <c r="A8" s="8">
        <v>3</v>
      </c>
      <c r="B8" s="1">
        <v>8120</v>
      </c>
      <c r="C8" s="1">
        <v>3390</v>
      </c>
      <c r="D8" s="1">
        <v>4730</v>
      </c>
      <c r="E8" s="1">
        <v>430</v>
      </c>
      <c r="F8" s="1">
        <v>330</v>
      </c>
      <c r="G8" s="1">
        <v>100</v>
      </c>
      <c r="H8" s="1">
        <v>7690</v>
      </c>
      <c r="I8" s="1">
        <v>3060</v>
      </c>
      <c r="J8" s="1">
        <v>4630</v>
      </c>
    </row>
    <row r="9" spans="1:10" x14ac:dyDescent="0.2">
      <c r="A9" s="8">
        <v>4</v>
      </c>
      <c r="B9" s="1">
        <v>7850</v>
      </c>
      <c r="C9" s="1">
        <v>3640</v>
      </c>
      <c r="D9" s="1">
        <v>4210</v>
      </c>
      <c r="E9" s="1">
        <v>500</v>
      </c>
      <c r="F9" s="1">
        <v>350</v>
      </c>
      <c r="G9" s="1">
        <v>150</v>
      </c>
      <c r="H9" s="1">
        <v>7350</v>
      </c>
      <c r="I9" s="1">
        <v>3290</v>
      </c>
      <c r="J9" s="1">
        <v>4060</v>
      </c>
    </row>
    <row r="10" spans="1:10" x14ac:dyDescent="0.2">
      <c r="A10" s="8">
        <v>5</v>
      </c>
      <c r="B10" s="1">
        <v>8100</v>
      </c>
      <c r="C10" s="1">
        <v>2500</v>
      </c>
      <c r="D10" s="1">
        <v>5600</v>
      </c>
      <c r="E10" s="1">
        <v>350</v>
      </c>
      <c r="F10" s="1">
        <v>260</v>
      </c>
      <c r="G10" s="1">
        <v>90</v>
      </c>
      <c r="H10" s="1">
        <v>7750</v>
      </c>
      <c r="I10" s="1">
        <v>2240</v>
      </c>
      <c r="J10" s="1">
        <v>5510</v>
      </c>
    </row>
    <row r="11" spans="1:10" x14ac:dyDescent="0.2">
      <c r="A11" s="8">
        <v>6</v>
      </c>
      <c r="B11" s="1">
        <v>5070</v>
      </c>
      <c r="C11" s="1">
        <v>1070</v>
      </c>
      <c r="D11" s="1">
        <v>4000</v>
      </c>
      <c r="E11" s="1">
        <v>70</v>
      </c>
      <c r="F11" s="1">
        <v>30</v>
      </c>
      <c r="G11" s="1">
        <v>40</v>
      </c>
      <c r="H11" s="1">
        <v>5000</v>
      </c>
      <c r="I11" s="1">
        <v>1040</v>
      </c>
      <c r="J11" s="1">
        <v>3960</v>
      </c>
    </row>
    <row r="12" spans="1:10" x14ac:dyDescent="0.2">
      <c r="A12" s="8">
        <v>7</v>
      </c>
      <c r="B12" s="1">
        <v>1790</v>
      </c>
      <c r="C12" s="1">
        <v>290</v>
      </c>
      <c r="D12" s="1">
        <v>1500</v>
      </c>
      <c r="E12" s="1">
        <v>30</v>
      </c>
      <c r="F12" s="1">
        <v>20</v>
      </c>
      <c r="G12" s="1">
        <v>10</v>
      </c>
      <c r="H12" s="1">
        <v>1760</v>
      </c>
      <c r="I12" s="1">
        <v>270</v>
      </c>
      <c r="J12" s="1">
        <v>1490</v>
      </c>
    </row>
    <row r="13" spans="1:10" x14ac:dyDescent="0.2">
      <c r="A13" s="8">
        <v>8</v>
      </c>
      <c r="B13" s="1">
        <v>850</v>
      </c>
      <c r="C13" s="1">
        <v>80</v>
      </c>
      <c r="D13" s="1">
        <v>770</v>
      </c>
      <c r="E13" s="1">
        <v>10</v>
      </c>
      <c r="F13" s="1">
        <v>0</v>
      </c>
      <c r="G13" s="1">
        <v>10</v>
      </c>
      <c r="H13" s="1">
        <v>840</v>
      </c>
      <c r="I13" s="1">
        <v>80</v>
      </c>
      <c r="J13" s="1">
        <v>760</v>
      </c>
    </row>
    <row r="14" spans="1:10" x14ac:dyDescent="0.2">
      <c r="A14" s="8" t="s">
        <v>48</v>
      </c>
      <c r="B14" s="1">
        <v>660</v>
      </c>
      <c r="C14" s="1">
        <v>80</v>
      </c>
      <c r="D14" s="1">
        <v>580</v>
      </c>
      <c r="E14" s="1">
        <v>0</v>
      </c>
      <c r="F14" s="1">
        <v>0</v>
      </c>
      <c r="G14" s="1">
        <v>0</v>
      </c>
      <c r="H14" s="1">
        <v>660</v>
      </c>
      <c r="I14" s="1">
        <v>80</v>
      </c>
      <c r="J14" s="1">
        <v>580</v>
      </c>
    </row>
    <row r="15" spans="1:10" s="7" customFormat="1" x14ac:dyDescent="0.2">
      <c r="A15" s="11" t="s">
        <v>49</v>
      </c>
      <c r="B15" s="7">
        <v>4.2</v>
      </c>
      <c r="C15" s="7">
        <v>3.6</v>
      </c>
      <c r="D15" s="7">
        <v>4.5999999999999996</v>
      </c>
      <c r="E15" s="7">
        <v>3.6</v>
      </c>
      <c r="F15" s="7">
        <v>3.5</v>
      </c>
      <c r="G15" s="7">
        <v>3.8</v>
      </c>
      <c r="H15" s="7">
        <v>4.2</v>
      </c>
      <c r="I15" s="7">
        <v>3.6</v>
      </c>
      <c r="J15" s="7">
        <v>4.5999999999999996</v>
      </c>
    </row>
    <row r="16" spans="1:10" s="7" customFormat="1" x14ac:dyDescent="0.2">
      <c r="A16" s="11"/>
    </row>
    <row r="17" spans="1:10" x14ac:dyDescent="0.2">
      <c r="A17" s="8" t="s">
        <v>50</v>
      </c>
    </row>
    <row r="18" spans="1:10" x14ac:dyDescent="0.2">
      <c r="A18" s="1" t="s">
        <v>248</v>
      </c>
      <c r="B18" s="1">
        <v>38790</v>
      </c>
      <c r="C18" s="1">
        <v>14770</v>
      </c>
      <c r="D18" s="1">
        <v>24020</v>
      </c>
      <c r="E18" s="1">
        <v>1790</v>
      </c>
      <c r="F18" s="1">
        <v>1280</v>
      </c>
      <c r="G18" s="1">
        <v>510</v>
      </c>
      <c r="H18" s="1">
        <v>37000</v>
      </c>
      <c r="I18" s="1">
        <v>13490</v>
      </c>
      <c r="J18" s="1">
        <v>23510</v>
      </c>
    </row>
    <row r="19" spans="1:10" x14ac:dyDescent="0.2">
      <c r="A19" s="8" t="s">
        <v>51</v>
      </c>
      <c r="B19" s="1">
        <v>2890</v>
      </c>
      <c r="C19" s="1">
        <v>1420</v>
      </c>
      <c r="D19" s="1">
        <v>1470</v>
      </c>
      <c r="E19" s="1">
        <v>180</v>
      </c>
      <c r="F19" s="1">
        <v>150</v>
      </c>
      <c r="G19" s="1">
        <v>30</v>
      </c>
      <c r="H19" s="1">
        <v>2710</v>
      </c>
      <c r="I19" s="1">
        <v>1270</v>
      </c>
      <c r="J19" s="1">
        <v>1440</v>
      </c>
    </row>
    <row r="20" spans="1:10" x14ac:dyDescent="0.2">
      <c r="A20" s="8">
        <v>1</v>
      </c>
      <c r="B20" s="1">
        <v>6240</v>
      </c>
      <c r="C20" s="1">
        <v>3220</v>
      </c>
      <c r="D20" s="1">
        <v>3020</v>
      </c>
      <c r="E20" s="1">
        <v>320</v>
      </c>
      <c r="F20" s="1">
        <v>210</v>
      </c>
      <c r="G20" s="1">
        <v>110</v>
      </c>
      <c r="H20" s="1">
        <v>5920</v>
      </c>
      <c r="I20" s="1">
        <v>3010</v>
      </c>
      <c r="J20" s="1">
        <v>2910</v>
      </c>
    </row>
    <row r="21" spans="1:10" x14ac:dyDescent="0.2">
      <c r="A21" s="8">
        <v>2</v>
      </c>
      <c r="B21" s="1">
        <v>11720</v>
      </c>
      <c r="C21" s="1">
        <v>5500</v>
      </c>
      <c r="D21" s="1">
        <v>6220</v>
      </c>
      <c r="E21" s="1">
        <v>690</v>
      </c>
      <c r="F21" s="1">
        <v>540</v>
      </c>
      <c r="G21" s="1">
        <v>150</v>
      </c>
      <c r="H21" s="1">
        <v>11030</v>
      </c>
      <c r="I21" s="1">
        <v>4960</v>
      </c>
      <c r="J21" s="1">
        <v>6070</v>
      </c>
    </row>
    <row r="22" spans="1:10" x14ac:dyDescent="0.2">
      <c r="A22" s="8">
        <v>3</v>
      </c>
      <c r="B22" s="1">
        <v>12410</v>
      </c>
      <c r="C22" s="1">
        <v>3780</v>
      </c>
      <c r="D22" s="1">
        <v>8630</v>
      </c>
      <c r="E22" s="1">
        <v>500</v>
      </c>
      <c r="F22" s="1">
        <v>310</v>
      </c>
      <c r="G22" s="1">
        <v>190</v>
      </c>
      <c r="H22" s="1">
        <v>11910</v>
      </c>
      <c r="I22" s="1">
        <v>3470</v>
      </c>
      <c r="J22" s="1">
        <v>8440</v>
      </c>
    </row>
    <row r="23" spans="1:10" x14ac:dyDescent="0.2">
      <c r="A23" s="8">
        <v>4</v>
      </c>
      <c r="B23" s="1">
        <v>4230</v>
      </c>
      <c r="C23" s="1">
        <v>700</v>
      </c>
      <c r="D23" s="1">
        <v>3530</v>
      </c>
      <c r="E23" s="1">
        <v>60</v>
      </c>
      <c r="F23" s="1">
        <v>50</v>
      </c>
      <c r="G23" s="1">
        <v>10</v>
      </c>
      <c r="H23" s="1">
        <v>4170</v>
      </c>
      <c r="I23" s="1">
        <v>650</v>
      </c>
      <c r="J23" s="1">
        <v>3520</v>
      </c>
    </row>
    <row r="24" spans="1:10" x14ac:dyDescent="0.2">
      <c r="A24" s="8" t="s">
        <v>52</v>
      </c>
      <c r="B24" s="1">
        <v>1300</v>
      </c>
      <c r="C24" s="1">
        <v>150</v>
      </c>
      <c r="D24" s="1">
        <v>1150</v>
      </c>
      <c r="E24" s="1">
        <v>40</v>
      </c>
      <c r="F24" s="1">
        <v>20</v>
      </c>
      <c r="G24" s="1">
        <v>20</v>
      </c>
      <c r="H24" s="1">
        <v>1260</v>
      </c>
      <c r="I24" s="1">
        <v>130</v>
      </c>
      <c r="J24" s="1">
        <v>1130</v>
      </c>
    </row>
    <row r="25" spans="1:10" s="7" customFormat="1" x14ac:dyDescent="0.2">
      <c r="A25" s="11" t="s">
        <v>49</v>
      </c>
      <c r="B25" s="7">
        <v>2.2999999999999998</v>
      </c>
      <c r="C25" s="7">
        <v>2</v>
      </c>
      <c r="D25" s="7">
        <v>2.5</v>
      </c>
      <c r="E25" s="7">
        <v>2</v>
      </c>
      <c r="F25" s="7">
        <v>2</v>
      </c>
      <c r="G25" s="7">
        <v>2.2000000000000002</v>
      </c>
      <c r="H25" s="7">
        <v>2.2999999999999998</v>
      </c>
      <c r="I25" s="7">
        <v>2</v>
      </c>
      <c r="J25" s="7">
        <v>2.6</v>
      </c>
    </row>
    <row r="26" spans="1:10" x14ac:dyDescent="0.2">
      <c r="A26" s="14" t="s">
        <v>249</v>
      </c>
      <c r="B26" s="14"/>
      <c r="C26" s="14"/>
      <c r="D26" s="14"/>
      <c r="E26" s="14"/>
      <c r="F26" s="14"/>
      <c r="G26" s="14"/>
      <c r="H26" s="14"/>
      <c r="I26" s="14"/>
      <c r="J26" s="14"/>
    </row>
  </sheetData>
  <mergeCells count="4">
    <mergeCell ref="B2:D2"/>
    <mergeCell ref="E2:G2"/>
    <mergeCell ref="H2:J2"/>
    <mergeCell ref="A26:J2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1FD75-A9F0-4A3C-AFB1-B83A056BBC76}">
  <dimension ref="A1:J32"/>
  <sheetViews>
    <sheetView view="pageBreakPreview" topLeftCell="A2" zoomScale="125" zoomScaleNormal="100" zoomScaleSheetLayoutView="125" workbookViewId="0">
      <selection activeCell="F28" sqref="F28"/>
    </sheetView>
  </sheetViews>
  <sheetFormatPr defaultRowHeight="10.199999999999999" x14ac:dyDescent="0.2"/>
  <cols>
    <col min="1" max="1" width="15.109375" style="1" customWidth="1"/>
    <col min="2" max="10" width="6.77734375" style="1" customWidth="1"/>
    <col min="11" max="16384" width="8.88671875" style="1"/>
  </cols>
  <sheetData>
    <row r="1" spans="1:10" x14ac:dyDescent="0.2">
      <c r="A1" s="1" t="s">
        <v>222</v>
      </c>
    </row>
    <row r="2" spans="1:10" x14ac:dyDescent="0.2">
      <c r="A2" s="4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53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1" t="s">
        <v>54</v>
      </c>
      <c r="B6" s="1">
        <v>31430</v>
      </c>
      <c r="C6" s="1">
        <v>13320</v>
      </c>
      <c r="D6" s="1">
        <v>18110</v>
      </c>
      <c r="E6" s="1">
        <v>1160</v>
      </c>
      <c r="F6" s="1">
        <v>930</v>
      </c>
      <c r="G6" s="1">
        <v>230</v>
      </c>
      <c r="H6" s="1">
        <v>30270</v>
      </c>
      <c r="I6" s="1">
        <v>12390</v>
      </c>
      <c r="J6" s="1">
        <v>17880</v>
      </c>
    </row>
    <row r="7" spans="1:10" x14ac:dyDescent="0.2">
      <c r="A7" s="1" t="s">
        <v>55</v>
      </c>
      <c r="B7" s="1">
        <v>1560</v>
      </c>
      <c r="C7" s="1">
        <v>190</v>
      </c>
      <c r="D7" s="1">
        <v>1370</v>
      </c>
      <c r="E7" s="1">
        <v>20</v>
      </c>
      <c r="F7" s="1">
        <v>0</v>
      </c>
      <c r="G7" s="1">
        <v>20</v>
      </c>
      <c r="H7" s="1">
        <v>1540</v>
      </c>
      <c r="I7" s="1">
        <v>190</v>
      </c>
      <c r="J7" s="1">
        <v>1350</v>
      </c>
    </row>
    <row r="8" spans="1:10" x14ac:dyDescent="0.2">
      <c r="A8" s="1" t="s">
        <v>56</v>
      </c>
      <c r="B8" s="1">
        <v>4880</v>
      </c>
      <c r="C8" s="1">
        <v>1190</v>
      </c>
      <c r="D8" s="1">
        <v>3690</v>
      </c>
      <c r="E8" s="1">
        <v>580</v>
      </c>
      <c r="F8" s="1">
        <v>350</v>
      </c>
      <c r="G8" s="1">
        <v>230</v>
      </c>
      <c r="H8" s="1">
        <v>4300</v>
      </c>
      <c r="I8" s="1">
        <v>840</v>
      </c>
      <c r="J8" s="1">
        <v>3460</v>
      </c>
    </row>
    <row r="9" spans="1:10" x14ac:dyDescent="0.2">
      <c r="A9" s="1" t="s">
        <v>57</v>
      </c>
      <c r="B9" s="1">
        <v>710</v>
      </c>
      <c r="C9" s="1">
        <v>60</v>
      </c>
      <c r="D9" s="1">
        <v>650</v>
      </c>
      <c r="E9" s="1">
        <v>10</v>
      </c>
      <c r="F9" s="1">
        <v>0</v>
      </c>
      <c r="G9" s="1">
        <v>10</v>
      </c>
      <c r="H9" s="1">
        <v>700</v>
      </c>
      <c r="I9" s="1">
        <v>60</v>
      </c>
      <c r="J9" s="1">
        <v>640</v>
      </c>
    </row>
    <row r="10" spans="1:10" x14ac:dyDescent="0.2">
      <c r="A10" s="1" t="s">
        <v>58</v>
      </c>
      <c r="B10" s="1">
        <v>160</v>
      </c>
      <c r="C10" s="1">
        <v>10</v>
      </c>
      <c r="D10" s="1">
        <v>150</v>
      </c>
      <c r="E10" s="1">
        <v>10</v>
      </c>
      <c r="F10" s="1">
        <v>0</v>
      </c>
      <c r="G10" s="1">
        <v>10</v>
      </c>
      <c r="H10" s="1">
        <v>150</v>
      </c>
      <c r="I10" s="1">
        <v>10</v>
      </c>
      <c r="J10" s="1">
        <v>140</v>
      </c>
    </row>
    <row r="11" spans="1:10" x14ac:dyDescent="0.2">
      <c r="A11" s="1" t="s">
        <v>59</v>
      </c>
      <c r="B11" s="1">
        <v>50</v>
      </c>
      <c r="C11" s="1">
        <v>0</v>
      </c>
      <c r="D11" s="1">
        <v>50</v>
      </c>
      <c r="E11" s="1">
        <v>10</v>
      </c>
      <c r="F11" s="1">
        <v>0</v>
      </c>
      <c r="G11" s="1">
        <v>10</v>
      </c>
      <c r="H11" s="1">
        <v>40</v>
      </c>
      <c r="I11" s="1">
        <v>0</v>
      </c>
      <c r="J11" s="1">
        <v>40</v>
      </c>
    </row>
    <row r="13" spans="1:10" x14ac:dyDescent="0.2">
      <c r="A13" s="1" t="s">
        <v>60</v>
      </c>
    </row>
    <row r="14" spans="1:10" x14ac:dyDescent="0.2">
      <c r="A14" s="1" t="s">
        <v>248</v>
      </c>
      <c r="B14" s="1">
        <v>38790</v>
      </c>
      <c r="C14" s="1">
        <v>14770</v>
      </c>
      <c r="D14" s="1">
        <v>24020</v>
      </c>
      <c r="E14" s="1">
        <v>1790</v>
      </c>
      <c r="F14" s="1">
        <v>1280</v>
      </c>
      <c r="G14" s="1">
        <v>510</v>
      </c>
      <c r="H14" s="1">
        <v>37000</v>
      </c>
      <c r="I14" s="1">
        <v>13490</v>
      </c>
      <c r="J14" s="1">
        <v>23510</v>
      </c>
    </row>
    <row r="15" spans="1:10" x14ac:dyDescent="0.2">
      <c r="A15" s="1" t="s">
        <v>54</v>
      </c>
      <c r="B15" s="1">
        <v>35390</v>
      </c>
      <c r="C15" s="1">
        <v>14350</v>
      </c>
      <c r="D15" s="1">
        <v>21040</v>
      </c>
      <c r="E15" s="1">
        <v>1650</v>
      </c>
      <c r="F15" s="1">
        <v>1250</v>
      </c>
      <c r="G15" s="1">
        <v>400</v>
      </c>
      <c r="H15" s="1">
        <v>33740</v>
      </c>
      <c r="I15" s="1">
        <v>13100</v>
      </c>
      <c r="J15" s="1">
        <v>20640</v>
      </c>
    </row>
    <row r="16" spans="1:10" x14ac:dyDescent="0.2">
      <c r="A16" s="1" t="s">
        <v>55</v>
      </c>
      <c r="B16" s="1">
        <v>2340</v>
      </c>
      <c r="C16" s="1">
        <v>260</v>
      </c>
      <c r="D16" s="1">
        <v>2080</v>
      </c>
      <c r="E16" s="1">
        <v>40</v>
      </c>
      <c r="F16" s="1">
        <v>10</v>
      </c>
      <c r="G16" s="1">
        <v>30</v>
      </c>
      <c r="H16" s="1">
        <v>2300</v>
      </c>
      <c r="I16" s="1">
        <v>250</v>
      </c>
      <c r="J16" s="1">
        <v>2050</v>
      </c>
    </row>
    <row r="17" spans="1:10" x14ac:dyDescent="0.2">
      <c r="A17" s="1" t="s">
        <v>61</v>
      </c>
      <c r="B17" s="1">
        <v>580</v>
      </c>
      <c r="C17" s="1">
        <v>40</v>
      </c>
      <c r="D17" s="1">
        <v>540</v>
      </c>
      <c r="E17" s="1">
        <v>60</v>
      </c>
      <c r="F17" s="1">
        <v>10</v>
      </c>
      <c r="G17" s="1">
        <v>50</v>
      </c>
      <c r="H17" s="1">
        <v>520</v>
      </c>
      <c r="I17" s="1">
        <v>30</v>
      </c>
      <c r="J17" s="1">
        <v>490</v>
      </c>
    </row>
    <row r="18" spans="1:10" x14ac:dyDescent="0.2">
      <c r="A18" s="1" t="s">
        <v>34</v>
      </c>
      <c r="B18" s="1">
        <v>480</v>
      </c>
      <c r="C18" s="1">
        <v>120</v>
      </c>
      <c r="D18" s="1">
        <v>360</v>
      </c>
      <c r="E18" s="1">
        <v>40</v>
      </c>
      <c r="F18" s="1">
        <v>10</v>
      </c>
      <c r="G18" s="1">
        <v>30</v>
      </c>
      <c r="H18" s="1">
        <v>440</v>
      </c>
      <c r="I18" s="1">
        <v>110</v>
      </c>
      <c r="J18" s="1">
        <v>330</v>
      </c>
    </row>
    <row r="20" spans="1:10" x14ac:dyDescent="0.2">
      <c r="A20" s="1" t="s">
        <v>62</v>
      </c>
    </row>
    <row r="21" spans="1:10" x14ac:dyDescent="0.2">
      <c r="A21" s="1" t="s">
        <v>248</v>
      </c>
      <c r="B21" s="1">
        <v>38790</v>
      </c>
      <c r="C21" s="1">
        <v>14770</v>
      </c>
      <c r="D21" s="1">
        <v>24020</v>
      </c>
      <c r="E21" s="1">
        <v>1790</v>
      </c>
      <c r="F21" s="1">
        <v>1280</v>
      </c>
      <c r="G21" s="1">
        <v>510</v>
      </c>
      <c r="H21" s="1">
        <v>37000</v>
      </c>
      <c r="I21" s="1">
        <v>13490</v>
      </c>
      <c r="J21" s="1">
        <v>23510</v>
      </c>
    </row>
    <row r="22" spans="1:10" x14ac:dyDescent="0.2">
      <c r="A22" s="1" t="s">
        <v>54</v>
      </c>
      <c r="B22" s="1">
        <v>35480</v>
      </c>
      <c r="C22" s="1">
        <v>14420</v>
      </c>
      <c r="D22" s="1">
        <v>21060</v>
      </c>
      <c r="E22" s="1">
        <v>1650</v>
      </c>
      <c r="F22" s="1">
        <v>1260</v>
      </c>
      <c r="G22" s="1">
        <v>390</v>
      </c>
      <c r="H22" s="1">
        <v>33830</v>
      </c>
      <c r="I22" s="1">
        <v>13160</v>
      </c>
      <c r="J22" s="1">
        <v>20670</v>
      </c>
    </row>
    <row r="23" spans="1:10" x14ac:dyDescent="0.2">
      <c r="A23" s="1" t="s">
        <v>55</v>
      </c>
      <c r="B23" s="1">
        <v>2290</v>
      </c>
      <c r="C23" s="1">
        <v>250</v>
      </c>
      <c r="D23" s="1">
        <v>2040</v>
      </c>
      <c r="E23" s="1">
        <v>30</v>
      </c>
      <c r="F23" s="1">
        <v>0</v>
      </c>
      <c r="G23" s="1">
        <v>30</v>
      </c>
      <c r="H23" s="1">
        <v>2260</v>
      </c>
      <c r="I23" s="1">
        <v>250</v>
      </c>
      <c r="J23" s="1">
        <v>2010</v>
      </c>
    </row>
    <row r="24" spans="1:10" x14ac:dyDescent="0.2">
      <c r="A24" s="1" t="s">
        <v>61</v>
      </c>
      <c r="B24" s="1">
        <v>470</v>
      </c>
      <c r="C24" s="1">
        <v>50</v>
      </c>
      <c r="D24" s="1">
        <v>420</v>
      </c>
      <c r="E24" s="1">
        <v>50</v>
      </c>
      <c r="F24" s="1">
        <v>10</v>
      </c>
      <c r="G24" s="1">
        <v>40</v>
      </c>
      <c r="H24" s="1">
        <v>420</v>
      </c>
      <c r="I24" s="1">
        <v>40</v>
      </c>
      <c r="J24" s="1">
        <v>380</v>
      </c>
    </row>
    <row r="25" spans="1:10" x14ac:dyDescent="0.2">
      <c r="A25" s="1" t="s">
        <v>34</v>
      </c>
      <c r="B25" s="1">
        <v>550</v>
      </c>
      <c r="C25" s="1">
        <v>50</v>
      </c>
      <c r="D25" s="1">
        <v>500</v>
      </c>
      <c r="E25" s="1">
        <v>60</v>
      </c>
      <c r="F25" s="1">
        <v>10</v>
      </c>
      <c r="G25" s="1">
        <v>50</v>
      </c>
      <c r="H25" s="1">
        <v>490</v>
      </c>
      <c r="I25" s="1">
        <v>40</v>
      </c>
      <c r="J25" s="1">
        <v>450</v>
      </c>
    </row>
    <row r="27" spans="1:10" x14ac:dyDescent="0.2">
      <c r="A27" s="1" t="s">
        <v>63</v>
      </c>
    </row>
    <row r="28" spans="1:10" x14ac:dyDescent="0.2">
      <c r="A28" s="1" t="s">
        <v>248</v>
      </c>
      <c r="B28" s="1">
        <v>38790</v>
      </c>
      <c r="C28" s="1">
        <v>14770</v>
      </c>
      <c r="D28" s="1">
        <v>24020</v>
      </c>
      <c r="E28" s="1">
        <v>1790</v>
      </c>
      <c r="F28" s="1">
        <v>1280</v>
      </c>
      <c r="G28" s="1">
        <v>510</v>
      </c>
      <c r="H28" s="1">
        <v>37000</v>
      </c>
      <c r="I28" s="1">
        <v>13490</v>
      </c>
      <c r="J28" s="1">
        <v>23510</v>
      </c>
    </row>
    <row r="29" spans="1:10" x14ac:dyDescent="0.2">
      <c r="A29" s="1" t="s">
        <v>64</v>
      </c>
      <c r="B29" s="1">
        <v>380</v>
      </c>
      <c r="C29" s="1">
        <v>20</v>
      </c>
      <c r="D29" s="1">
        <v>360</v>
      </c>
      <c r="E29" s="1">
        <v>20</v>
      </c>
      <c r="F29" s="1">
        <v>0</v>
      </c>
      <c r="G29" s="1">
        <v>20</v>
      </c>
      <c r="H29" s="1">
        <v>360</v>
      </c>
      <c r="I29" s="1">
        <v>20</v>
      </c>
      <c r="J29" s="1">
        <v>340</v>
      </c>
    </row>
    <row r="30" spans="1:10" x14ac:dyDescent="0.2">
      <c r="A30" s="1" t="s">
        <v>65</v>
      </c>
      <c r="B30" s="1">
        <v>170</v>
      </c>
      <c r="C30" s="1">
        <v>30</v>
      </c>
      <c r="D30" s="1">
        <v>140</v>
      </c>
      <c r="E30" s="1">
        <v>40</v>
      </c>
      <c r="F30" s="1">
        <v>10</v>
      </c>
      <c r="G30" s="1">
        <v>30</v>
      </c>
      <c r="H30" s="1">
        <v>130</v>
      </c>
      <c r="I30" s="1">
        <v>20</v>
      </c>
      <c r="J30" s="1">
        <v>110</v>
      </c>
    </row>
    <row r="31" spans="1:10" x14ac:dyDescent="0.2">
      <c r="A31" s="1" t="s">
        <v>31</v>
      </c>
      <c r="B31" s="1">
        <v>38240</v>
      </c>
      <c r="C31" s="1">
        <v>14720</v>
      </c>
      <c r="D31" s="1">
        <v>23520</v>
      </c>
      <c r="E31" s="1">
        <v>1730</v>
      </c>
      <c r="F31" s="1">
        <v>1270</v>
      </c>
      <c r="G31" s="1">
        <v>460</v>
      </c>
      <c r="H31" s="1">
        <v>36510</v>
      </c>
      <c r="I31" s="1">
        <v>13450</v>
      </c>
      <c r="J31" s="1">
        <v>23060</v>
      </c>
    </row>
    <row r="32" spans="1:10" x14ac:dyDescent="0.2">
      <c r="A32" s="14" t="s">
        <v>249</v>
      </c>
      <c r="B32" s="14"/>
      <c r="C32" s="14"/>
      <c r="D32" s="14"/>
      <c r="E32" s="14"/>
      <c r="F32" s="14"/>
      <c r="G32" s="14"/>
      <c r="H32" s="14"/>
      <c r="I32" s="14"/>
      <c r="J32" s="14"/>
    </row>
  </sheetData>
  <mergeCells count="4">
    <mergeCell ref="B2:D2"/>
    <mergeCell ref="E2:G2"/>
    <mergeCell ref="H2:J2"/>
    <mergeCell ref="A32:J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793DE-83B8-4936-9B40-B8253CAE7582}">
  <dimension ref="A1:J29"/>
  <sheetViews>
    <sheetView view="pageBreakPreview" zoomScale="125" zoomScaleNormal="100" zoomScaleSheetLayoutView="125" workbookViewId="0">
      <selection activeCell="A26" sqref="A26"/>
    </sheetView>
  </sheetViews>
  <sheetFormatPr defaultRowHeight="10.199999999999999" x14ac:dyDescent="0.2"/>
  <cols>
    <col min="1" max="1" width="15.109375" style="1" customWidth="1"/>
    <col min="2" max="10" width="6.77734375" style="1" customWidth="1"/>
    <col min="11" max="16384" width="8.88671875" style="1"/>
  </cols>
  <sheetData>
    <row r="1" spans="1:10" x14ac:dyDescent="0.2">
      <c r="A1" s="1" t="s">
        <v>223</v>
      </c>
    </row>
    <row r="2" spans="1:10" x14ac:dyDescent="0.2">
      <c r="A2" s="4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66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1" t="s">
        <v>67</v>
      </c>
      <c r="B6" s="1">
        <v>36420</v>
      </c>
      <c r="C6" s="1">
        <v>14360</v>
      </c>
      <c r="D6" s="1">
        <v>22060</v>
      </c>
      <c r="E6" s="1">
        <v>1650</v>
      </c>
      <c r="F6" s="1">
        <v>1240</v>
      </c>
      <c r="G6" s="1">
        <v>410</v>
      </c>
      <c r="H6" s="1">
        <v>34770</v>
      </c>
      <c r="I6" s="1">
        <v>13120</v>
      </c>
      <c r="J6" s="1">
        <v>21650</v>
      </c>
    </row>
    <row r="7" spans="1:10" x14ac:dyDescent="0.2">
      <c r="A7" s="1" t="s">
        <v>68</v>
      </c>
      <c r="B7" s="1">
        <v>2200</v>
      </c>
      <c r="C7" s="1">
        <v>290</v>
      </c>
      <c r="D7" s="1">
        <v>1910</v>
      </c>
      <c r="E7" s="1">
        <v>140</v>
      </c>
      <c r="F7" s="1">
        <v>40</v>
      </c>
      <c r="G7" s="1">
        <v>100</v>
      </c>
      <c r="H7" s="1">
        <v>2060</v>
      </c>
      <c r="I7" s="1">
        <v>250</v>
      </c>
      <c r="J7" s="1">
        <v>1810</v>
      </c>
    </row>
    <row r="8" spans="1:10" x14ac:dyDescent="0.2">
      <c r="A8" s="1" t="s">
        <v>69</v>
      </c>
      <c r="B8" s="1">
        <v>170</v>
      </c>
      <c r="C8" s="1">
        <v>120</v>
      </c>
      <c r="D8" s="1">
        <v>50</v>
      </c>
      <c r="E8" s="1">
        <v>0</v>
      </c>
      <c r="F8" s="1">
        <v>0</v>
      </c>
      <c r="G8" s="1">
        <v>0</v>
      </c>
      <c r="H8" s="1">
        <v>170</v>
      </c>
      <c r="I8" s="1">
        <v>120</v>
      </c>
      <c r="J8" s="1">
        <v>50</v>
      </c>
    </row>
    <row r="10" spans="1:10" x14ac:dyDescent="0.2">
      <c r="A10" s="1" t="s">
        <v>70</v>
      </c>
    </row>
    <row r="11" spans="1:10" x14ac:dyDescent="0.2">
      <c r="A11" s="1" t="s">
        <v>248</v>
      </c>
      <c r="B11" s="1">
        <v>38790</v>
      </c>
      <c r="C11" s="1">
        <v>14770</v>
      </c>
      <c r="D11" s="1">
        <v>24020</v>
      </c>
      <c r="E11" s="1">
        <v>1790</v>
      </c>
      <c r="F11" s="1">
        <v>1280</v>
      </c>
      <c r="G11" s="1">
        <v>510</v>
      </c>
      <c r="H11" s="1">
        <v>37000</v>
      </c>
      <c r="I11" s="1">
        <v>13490</v>
      </c>
      <c r="J11" s="1">
        <v>23510</v>
      </c>
    </row>
    <row r="12" spans="1:10" x14ac:dyDescent="0.2">
      <c r="A12" s="1" t="s">
        <v>71</v>
      </c>
      <c r="B12" s="1">
        <v>22000</v>
      </c>
      <c r="C12" s="1">
        <v>10570</v>
      </c>
      <c r="D12" s="1">
        <v>11430</v>
      </c>
      <c r="E12" s="1">
        <v>1080</v>
      </c>
      <c r="F12" s="1">
        <v>900</v>
      </c>
      <c r="G12" s="1">
        <v>180</v>
      </c>
      <c r="H12" s="1">
        <v>20920</v>
      </c>
      <c r="I12" s="1">
        <v>9670</v>
      </c>
      <c r="J12" s="1">
        <v>11250</v>
      </c>
    </row>
    <row r="13" spans="1:10" x14ac:dyDescent="0.2">
      <c r="A13" s="1" t="s">
        <v>72</v>
      </c>
      <c r="B13" s="1">
        <v>110</v>
      </c>
      <c r="C13" s="1">
        <v>40</v>
      </c>
      <c r="D13" s="1">
        <v>70</v>
      </c>
      <c r="E13" s="1">
        <v>10</v>
      </c>
      <c r="F13" s="1">
        <v>10</v>
      </c>
      <c r="G13" s="1">
        <v>0</v>
      </c>
      <c r="H13" s="1">
        <v>100</v>
      </c>
      <c r="I13" s="1">
        <v>30</v>
      </c>
      <c r="J13" s="1">
        <v>70</v>
      </c>
    </row>
    <row r="14" spans="1:10" x14ac:dyDescent="0.2">
      <c r="A14" s="1" t="s">
        <v>73</v>
      </c>
      <c r="B14" s="1">
        <v>15890</v>
      </c>
      <c r="C14" s="1">
        <v>3830</v>
      </c>
      <c r="D14" s="1">
        <v>12060</v>
      </c>
      <c r="E14" s="1">
        <v>650</v>
      </c>
      <c r="F14" s="1">
        <v>350</v>
      </c>
      <c r="G14" s="1">
        <v>300</v>
      </c>
      <c r="H14" s="1">
        <v>15240</v>
      </c>
      <c r="I14" s="1">
        <v>3480</v>
      </c>
      <c r="J14" s="1">
        <v>11760</v>
      </c>
    </row>
    <row r="15" spans="1:10" x14ac:dyDescent="0.2">
      <c r="A15" s="1" t="s">
        <v>74</v>
      </c>
      <c r="B15" s="1">
        <v>230</v>
      </c>
      <c r="C15" s="1">
        <v>70</v>
      </c>
      <c r="D15" s="1">
        <v>160</v>
      </c>
      <c r="E15" s="1">
        <v>10</v>
      </c>
      <c r="F15" s="1">
        <v>0</v>
      </c>
      <c r="G15" s="1">
        <v>10</v>
      </c>
      <c r="H15" s="1">
        <v>220</v>
      </c>
      <c r="I15" s="1">
        <v>70</v>
      </c>
      <c r="J15" s="1">
        <v>150</v>
      </c>
    </row>
    <row r="16" spans="1:10" x14ac:dyDescent="0.2">
      <c r="A16" s="1" t="s">
        <v>75</v>
      </c>
      <c r="B16" s="1">
        <v>80</v>
      </c>
      <c r="C16" s="1">
        <v>20</v>
      </c>
      <c r="D16" s="1">
        <v>60</v>
      </c>
      <c r="E16" s="1">
        <v>10</v>
      </c>
      <c r="F16" s="1">
        <v>10</v>
      </c>
      <c r="G16" s="1">
        <v>0</v>
      </c>
      <c r="H16" s="1">
        <v>70</v>
      </c>
      <c r="I16" s="1">
        <v>10</v>
      </c>
      <c r="J16" s="1">
        <v>60</v>
      </c>
    </row>
    <row r="17" spans="1:10" x14ac:dyDescent="0.2">
      <c r="A17" s="1" t="s">
        <v>76</v>
      </c>
      <c r="B17" s="1">
        <v>310</v>
      </c>
      <c r="C17" s="1">
        <v>120</v>
      </c>
      <c r="D17" s="1">
        <v>190</v>
      </c>
      <c r="E17" s="1">
        <v>30</v>
      </c>
      <c r="F17" s="1">
        <v>10</v>
      </c>
      <c r="G17" s="1">
        <v>20</v>
      </c>
      <c r="H17" s="1">
        <v>280</v>
      </c>
      <c r="I17" s="1">
        <v>110</v>
      </c>
      <c r="J17" s="1">
        <v>170</v>
      </c>
    </row>
    <row r="18" spans="1:10" x14ac:dyDescent="0.2">
      <c r="A18" s="1" t="s">
        <v>241</v>
      </c>
      <c r="B18" s="1">
        <v>170</v>
      </c>
      <c r="C18" s="1">
        <v>120</v>
      </c>
      <c r="D18" s="1">
        <v>50</v>
      </c>
      <c r="E18" s="1">
        <v>0</v>
      </c>
      <c r="F18" s="1">
        <v>0</v>
      </c>
      <c r="G18" s="1">
        <v>0</v>
      </c>
      <c r="H18" s="1">
        <v>170</v>
      </c>
      <c r="I18" s="1">
        <v>120</v>
      </c>
      <c r="J18" s="1">
        <v>50</v>
      </c>
    </row>
    <row r="20" spans="1:10" x14ac:dyDescent="0.2">
      <c r="A20" s="1" t="s">
        <v>77</v>
      </c>
    </row>
    <row r="21" spans="1:10" x14ac:dyDescent="0.2">
      <c r="A21" s="1" t="s">
        <v>248</v>
      </c>
      <c r="B21" s="1">
        <v>38790</v>
      </c>
      <c r="C21" s="1">
        <v>14770</v>
      </c>
      <c r="D21" s="1">
        <v>24020</v>
      </c>
      <c r="E21" s="1">
        <v>1790</v>
      </c>
      <c r="F21" s="1">
        <v>1280</v>
      </c>
      <c r="G21" s="1">
        <v>510</v>
      </c>
      <c r="H21" s="1">
        <v>37000</v>
      </c>
      <c r="I21" s="1">
        <v>13490</v>
      </c>
      <c r="J21" s="1">
        <v>23510</v>
      </c>
    </row>
    <row r="22" spans="1:10" x14ac:dyDescent="0.2">
      <c r="A22" s="1" t="s">
        <v>239</v>
      </c>
      <c r="B22" s="1">
        <v>38190</v>
      </c>
      <c r="C22" s="1">
        <v>14560</v>
      </c>
      <c r="D22" s="1">
        <v>23630</v>
      </c>
      <c r="E22" s="1">
        <v>1610</v>
      </c>
      <c r="F22" s="1">
        <v>1180</v>
      </c>
      <c r="G22" s="1">
        <v>430</v>
      </c>
      <c r="H22" s="1">
        <v>36580</v>
      </c>
      <c r="I22" s="1">
        <v>13380</v>
      </c>
      <c r="J22" s="1">
        <v>23200</v>
      </c>
    </row>
    <row r="23" spans="1:10" x14ac:dyDescent="0.2">
      <c r="A23" s="1" t="s">
        <v>240</v>
      </c>
      <c r="B23" s="1">
        <v>600</v>
      </c>
      <c r="C23" s="1">
        <v>210</v>
      </c>
      <c r="D23" s="1">
        <v>390</v>
      </c>
      <c r="E23" s="1">
        <v>180</v>
      </c>
      <c r="F23" s="1">
        <v>100</v>
      </c>
      <c r="G23" s="1">
        <v>80</v>
      </c>
      <c r="H23" s="1">
        <v>420</v>
      </c>
      <c r="I23" s="1">
        <v>110</v>
      </c>
      <c r="J23" s="1">
        <v>310</v>
      </c>
    </row>
    <row r="25" spans="1:10" x14ac:dyDescent="0.2">
      <c r="A25" s="1" t="s">
        <v>78</v>
      </c>
    </row>
    <row r="26" spans="1:10" x14ac:dyDescent="0.2">
      <c r="A26" s="1" t="s">
        <v>248</v>
      </c>
      <c r="B26" s="1">
        <v>38790</v>
      </c>
      <c r="C26" s="1">
        <v>14770</v>
      </c>
      <c r="D26" s="1">
        <v>24020</v>
      </c>
      <c r="E26" s="1">
        <v>1790</v>
      </c>
      <c r="F26" s="1">
        <v>1280</v>
      </c>
      <c r="G26" s="1">
        <v>510</v>
      </c>
      <c r="H26" s="1">
        <v>37000</v>
      </c>
      <c r="I26" s="1">
        <v>13490</v>
      </c>
      <c r="J26" s="1">
        <v>23510</v>
      </c>
    </row>
    <row r="27" spans="1:10" x14ac:dyDescent="0.2">
      <c r="A27" s="1" t="s">
        <v>33</v>
      </c>
      <c r="B27" s="1">
        <v>38340</v>
      </c>
      <c r="C27" s="1">
        <v>14670</v>
      </c>
      <c r="D27" s="1">
        <v>23670</v>
      </c>
      <c r="E27" s="1">
        <v>1720</v>
      </c>
      <c r="F27" s="1">
        <v>1260</v>
      </c>
      <c r="G27" s="1">
        <v>460</v>
      </c>
      <c r="H27" s="1">
        <v>36620</v>
      </c>
      <c r="I27" s="1">
        <v>13410</v>
      </c>
      <c r="J27" s="1">
        <v>23210</v>
      </c>
    </row>
    <row r="28" spans="1:10" x14ac:dyDescent="0.2">
      <c r="A28" s="1" t="s">
        <v>34</v>
      </c>
      <c r="B28" s="1">
        <v>450</v>
      </c>
      <c r="C28" s="1">
        <v>100</v>
      </c>
      <c r="D28" s="1">
        <v>350</v>
      </c>
      <c r="E28" s="1">
        <v>70</v>
      </c>
      <c r="F28" s="1">
        <v>20</v>
      </c>
      <c r="G28" s="1">
        <v>50</v>
      </c>
      <c r="H28" s="1">
        <v>380</v>
      </c>
      <c r="I28" s="1">
        <v>80</v>
      </c>
      <c r="J28" s="1">
        <v>300</v>
      </c>
    </row>
    <row r="29" spans="1:10" x14ac:dyDescent="0.2">
      <c r="A29" s="14" t="s">
        <v>249</v>
      </c>
      <c r="B29" s="14"/>
      <c r="C29" s="14"/>
      <c r="D29" s="14"/>
      <c r="E29" s="14"/>
      <c r="F29" s="14"/>
      <c r="G29" s="14"/>
      <c r="H29" s="14"/>
      <c r="I29" s="14"/>
      <c r="J29" s="14"/>
    </row>
  </sheetData>
  <mergeCells count="4">
    <mergeCell ref="B2:D2"/>
    <mergeCell ref="E2:G2"/>
    <mergeCell ref="H2:J2"/>
    <mergeCell ref="A29:J2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E35A5-BA51-4E2A-8FC4-BE5EBDC4C070}">
  <dimension ref="A1:J31"/>
  <sheetViews>
    <sheetView view="pageBreakPreview" zoomScale="125" zoomScaleNormal="100" zoomScaleSheetLayoutView="125" workbookViewId="0">
      <selection activeCell="A34" sqref="A34"/>
    </sheetView>
  </sheetViews>
  <sheetFormatPr defaultRowHeight="10.199999999999999" x14ac:dyDescent="0.2"/>
  <cols>
    <col min="1" max="1" width="15.109375" style="8" customWidth="1"/>
    <col min="2" max="10" width="6.77734375" style="1" customWidth="1"/>
    <col min="11" max="16384" width="8.88671875" style="1"/>
  </cols>
  <sheetData>
    <row r="1" spans="1:10" x14ac:dyDescent="0.2">
      <c r="A1" s="8" t="s">
        <v>224</v>
      </c>
    </row>
    <row r="2" spans="1:10" x14ac:dyDescent="0.2">
      <c r="A2" s="9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10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8" t="s">
        <v>79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8" t="s">
        <v>33</v>
      </c>
      <c r="B6" s="1">
        <v>36460</v>
      </c>
      <c r="C6" s="1">
        <v>13640</v>
      </c>
      <c r="D6" s="1">
        <v>22820</v>
      </c>
      <c r="E6" s="1">
        <v>1230</v>
      </c>
      <c r="F6" s="1">
        <v>830</v>
      </c>
      <c r="G6" s="1">
        <v>400</v>
      </c>
      <c r="H6" s="1">
        <v>35230</v>
      </c>
      <c r="I6" s="1">
        <v>12810</v>
      </c>
      <c r="J6" s="1">
        <v>22420</v>
      </c>
    </row>
    <row r="7" spans="1:10" x14ac:dyDescent="0.2">
      <c r="A7" s="8" t="s">
        <v>34</v>
      </c>
      <c r="B7" s="1">
        <v>2330</v>
      </c>
      <c r="C7" s="1">
        <v>1130</v>
      </c>
      <c r="D7" s="1">
        <v>1200</v>
      </c>
      <c r="E7" s="1">
        <v>560</v>
      </c>
      <c r="F7" s="1">
        <v>450</v>
      </c>
      <c r="G7" s="1">
        <v>110</v>
      </c>
      <c r="H7" s="1">
        <v>1770</v>
      </c>
      <c r="I7" s="1">
        <v>680</v>
      </c>
      <c r="J7" s="1">
        <v>1090</v>
      </c>
    </row>
    <row r="9" spans="1:10" x14ac:dyDescent="0.2">
      <c r="A9" s="8" t="s">
        <v>80</v>
      </c>
    </row>
    <row r="10" spans="1:10" x14ac:dyDescent="0.2">
      <c r="A10" s="1" t="s">
        <v>248</v>
      </c>
      <c r="B10" s="1">
        <v>38790</v>
      </c>
      <c r="C10" s="1">
        <v>14770</v>
      </c>
      <c r="D10" s="1">
        <v>24020</v>
      </c>
      <c r="E10" s="1">
        <v>1790</v>
      </c>
      <c r="F10" s="1">
        <v>1280</v>
      </c>
      <c r="G10" s="1">
        <v>510</v>
      </c>
      <c r="H10" s="1">
        <v>37000</v>
      </c>
      <c r="I10" s="1">
        <v>13490</v>
      </c>
      <c r="J10" s="1">
        <v>23510</v>
      </c>
    </row>
    <row r="11" spans="1:10" x14ac:dyDescent="0.2">
      <c r="A11" s="8" t="s">
        <v>81</v>
      </c>
      <c r="B11" s="1">
        <v>12910</v>
      </c>
      <c r="C11" s="1">
        <v>4730</v>
      </c>
      <c r="D11" s="1">
        <v>8180</v>
      </c>
      <c r="E11" s="1">
        <v>190</v>
      </c>
      <c r="F11" s="1">
        <v>150</v>
      </c>
      <c r="G11" s="1">
        <v>40</v>
      </c>
      <c r="H11" s="1">
        <v>12720</v>
      </c>
      <c r="I11" s="1">
        <v>4580</v>
      </c>
      <c r="J11" s="1">
        <v>8140</v>
      </c>
    </row>
    <row r="12" spans="1:10" x14ac:dyDescent="0.2">
      <c r="A12" s="8" t="s">
        <v>82</v>
      </c>
      <c r="B12" s="1">
        <v>8390</v>
      </c>
      <c r="C12" s="1">
        <v>3850</v>
      </c>
      <c r="D12" s="1">
        <v>4540</v>
      </c>
      <c r="E12" s="1">
        <v>420</v>
      </c>
      <c r="F12" s="1">
        <v>330</v>
      </c>
      <c r="G12" s="1">
        <v>90</v>
      </c>
      <c r="H12" s="1">
        <v>7970</v>
      </c>
      <c r="I12" s="1">
        <v>3520</v>
      </c>
      <c r="J12" s="1">
        <v>4450</v>
      </c>
    </row>
    <row r="13" spans="1:10" x14ac:dyDescent="0.2">
      <c r="A13" s="8" t="s">
        <v>83</v>
      </c>
      <c r="B13" s="1">
        <v>11880</v>
      </c>
      <c r="C13" s="1">
        <v>3930</v>
      </c>
      <c r="D13" s="1">
        <v>7950</v>
      </c>
      <c r="E13" s="1">
        <v>310</v>
      </c>
      <c r="F13" s="1">
        <v>200</v>
      </c>
      <c r="G13" s="1">
        <v>110</v>
      </c>
      <c r="H13" s="1">
        <v>11570</v>
      </c>
      <c r="I13" s="1">
        <v>3730</v>
      </c>
      <c r="J13" s="1">
        <v>7840</v>
      </c>
    </row>
    <row r="14" spans="1:10" x14ac:dyDescent="0.2">
      <c r="A14" s="8" t="s">
        <v>34</v>
      </c>
      <c r="B14" s="1">
        <v>5610</v>
      </c>
      <c r="C14" s="1">
        <v>2260</v>
      </c>
      <c r="D14" s="1">
        <v>3350</v>
      </c>
      <c r="E14" s="1">
        <v>870</v>
      </c>
      <c r="F14" s="1">
        <v>600</v>
      </c>
      <c r="G14" s="1">
        <v>270</v>
      </c>
      <c r="H14" s="1">
        <v>4740</v>
      </c>
      <c r="I14" s="1">
        <v>1660</v>
      </c>
      <c r="J14" s="1">
        <v>3080</v>
      </c>
    </row>
    <row r="16" spans="1:10" x14ac:dyDescent="0.2">
      <c r="A16" s="8" t="s">
        <v>84</v>
      </c>
    </row>
    <row r="17" spans="1:10" x14ac:dyDescent="0.2">
      <c r="A17" s="1" t="s">
        <v>248</v>
      </c>
      <c r="B17" s="1">
        <v>38790</v>
      </c>
      <c r="C17" s="1">
        <v>14770</v>
      </c>
      <c r="D17" s="1">
        <v>24020</v>
      </c>
      <c r="E17" s="1">
        <v>1790</v>
      </c>
      <c r="F17" s="1">
        <v>1280</v>
      </c>
      <c r="G17" s="1">
        <v>510</v>
      </c>
      <c r="H17" s="1">
        <v>37000</v>
      </c>
      <c r="I17" s="1">
        <v>13490</v>
      </c>
      <c r="J17" s="1">
        <v>23510</v>
      </c>
    </row>
    <row r="18" spans="1:10" x14ac:dyDescent="0.2">
      <c r="A18" s="8" t="s">
        <v>51</v>
      </c>
      <c r="B18" s="1">
        <v>2870</v>
      </c>
      <c r="C18" s="1">
        <v>1550</v>
      </c>
      <c r="D18" s="1">
        <v>1320</v>
      </c>
      <c r="E18" s="1">
        <v>390</v>
      </c>
      <c r="F18" s="1">
        <v>280</v>
      </c>
      <c r="G18" s="1">
        <v>110</v>
      </c>
      <c r="H18" s="1">
        <v>2480</v>
      </c>
      <c r="I18" s="1">
        <v>1270</v>
      </c>
      <c r="J18" s="1">
        <v>1210</v>
      </c>
    </row>
    <row r="19" spans="1:10" x14ac:dyDescent="0.2">
      <c r="A19" s="8">
        <v>1</v>
      </c>
      <c r="B19" s="1">
        <v>14590</v>
      </c>
      <c r="C19" s="1">
        <v>7510</v>
      </c>
      <c r="D19" s="1">
        <v>7080</v>
      </c>
      <c r="E19" s="1">
        <v>910</v>
      </c>
      <c r="F19" s="1">
        <v>670</v>
      </c>
      <c r="G19" s="1">
        <v>240</v>
      </c>
      <c r="H19" s="1">
        <v>13680</v>
      </c>
      <c r="I19" s="1">
        <v>6840</v>
      </c>
      <c r="J19" s="1">
        <v>6840</v>
      </c>
    </row>
    <row r="20" spans="1:10" x14ac:dyDescent="0.2">
      <c r="A20" s="8">
        <v>2</v>
      </c>
      <c r="B20" s="1">
        <v>12940</v>
      </c>
      <c r="C20" s="1">
        <v>4120</v>
      </c>
      <c r="D20" s="1">
        <v>8820</v>
      </c>
      <c r="E20" s="1">
        <v>340</v>
      </c>
      <c r="F20" s="1">
        <v>250</v>
      </c>
      <c r="G20" s="1">
        <v>90</v>
      </c>
      <c r="H20" s="1">
        <v>12600</v>
      </c>
      <c r="I20" s="1">
        <v>3870</v>
      </c>
      <c r="J20" s="1">
        <v>8730</v>
      </c>
    </row>
    <row r="21" spans="1:10" x14ac:dyDescent="0.2">
      <c r="A21" s="8">
        <v>3</v>
      </c>
      <c r="B21" s="1">
        <v>5320</v>
      </c>
      <c r="C21" s="1">
        <v>1300</v>
      </c>
      <c r="D21" s="1">
        <v>4020</v>
      </c>
      <c r="E21" s="1">
        <v>110</v>
      </c>
      <c r="F21" s="1">
        <v>70</v>
      </c>
      <c r="G21" s="1">
        <v>40</v>
      </c>
      <c r="H21" s="1">
        <v>5210</v>
      </c>
      <c r="I21" s="1">
        <v>1230</v>
      </c>
      <c r="J21" s="1">
        <v>3980</v>
      </c>
    </row>
    <row r="22" spans="1:10" x14ac:dyDescent="0.2">
      <c r="A22" s="8">
        <v>4</v>
      </c>
      <c r="B22" s="1">
        <v>2110</v>
      </c>
      <c r="C22" s="1">
        <v>230</v>
      </c>
      <c r="D22" s="1">
        <v>1880</v>
      </c>
      <c r="E22" s="1">
        <v>30</v>
      </c>
      <c r="F22" s="1">
        <v>10</v>
      </c>
      <c r="G22" s="1">
        <v>20</v>
      </c>
      <c r="H22" s="1">
        <v>2080</v>
      </c>
      <c r="I22" s="1">
        <v>220</v>
      </c>
      <c r="J22" s="1">
        <v>1860</v>
      </c>
    </row>
    <row r="23" spans="1:10" x14ac:dyDescent="0.2">
      <c r="A23" s="8">
        <v>5</v>
      </c>
      <c r="B23" s="1">
        <v>630</v>
      </c>
      <c r="C23" s="1">
        <v>40</v>
      </c>
      <c r="D23" s="1">
        <v>590</v>
      </c>
      <c r="E23" s="1">
        <v>0</v>
      </c>
      <c r="F23" s="1">
        <v>0</v>
      </c>
      <c r="G23" s="1">
        <v>0</v>
      </c>
      <c r="H23" s="1">
        <v>630</v>
      </c>
      <c r="I23" s="1">
        <v>40</v>
      </c>
      <c r="J23" s="1">
        <v>590</v>
      </c>
    </row>
    <row r="24" spans="1:10" x14ac:dyDescent="0.2">
      <c r="A24" s="8" t="s">
        <v>85</v>
      </c>
      <c r="B24" s="1">
        <v>330</v>
      </c>
      <c r="C24" s="1">
        <v>20</v>
      </c>
      <c r="D24" s="1">
        <v>310</v>
      </c>
      <c r="E24" s="1">
        <v>10</v>
      </c>
      <c r="F24" s="1">
        <v>0</v>
      </c>
      <c r="G24" s="1">
        <v>10</v>
      </c>
      <c r="H24" s="1">
        <v>320</v>
      </c>
      <c r="I24" s="1">
        <v>20</v>
      </c>
      <c r="J24" s="1">
        <v>300</v>
      </c>
    </row>
    <row r="25" spans="1:10" s="7" customFormat="1" x14ac:dyDescent="0.2">
      <c r="A25" s="11" t="s">
        <v>49</v>
      </c>
      <c r="B25" s="7">
        <v>1.8</v>
      </c>
      <c r="C25" s="7">
        <v>1.4</v>
      </c>
      <c r="D25" s="7">
        <v>2</v>
      </c>
      <c r="E25" s="7">
        <v>1.2</v>
      </c>
      <c r="F25" s="7">
        <v>1.1000000000000001</v>
      </c>
      <c r="G25" s="7">
        <v>1.3</v>
      </c>
      <c r="H25" s="7">
        <v>1.8</v>
      </c>
      <c r="I25" s="7">
        <v>1.4</v>
      </c>
      <c r="J25" s="7">
        <v>2.1</v>
      </c>
    </row>
    <row r="27" spans="1:10" x14ac:dyDescent="0.2">
      <c r="A27" s="8" t="s">
        <v>86</v>
      </c>
    </row>
    <row r="28" spans="1:10" x14ac:dyDescent="0.2">
      <c r="A28" s="1" t="s">
        <v>248</v>
      </c>
      <c r="B28" s="1">
        <v>38790</v>
      </c>
      <c r="C28" s="1">
        <v>14770</v>
      </c>
      <c r="D28" s="1">
        <v>24020</v>
      </c>
      <c r="E28" s="1">
        <v>1790</v>
      </c>
      <c r="F28" s="1">
        <v>1280</v>
      </c>
      <c r="G28" s="1">
        <v>510</v>
      </c>
      <c r="H28" s="1">
        <v>37000</v>
      </c>
      <c r="I28" s="1">
        <v>13490</v>
      </c>
      <c r="J28" s="1">
        <v>23510</v>
      </c>
    </row>
    <row r="29" spans="1:10" x14ac:dyDescent="0.2">
      <c r="A29" s="8" t="s">
        <v>87</v>
      </c>
      <c r="B29" s="1">
        <v>35040</v>
      </c>
      <c r="C29" s="1">
        <v>12890</v>
      </c>
      <c r="D29" s="1">
        <v>22150</v>
      </c>
      <c r="E29" s="1">
        <v>1360</v>
      </c>
      <c r="F29" s="1">
        <v>960</v>
      </c>
      <c r="G29" s="1">
        <v>400</v>
      </c>
      <c r="H29" s="1">
        <v>33680</v>
      </c>
      <c r="I29" s="1">
        <v>11930</v>
      </c>
      <c r="J29" s="1">
        <v>21750</v>
      </c>
    </row>
    <row r="30" spans="1:10" x14ac:dyDescent="0.2">
      <c r="A30" s="8" t="s">
        <v>34</v>
      </c>
      <c r="B30" s="1">
        <v>3750</v>
      </c>
      <c r="C30" s="1">
        <v>1880</v>
      </c>
      <c r="D30" s="1">
        <v>1870</v>
      </c>
      <c r="E30" s="1">
        <v>430</v>
      </c>
      <c r="F30" s="1">
        <v>320</v>
      </c>
      <c r="G30" s="1">
        <v>110</v>
      </c>
      <c r="H30" s="1">
        <v>3320</v>
      </c>
      <c r="I30" s="1">
        <v>1560</v>
      </c>
      <c r="J30" s="1">
        <v>1760</v>
      </c>
    </row>
    <row r="31" spans="1:10" x14ac:dyDescent="0.2">
      <c r="A31" s="14" t="s">
        <v>249</v>
      </c>
      <c r="B31" s="14"/>
      <c r="C31" s="14"/>
      <c r="D31" s="14"/>
      <c r="E31" s="14"/>
      <c r="F31" s="14"/>
      <c r="G31" s="14"/>
      <c r="H31" s="14"/>
      <c r="I31" s="14"/>
      <c r="J31" s="14"/>
    </row>
  </sheetData>
  <mergeCells count="4">
    <mergeCell ref="B2:D2"/>
    <mergeCell ref="E2:G2"/>
    <mergeCell ref="H2:J2"/>
    <mergeCell ref="A31:J3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56209-2305-4C22-83EC-903A238F9353}">
  <dimension ref="A1:J23"/>
  <sheetViews>
    <sheetView view="pageBreakPreview" zoomScale="125" zoomScaleNormal="100" zoomScaleSheetLayoutView="125" workbookViewId="0">
      <selection activeCell="A19" sqref="A19"/>
    </sheetView>
  </sheetViews>
  <sheetFormatPr defaultRowHeight="10.199999999999999" x14ac:dyDescent="0.2"/>
  <cols>
    <col min="1" max="1" width="15.109375" style="1" customWidth="1"/>
    <col min="2" max="10" width="6.77734375" style="1" customWidth="1"/>
    <col min="11" max="16384" width="8.88671875" style="1"/>
  </cols>
  <sheetData>
    <row r="1" spans="1:10" x14ac:dyDescent="0.2">
      <c r="A1" s="1" t="s">
        <v>225</v>
      </c>
    </row>
    <row r="2" spans="1:10" x14ac:dyDescent="0.2">
      <c r="A2" s="4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88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1" t="s">
        <v>89</v>
      </c>
      <c r="B6" s="1">
        <v>37890</v>
      </c>
      <c r="C6" s="1">
        <v>14480</v>
      </c>
      <c r="D6" s="1">
        <v>23410</v>
      </c>
      <c r="E6" s="1">
        <v>1750</v>
      </c>
      <c r="F6" s="1">
        <v>1250</v>
      </c>
      <c r="G6" s="1">
        <v>500</v>
      </c>
      <c r="H6" s="1">
        <v>36140</v>
      </c>
      <c r="I6" s="1">
        <v>13230</v>
      </c>
      <c r="J6" s="1">
        <v>22910</v>
      </c>
    </row>
    <row r="7" spans="1:10" x14ac:dyDescent="0.2">
      <c r="A7" s="1" t="s">
        <v>90</v>
      </c>
      <c r="B7" s="1">
        <v>650</v>
      </c>
      <c r="C7" s="1">
        <v>230</v>
      </c>
      <c r="D7" s="1">
        <v>420</v>
      </c>
      <c r="E7" s="1">
        <v>30</v>
      </c>
      <c r="F7" s="1">
        <v>30</v>
      </c>
      <c r="G7" s="1">
        <v>0</v>
      </c>
      <c r="H7" s="1">
        <v>620</v>
      </c>
      <c r="I7" s="1">
        <v>200</v>
      </c>
      <c r="J7" s="1">
        <v>420</v>
      </c>
    </row>
    <row r="8" spans="1:10" x14ac:dyDescent="0.2">
      <c r="A8" s="1" t="s">
        <v>91</v>
      </c>
      <c r="B8" s="1">
        <v>20</v>
      </c>
      <c r="C8" s="1">
        <v>0</v>
      </c>
      <c r="D8" s="1">
        <v>20</v>
      </c>
      <c r="E8" s="1">
        <v>0</v>
      </c>
      <c r="F8" s="1">
        <v>0</v>
      </c>
      <c r="G8" s="1">
        <v>0</v>
      </c>
      <c r="H8" s="1">
        <v>20</v>
      </c>
      <c r="I8" s="1">
        <v>0</v>
      </c>
      <c r="J8" s="1">
        <v>20</v>
      </c>
    </row>
    <row r="9" spans="1:10" x14ac:dyDescent="0.2">
      <c r="A9" s="1" t="s">
        <v>92</v>
      </c>
      <c r="B9" s="1">
        <v>70</v>
      </c>
      <c r="C9" s="1">
        <v>10</v>
      </c>
      <c r="D9" s="1">
        <v>60</v>
      </c>
      <c r="E9" s="1">
        <v>10</v>
      </c>
      <c r="F9" s="1">
        <v>0</v>
      </c>
      <c r="G9" s="1">
        <v>10</v>
      </c>
      <c r="H9" s="1">
        <v>60</v>
      </c>
      <c r="I9" s="1">
        <v>10</v>
      </c>
      <c r="J9" s="1">
        <v>50</v>
      </c>
    </row>
    <row r="10" spans="1:10" x14ac:dyDescent="0.2">
      <c r="A10" s="1" t="s">
        <v>76</v>
      </c>
      <c r="B10" s="1">
        <v>160</v>
      </c>
      <c r="C10" s="1">
        <v>50</v>
      </c>
      <c r="D10" s="1">
        <v>110</v>
      </c>
      <c r="E10" s="1">
        <v>0</v>
      </c>
      <c r="F10" s="1">
        <v>0</v>
      </c>
      <c r="G10" s="1">
        <v>0</v>
      </c>
      <c r="H10" s="1">
        <v>160</v>
      </c>
      <c r="I10" s="1">
        <v>50</v>
      </c>
      <c r="J10" s="1">
        <v>110</v>
      </c>
    </row>
    <row r="12" spans="1:10" x14ac:dyDescent="0.2">
      <c r="A12" s="1" t="s">
        <v>93</v>
      </c>
    </row>
    <row r="13" spans="1:10" x14ac:dyDescent="0.2">
      <c r="A13" s="1" t="s">
        <v>248</v>
      </c>
      <c r="B13" s="1">
        <v>38790</v>
      </c>
      <c r="C13" s="1">
        <v>14770</v>
      </c>
      <c r="D13" s="1">
        <v>24020</v>
      </c>
      <c r="E13" s="1">
        <v>1790</v>
      </c>
      <c r="F13" s="1">
        <v>1280</v>
      </c>
      <c r="G13" s="1">
        <v>510</v>
      </c>
      <c r="H13" s="1">
        <v>37000</v>
      </c>
      <c r="I13" s="1">
        <v>13490</v>
      </c>
      <c r="J13" s="1">
        <v>23510</v>
      </c>
    </row>
    <row r="14" spans="1:10" x14ac:dyDescent="0.2">
      <c r="A14" s="1" t="s">
        <v>94</v>
      </c>
      <c r="B14" s="1">
        <v>27080</v>
      </c>
      <c r="C14" s="1">
        <v>12260</v>
      </c>
      <c r="D14" s="1">
        <v>14820</v>
      </c>
      <c r="E14" s="1">
        <v>1180</v>
      </c>
      <c r="F14" s="1">
        <v>970</v>
      </c>
      <c r="G14" s="1">
        <v>210</v>
      </c>
      <c r="H14" s="1">
        <v>25900</v>
      </c>
      <c r="I14" s="1">
        <v>11290</v>
      </c>
      <c r="J14" s="1">
        <v>14610</v>
      </c>
    </row>
    <row r="15" spans="1:10" x14ac:dyDescent="0.2">
      <c r="A15" s="1" t="s">
        <v>95</v>
      </c>
      <c r="B15" s="1">
        <v>11120</v>
      </c>
      <c r="C15" s="1">
        <v>2440</v>
      </c>
      <c r="D15" s="1">
        <v>8680</v>
      </c>
      <c r="E15" s="1">
        <v>560</v>
      </c>
      <c r="F15" s="1">
        <v>300</v>
      </c>
      <c r="G15" s="1">
        <v>260</v>
      </c>
      <c r="H15" s="1">
        <v>10560</v>
      </c>
      <c r="I15" s="1">
        <v>2140</v>
      </c>
      <c r="J15" s="1">
        <v>8420</v>
      </c>
    </row>
    <row r="16" spans="1:10" x14ac:dyDescent="0.2">
      <c r="A16" s="1" t="s">
        <v>96</v>
      </c>
      <c r="B16" s="1">
        <v>590</v>
      </c>
      <c r="C16" s="1">
        <v>70</v>
      </c>
      <c r="D16" s="1">
        <v>520</v>
      </c>
      <c r="E16" s="1">
        <v>50</v>
      </c>
      <c r="F16" s="1">
        <v>10</v>
      </c>
      <c r="G16" s="1">
        <v>40</v>
      </c>
      <c r="H16" s="1">
        <v>540</v>
      </c>
      <c r="I16" s="1">
        <v>60</v>
      </c>
      <c r="J16" s="1">
        <v>480</v>
      </c>
    </row>
    <row r="18" spans="1:10" x14ac:dyDescent="0.2">
      <c r="A18" s="1" t="s">
        <v>97</v>
      </c>
    </row>
    <row r="19" spans="1:10" x14ac:dyDescent="0.2">
      <c r="A19" s="1" t="s">
        <v>248</v>
      </c>
      <c r="B19" s="1">
        <v>38790</v>
      </c>
      <c r="C19" s="1">
        <v>14770</v>
      </c>
      <c r="D19" s="1">
        <v>24020</v>
      </c>
      <c r="E19" s="1">
        <v>1790</v>
      </c>
      <c r="F19" s="1">
        <v>1280</v>
      </c>
      <c r="G19" s="1">
        <v>510</v>
      </c>
      <c r="H19" s="1">
        <v>37000</v>
      </c>
      <c r="I19" s="1">
        <v>13490</v>
      </c>
      <c r="J19" s="1">
        <v>23510</v>
      </c>
    </row>
    <row r="20" spans="1:10" x14ac:dyDescent="0.2">
      <c r="A20" s="1" t="s">
        <v>242</v>
      </c>
      <c r="B20" s="1">
        <v>3770</v>
      </c>
      <c r="C20" s="1">
        <v>2260</v>
      </c>
      <c r="D20" s="1">
        <v>1510</v>
      </c>
      <c r="E20" s="1">
        <v>70</v>
      </c>
      <c r="F20" s="1">
        <v>30</v>
      </c>
      <c r="G20" s="1">
        <v>40</v>
      </c>
      <c r="H20" s="1">
        <v>3700</v>
      </c>
      <c r="I20" s="1">
        <v>2230</v>
      </c>
      <c r="J20" s="1">
        <v>1470</v>
      </c>
    </row>
    <row r="21" spans="1:10" x14ac:dyDescent="0.2">
      <c r="A21" s="1" t="s">
        <v>244</v>
      </c>
      <c r="B21" s="7">
        <f>B20*100/B19</f>
        <v>9.7189997422015981</v>
      </c>
      <c r="C21" s="7">
        <f t="shared" ref="C21:J21" si="0">C20*100/C19</f>
        <v>15.301286391333784</v>
      </c>
      <c r="D21" s="7">
        <f t="shared" si="0"/>
        <v>6.2864279766860953</v>
      </c>
      <c r="E21" s="7">
        <f t="shared" si="0"/>
        <v>3.9106145251396649</v>
      </c>
      <c r="F21" s="7">
        <f t="shared" si="0"/>
        <v>2.34375</v>
      </c>
      <c r="G21" s="7">
        <f t="shared" si="0"/>
        <v>7.8431372549019605</v>
      </c>
      <c r="H21" s="7">
        <f t="shared" si="0"/>
        <v>10</v>
      </c>
      <c r="I21" s="7">
        <f t="shared" si="0"/>
        <v>16.530763528539659</v>
      </c>
      <c r="J21" s="7">
        <f t="shared" si="0"/>
        <v>6.2526584432156529</v>
      </c>
    </row>
    <row r="22" spans="1:10" x14ac:dyDescent="0.2">
      <c r="A22" s="1" t="s">
        <v>243</v>
      </c>
      <c r="B22" s="1">
        <v>35020</v>
      </c>
      <c r="C22" s="1">
        <v>12510</v>
      </c>
      <c r="D22" s="1">
        <v>22510</v>
      </c>
      <c r="E22" s="1">
        <v>1720</v>
      </c>
      <c r="F22" s="1">
        <v>1250</v>
      </c>
      <c r="G22" s="1">
        <v>470</v>
      </c>
      <c r="H22" s="1">
        <v>33300</v>
      </c>
      <c r="I22" s="1">
        <v>11260</v>
      </c>
      <c r="J22" s="1">
        <v>22040</v>
      </c>
    </row>
    <row r="23" spans="1:10" x14ac:dyDescent="0.2">
      <c r="A23" s="14" t="s">
        <v>249</v>
      </c>
      <c r="B23" s="14"/>
      <c r="C23" s="14"/>
      <c r="D23" s="14"/>
      <c r="E23" s="14"/>
      <c r="F23" s="14"/>
      <c r="G23" s="14"/>
      <c r="H23" s="14"/>
      <c r="I23" s="14"/>
      <c r="J23" s="14"/>
    </row>
  </sheetData>
  <mergeCells count="4">
    <mergeCell ref="B2:D2"/>
    <mergeCell ref="E2:G2"/>
    <mergeCell ref="H2:J2"/>
    <mergeCell ref="A23:J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7199C-77E9-4501-83C5-7B772B5BEF55}">
  <dimension ref="A1:J24"/>
  <sheetViews>
    <sheetView view="pageBreakPreview" zoomScale="125" zoomScaleNormal="100" zoomScaleSheetLayoutView="125" workbookViewId="0">
      <selection activeCell="A20" sqref="A20"/>
    </sheetView>
  </sheetViews>
  <sheetFormatPr defaultRowHeight="10.199999999999999" x14ac:dyDescent="0.2"/>
  <cols>
    <col min="1" max="1" width="15.109375" style="1" customWidth="1"/>
    <col min="2" max="10" width="6.77734375" style="1" customWidth="1"/>
    <col min="11" max="16384" width="8.88671875" style="1"/>
  </cols>
  <sheetData>
    <row r="1" spans="1:10" x14ac:dyDescent="0.2">
      <c r="A1" s="1" t="s">
        <v>226</v>
      </c>
    </row>
    <row r="2" spans="1:10" x14ac:dyDescent="0.2">
      <c r="A2" s="4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98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1" t="s">
        <v>99</v>
      </c>
      <c r="B6" s="1">
        <v>10600</v>
      </c>
      <c r="C6" s="1">
        <v>4570</v>
      </c>
      <c r="D6" s="1">
        <v>6030</v>
      </c>
      <c r="E6" s="1">
        <v>330</v>
      </c>
      <c r="F6" s="1">
        <v>260</v>
      </c>
      <c r="G6" s="1">
        <v>70</v>
      </c>
      <c r="H6" s="1">
        <v>10270</v>
      </c>
      <c r="I6" s="1">
        <v>4310</v>
      </c>
      <c r="J6" s="1">
        <v>5960</v>
      </c>
    </row>
    <row r="7" spans="1:10" x14ac:dyDescent="0.2">
      <c r="A7" s="1" t="s">
        <v>100</v>
      </c>
      <c r="B7" s="1">
        <v>23550</v>
      </c>
      <c r="C7" s="1">
        <v>9240</v>
      </c>
      <c r="D7" s="1">
        <v>14310</v>
      </c>
      <c r="E7" s="1">
        <v>1020</v>
      </c>
      <c r="F7" s="1">
        <v>820</v>
      </c>
      <c r="G7" s="1">
        <v>200</v>
      </c>
      <c r="H7" s="1">
        <v>22530</v>
      </c>
      <c r="I7" s="1">
        <v>8420</v>
      </c>
      <c r="J7" s="1">
        <v>14110</v>
      </c>
    </row>
    <row r="8" spans="1:10" x14ac:dyDescent="0.2">
      <c r="A8" s="1" t="s">
        <v>101</v>
      </c>
      <c r="B8" s="1">
        <v>2480</v>
      </c>
      <c r="C8" s="1">
        <v>390</v>
      </c>
      <c r="D8" s="1">
        <v>2090</v>
      </c>
      <c r="E8" s="1">
        <v>240</v>
      </c>
      <c r="F8" s="1">
        <v>100</v>
      </c>
      <c r="G8" s="1">
        <v>140</v>
      </c>
      <c r="H8" s="1">
        <v>2240</v>
      </c>
      <c r="I8" s="1">
        <v>290</v>
      </c>
      <c r="J8" s="1">
        <v>1950</v>
      </c>
    </row>
    <row r="9" spans="1:10" x14ac:dyDescent="0.2">
      <c r="A9" s="1" t="s">
        <v>102</v>
      </c>
      <c r="B9" s="1">
        <v>1630</v>
      </c>
      <c r="C9" s="1">
        <v>500</v>
      </c>
      <c r="D9" s="1">
        <v>1130</v>
      </c>
      <c r="E9" s="1">
        <v>170</v>
      </c>
      <c r="F9" s="1">
        <v>80</v>
      </c>
      <c r="G9" s="1">
        <v>90</v>
      </c>
      <c r="H9" s="1">
        <v>1460</v>
      </c>
      <c r="I9" s="1">
        <v>420</v>
      </c>
      <c r="J9" s="1">
        <v>1040</v>
      </c>
    </row>
    <row r="10" spans="1:10" x14ac:dyDescent="0.2">
      <c r="A10" s="1" t="s">
        <v>76</v>
      </c>
      <c r="B10" s="1">
        <v>530</v>
      </c>
      <c r="C10" s="1">
        <v>70</v>
      </c>
      <c r="D10" s="1">
        <v>460</v>
      </c>
      <c r="E10" s="1">
        <v>30</v>
      </c>
      <c r="F10" s="1">
        <v>20</v>
      </c>
      <c r="G10" s="1">
        <v>10</v>
      </c>
      <c r="H10" s="1">
        <v>500</v>
      </c>
      <c r="I10" s="1">
        <v>50</v>
      </c>
      <c r="J10" s="1">
        <v>450</v>
      </c>
    </row>
    <row r="12" spans="1:10" x14ac:dyDescent="0.2">
      <c r="A12" s="1" t="s">
        <v>103</v>
      </c>
    </row>
    <row r="13" spans="1:10" x14ac:dyDescent="0.2">
      <c r="A13" s="1" t="s">
        <v>248</v>
      </c>
      <c r="B13" s="1">
        <v>38790</v>
      </c>
      <c r="C13" s="1">
        <v>14770</v>
      </c>
      <c r="D13" s="1">
        <v>24020</v>
      </c>
      <c r="E13" s="1">
        <v>1790</v>
      </c>
      <c r="F13" s="1">
        <v>1280</v>
      </c>
      <c r="G13" s="1">
        <v>510</v>
      </c>
      <c r="H13" s="1">
        <v>37000</v>
      </c>
      <c r="I13" s="1">
        <v>13490</v>
      </c>
      <c r="J13" s="1">
        <v>23510</v>
      </c>
    </row>
    <row r="14" spans="1:10" x14ac:dyDescent="0.2">
      <c r="A14" s="1" t="s">
        <v>99</v>
      </c>
      <c r="B14" s="1">
        <v>31960</v>
      </c>
      <c r="C14" s="1">
        <v>13060</v>
      </c>
      <c r="D14" s="1">
        <v>18900</v>
      </c>
      <c r="E14" s="1">
        <v>1250</v>
      </c>
      <c r="F14" s="1">
        <v>1010</v>
      </c>
      <c r="G14" s="1">
        <v>240</v>
      </c>
      <c r="H14" s="1">
        <v>30710</v>
      </c>
      <c r="I14" s="1">
        <v>12050</v>
      </c>
      <c r="J14" s="1">
        <v>18660</v>
      </c>
    </row>
    <row r="15" spans="1:10" x14ac:dyDescent="0.2">
      <c r="A15" s="1" t="s">
        <v>101</v>
      </c>
      <c r="B15" s="1">
        <v>5240</v>
      </c>
      <c r="C15" s="1">
        <v>1280</v>
      </c>
      <c r="D15" s="1">
        <v>3960</v>
      </c>
      <c r="E15" s="1">
        <v>460</v>
      </c>
      <c r="F15" s="1">
        <v>230</v>
      </c>
      <c r="G15" s="1">
        <v>230</v>
      </c>
      <c r="H15" s="1">
        <v>4780</v>
      </c>
      <c r="I15" s="1">
        <v>1050</v>
      </c>
      <c r="J15" s="1">
        <v>3730</v>
      </c>
    </row>
    <row r="16" spans="1:10" x14ac:dyDescent="0.2">
      <c r="A16" s="1" t="s">
        <v>102</v>
      </c>
      <c r="B16" s="1">
        <v>500</v>
      </c>
      <c r="C16" s="1">
        <v>180</v>
      </c>
      <c r="D16" s="1">
        <v>320</v>
      </c>
      <c r="E16" s="1">
        <v>20</v>
      </c>
      <c r="F16" s="1">
        <v>10</v>
      </c>
      <c r="G16" s="1">
        <v>10</v>
      </c>
      <c r="H16" s="1">
        <v>480</v>
      </c>
      <c r="I16" s="1">
        <v>170</v>
      </c>
      <c r="J16" s="1">
        <v>310</v>
      </c>
    </row>
    <row r="17" spans="1:10" x14ac:dyDescent="0.2">
      <c r="A17" s="1" t="s">
        <v>76</v>
      </c>
      <c r="B17" s="1">
        <v>1090</v>
      </c>
      <c r="C17" s="1">
        <v>250</v>
      </c>
      <c r="D17" s="1">
        <v>840</v>
      </c>
      <c r="E17" s="1">
        <v>60</v>
      </c>
      <c r="F17" s="1">
        <v>30</v>
      </c>
      <c r="G17" s="1">
        <v>30</v>
      </c>
      <c r="H17" s="1">
        <v>1030</v>
      </c>
      <c r="I17" s="1">
        <v>220</v>
      </c>
      <c r="J17" s="1">
        <v>810</v>
      </c>
    </row>
    <row r="19" spans="1:10" x14ac:dyDescent="0.2">
      <c r="A19" s="1" t="s">
        <v>104</v>
      </c>
    </row>
    <row r="20" spans="1:10" x14ac:dyDescent="0.2">
      <c r="A20" s="1" t="s">
        <v>248</v>
      </c>
      <c r="B20" s="1">
        <v>38790</v>
      </c>
      <c r="C20" s="1">
        <v>14770</v>
      </c>
      <c r="D20" s="1">
        <v>24020</v>
      </c>
      <c r="E20" s="1">
        <v>1790</v>
      </c>
      <c r="F20" s="1">
        <v>1280</v>
      </c>
      <c r="G20" s="1">
        <v>510</v>
      </c>
      <c r="H20" s="1">
        <v>37000</v>
      </c>
      <c r="I20" s="1">
        <v>13490</v>
      </c>
      <c r="J20" s="1">
        <v>23510</v>
      </c>
    </row>
    <row r="21" spans="1:10" x14ac:dyDescent="0.2">
      <c r="A21" s="1" t="s">
        <v>105</v>
      </c>
      <c r="B21" s="1">
        <v>37710</v>
      </c>
      <c r="C21" s="1">
        <v>14490</v>
      </c>
      <c r="D21" s="1">
        <v>23220</v>
      </c>
      <c r="E21" s="1">
        <v>1690</v>
      </c>
      <c r="F21" s="1">
        <v>1230</v>
      </c>
      <c r="G21" s="1">
        <v>460</v>
      </c>
      <c r="H21" s="1">
        <v>36020</v>
      </c>
      <c r="I21" s="1">
        <v>13260</v>
      </c>
      <c r="J21" s="1">
        <v>22760</v>
      </c>
    </row>
    <row r="22" spans="1:10" x14ac:dyDescent="0.2">
      <c r="A22" s="1" t="s">
        <v>106</v>
      </c>
      <c r="B22" s="1">
        <v>900</v>
      </c>
      <c r="C22" s="1">
        <v>250</v>
      </c>
      <c r="D22" s="1">
        <v>650</v>
      </c>
      <c r="E22" s="1">
        <v>90</v>
      </c>
      <c r="F22" s="1">
        <v>40</v>
      </c>
      <c r="G22" s="1">
        <v>50</v>
      </c>
      <c r="H22" s="1">
        <v>810</v>
      </c>
      <c r="I22" s="1">
        <v>210</v>
      </c>
      <c r="J22" s="1">
        <v>600</v>
      </c>
    </row>
    <row r="23" spans="1:10" x14ac:dyDescent="0.2">
      <c r="A23" s="1" t="s">
        <v>76</v>
      </c>
      <c r="B23" s="1">
        <v>180</v>
      </c>
      <c r="C23" s="1">
        <v>30</v>
      </c>
      <c r="D23" s="1">
        <v>150</v>
      </c>
      <c r="E23" s="1">
        <v>10</v>
      </c>
      <c r="F23" s="1">
        <v>10</v>
      </c>
      <c r="G23" s="1">
        <v>0</v>
      </c>
      <c r="H23" s="1">
        <v>170</v>
      </c>
      <c r="I23" s="1">
        <v>20</v>
      </c>
      <c r="J23" s="1">
        <v>150</v>
      </c>
    </row>
    <row r="24" spans="1:10" x14ac:dyDescent="0.2">
      <c r="A24" s="14" t="s">
        <v>249</v>
      </c>
      <c r="B24" s="14"/>
      <c r="C24" s="14"/>
      <c r="D24" s="14"/>
      <c r="E24" s="14"/>
      <c r="F24" s="14"/>
      <c r="G24" s="14"/>
      <c r="H24" s="14"/>
      <c r="I24" s="14"/>
      <c r="J24" s="14"/>
    </row>
  </sheetData>
  <mergeCells count="4">
    <mergeCell ref="B2:D2"/>
    <mergeCell ref="E2:G2"/>
    <mergeCell ref="H2:J2"/>
    <mergeCell ref="A24:J2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628E4-6F32-4F0B-847F-43ED9F829A80}">
  <dimension ref="A1:J39"/>
  <sheetViews>
    <sheetView view="pageBreakPreview" zoomScale="125" zoomScaleNormal="100" zoomScaleSheetLayoutView="125" workbookViewId="0">
      <selection activeCell="A27" sqref="A27"/>
    </sheetView>
  </sheetViews>
  <sheetFormatPr defaultRowHeight="10.199999999999999" x14ac:dyDescent="0.2"/>
  <cols>
    <col min="1" max="1" width="15.109375" style="1" customWidth="1"/>
    <col min="2" max="10" width="6.77734375" style="1" customWidth="1"/>
    <col min="11" max="16384" width="8.88671875" style="1"/>
  </cols>
  <sheetData>
    <row r="1" spans="1:10" x14ac:dyDescent="0.2">
      <c r="A1" s="1" t="s">
        <v>227</v>
      </c>
    </row>
    <row r="2" spans="1:10" x14ac:dyDescent="0.2">
      <c r="A2" s="4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107</v>
      </c>
    </row>
    <row r="5" spans="1:10" x14ac:dyDescent="0.2">
      <c r="A5" s="1" t="s">
        <v>248</v>
      </c>
      <c r="B5" s="1">
        <v>14770</v>
      </c>
      <c r="C5" s="1">
        <v>14770</v>
      </c>
      <c r="D5" s="1">
        <v>0</v>
      </c>
      <c r="E5" s="1">
        <v>1280</v>
      </c>
      <c r="F5" s="1">
        <v>1280</v>
      </c>
      <c r="G5" s="1">
        <v>0</v>
      </c>
      <c r="H5" s="1">
        <v>13490</v>
      </c>
      <c r="I5" s="1">
        <v>13490</v>
      </c>
      <c r="J5" s="1">
        <v>0</v>
      </c>
    </row>
    <row r="6" spans="1:10" x14ac:dyDescent="0.2">
      <c r="A6" s="1" t="s">
        <v>108</v>
      </c>
      <c r="B6" s="1">
        <v>140</v>
      </c>
      <c r="C6" s="1">
        <v>140</v>
      </c>
      <c r="D6" s="1">
        <v>0</v>
      </c>
      <c r="E6" s="1">
        <v>0</v>
      </c>
      <c r="F6" s="1">
        <v>0</v>
      </c>
      <c r="G6" s="1">
        <v>0</v>
      </c>
      <c r="H6" s="1">
        <v>140</v>
      </c>
      <c r="I6" s="1">
        <v>140</v>
      </c>
      <c r="J6" s="1">
        <v>0</v>
      </c>
    </row>
    <row r="7" spans="1:10" x14ac:dyDescent="0.2">
      <c r="A7" s="1" t="s">
        <v>109</v>
      </c>
      <c r="B7" s="1">
        <v>560</v>
      </c>
      <c r="C7" s="1">
        <v>560</v>
      </c>
      <c r="D7" s="1">
        <v>0</v>
      </c>
      <c r="E7" s="1">
        <v>30</v>
      </c>
      <c r="F7" s="1">
        <v>30</v>
      </c>
      <c r="G7" s="1">
        <v>0</v>
      </c>
      <c r="H7" s="1">
        <v>530</v>
      </c>
      <c r="I7" s="1">
        <v>530</v>
      </c>
      <c r="J7" s="1">
        <v>0</v>
      </c>
    </row>
    <row r="8" spans="1:10" x14ac:dyDescent="0.2">
      <c r="A8" s="1" t="s">
        <v>110</v>
      </c>
      <c r="B8" s="1">
        <v>980</v>
      </c>
      <c r="C8" s="1">
        <v>980</v>
      </c>
      <c r="D8" s="1">
        <v>0</v>
      </c>
      <c r="E8" s="1">
        <v>50</v>
      </c>
      <c r="F8" s="1">
        <v>50</v>
      </c>
      <c r="G8" s="1">
        <v>0</v>
      </c>
      <c r="H8" s="1">
        <v>930</v>
      </c>
      <c r="I8" s="1">
        <v>930</v>
      </c>
      <c r="J8" s="1">
        <v>0</v>
      </c>
    </row>
    <row r="9" spans="1:10" x14ac:dyDescent="0.2">
      <c r="A9" s="1" t="s">
        <v>111</v>
      </c>
      <c r="B9" s="1">
        <v>1020</v>
      </c>
      <c r="C9" s="1">
        <v>1020</v>
      </c>
      <c r="D9" s="1">
        <v>0</v>
      </c>
      <c r="E9" s="1">
        <v>100</v>
      </c>
      <c r="F9" s="1">
        <v>100</v>
      </c>
      <c r="G9" s="1">
        <v>0</v>
      </c>
      <c r="H9" s="1">
        <v>920</v>
      </c>
      <c r="I9" s="1">
        <v>920</v>
      </c>
      <c r="J9" s="1">
        <v>0</v>
      </c>
    </row>
    <row r="10" spans="1:10" x14ac:dyDescent="0.2">
      <c r="A10" s="1" t="s">
        <v>112</v>
      </c>
      <c r="B10" s="1">
        <v>1180</v>
      </c>
      <c r="C10" s="1">
        <v>1180</v>
      </c>
      <c r="D10" s="1">
        <v>0</v>
      </c>
      <c r="E10" s="1">
        <v>140</v>
      </c>
      <c r="F10" s="1">
        <v>140</v>
      </c>
      <c r="G10" s="1">
        <v>0</v>
      </c>
      <c r="H10" s="1">
        <v>1040</v>
      </c>
      <c r="I10" s="1">
        <v>1040</v>
      </c>
      <c r="J10" s="1">
        <v>0</v>
      </c>
    </row>
    <row r="11" spans="1:10" x14ac:dyDescent="0.2">
      <c r="A11" s="1" t="s">
        <v>113</v>
      </c>
      <c r="B11" s="1">
        <v>8070</v>
      </c>
      <c r="C11" s="1">
        <v>8070</v>
      </c>
      <c r="D11" s="1">
        <v>0</v>
      </c>
      <c r="E11" s="1">
        <v>920</v>
      </c>
      <c r="F11" s="1">
        <v>920</v>
      </c>
      <c r="G11" s="1">
        <v>0</v>
      </c>
      <c r="H11" s="1">
        <v>7150</v>
      </c>
      <c r="I11" s="1">
        <v>7150</v>
      </c>
      <c r="J11" s="1">
        <v>0</v>
      </c>
    </row>
    <row r="12" spans="1:10" x14ac:dyDescent="0.2">
      <c r="A12" s="1" t="s">
        <v>114</v>
      </c>
      <c r="B12" s="1">
        <v>1960</v>
      </c>
      <c r="C12" s="1">
        <v>1960</v>
      </c>
      <c r="D12" s="1">
        <v>0</v>
      </c>
      <c r="E12" s="1">
        <v>30</v>
      </c>
      <c r="F12" s="1">
        <v>30</v>
      </c>
      <c r="G12" s="1">
        <v>0</v>
      </c>
      <c r="H12" s="1">
        <v>1930</v>
      </c>
      <c r="I12" s="1">
        <v>1930</v>
      </c>
      <c r="J12" s="1">
        <v>0</v>
      </c>
    </row>
    <row r="13" spans="1:10" x14ac:dyDescent="0.2">
      <c r="A13" s="1" t="s">
        <v>115</v>
      </c>
      <c r="B13" s="1">
        <v>490</v>
      </c>
      <c r="C13" s="1">
        <v>490</v>
      </c>
      <c r="D13" s="1">
        <v>0</v>
      </c>
      <c r="E13" s="1">
        <v>10</v>
      </c>
      <c r="F13" s="1">
        <v>10</v>
      </c>
      <c r="G13" s="1">
        <v>0</v>
      </c>
      <c r="H13" s="1">
        <v>480</v>
      </c>
      <c r="I13" s="1">
        <v>480</v>
      </c>
      <c r="J13" s="1">
        <v>0</v>
      </c>
    </row>
    <row r="14" spans="1:10" x14ac:dyDescent="0.2">
      <c r="A14" s="1" t="s">
        <v>116</v>
      </c>
      <c r="B14" s="1">
        <v>370</v>
      </c>
      <c r="C14" s="1">
        <v>370</v>
      </c>
      <c r="D14" s="1">
        <v>0</v>
      </c>
      <c r="E14" s="1">
        <v>0</v>
      </c>
      <c r="F14" s="1">
        <v>0</v>
      </c>
      <c r="G14" s="1">
        <v>0</v>
      </c>
      <c r="H14" s="1">
        <v>370</v>
      </c>
      <c r="I14" s="1">
        <v>370</v>
      </c>
      <c r="J14" s="1">
        <v>0</v>
      </c>
    </row>
    <row r="15" spans="1:10" x14ac:dyDescent="0.2">
      <c r="A15" s="1" t="s">
        <v>117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</row>
    <row r="16" spans="1:10" x14ac:dyDescent="0.2">
      <c r="A16" s="1" t="s">
        <v>49</v>
      </c>
      <c r="B16" s="6">
        <v>710.9</v>
      </c>
      <c r="C16" s="6">
        <v>710.9</v>
      </c>
      <c r="D16" s="6">
        <v>0</v>
      </c>
      <c r="E16" s="6">
        <v>581.20000000000005</v>
      </c>
      <c r="F16" s="6">
        <v>581.20000000000005</v>
      </c>
      <c r="G16" s="6">
        <v>0</v>
      </c>
      <c r="H16" s="6">
        <v>723.3</v>
      </c>
      <c r="I16" s="6">
        <v>723.3</v>
      </c>
      <c r="J16" s="6">
        <v>0</v>
      </c>
    </row>
    <row r="17" spans="1:10" x14ac:dyDescent="0.2">
      <c r="A17" s="1" t="s">
        <v>118</v>
      </c>
      <c r="B17" s="6">
        <v>717.2</v>
      </c>
      <c r="C17" s="6">
        <v>717.2</v>
      </c>
      <c r="D17" s="6">
        <v>0</v>
      </c>
      <c r="E17" s="6">
        <v>673.9</v>
      </c>
      <c r="F17" s="6">
        <v>673.9</v>
      </c>
      <c r="G17" s="6">
        <v>0</v>
      </c>
      <c r="H17" s="6">
        <v>722.7</v>
      </c>
      <c r="I17" s="6">
        <v>722.7</v>
      </c>
      <c r="J17" s="6">
        <v>0</v>
      </c>
    </row>
    <row r="18" spans="1:10" x14ac:dyDescent="0.2"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2">
      <c r="A19" s="1" t="s">
        <v>119</v>
      </c>
    </row>
    <row r="20" spans="1:10" x14ac:dyDescent="0.2">
      <c r="A20" s="1" t="s">
        <v>248</v>
      </c>
      <c r="B20" s="1">
        <v>38790</v>
      </c>
      <c r="C20" s="1">
        <v>14770</v>
      </c>
      <c r="D20" s="1">
        <v>24020</v>
      </c>
      <c r="E20" s="1">
        <v>1790</v>
      </c>
      <c r="F20" s="1">
        <v>1280</v>
      </c>
      <c r="G20" s="1">
        <v>510</v>
      </c>
      <c r="H20" s="1">
        <v>37000</v>
      </c>
      <c r="I20" s="1">
        <v>13490</v>
      </c>
      <c r="J20" s="1">
        <v>23510</v>
      </c>
    </row>
    <row r="21" spans="1:10" x14ac:dyDescent="0.2">
      <c r="A21" s="1" t="s">
        <v>120</v>
      </c>
      <c r="B21" s="1">
        <v>12210</v>
      </c>
      <c r="C21" s="1">
        <v>0</v>
      </c>
      <c r="D21" s="1">
        <v>12210</v>
      </c>
      <c r="E21" s="1">
        <v>220</v>
      </c>
      <c r="F21" s="1">
        <v>0</v>
      </c>
      <c r="G21" s="1">
        <v>220</v>
      </c>
      <c r="H21" s="1">
        <v>11990</v>
      </c>
      <c r="I21" s="1">
        <v>0</v>
      </c>
      <c r="J21" s="1">
        <v>11990</v>
      </c>
    </row>
    <row r="22" spans="1:10" x14ac:dyDescent="0.2">
      <c r="A22" s="1" t="s">
        <v>121</v>
      </c>
      <c r="B22" s="1">
        <v>240</v>
      </c>
      <c r="C22" s="1">
        <v>0</v>
      </c>
      <c r="D22" s="1">
        <v>240</v>
      </c>
      <c r="E22" s="1">
        <v>0</v>
      </c>
      <c r="F22" s="1">
        <v>0</v>
      </c>
      <c r="G22" s="1">
        <v>0</v>
      </c>
      <c r="H22" s="1">
        <v>240</v>
      </c>
      <c r="I22" s="1">
        <v>0</v>
      </c>
      <c r="J22" s="1">
        <v>240</v>
      </c>
    </row>
    <row r="23" spans="1:10" x14ac:dyDescent="0.2">
      <c r="A23" s="1" t="s">
        <v>34</v>
      </c>
      <c r="B23" s="1">
        <v>6290</v>
      </c>
      <c r="C23" s="1">
        <v>0</v>
      </c>
      <c r="D23" s="1">
        <v>6290</v>
      </c>
      <c r="E23" s="1">
        <v>180</v>
      </c>
      <c r="F23" s="1">
        <v>0</v>
      </c>
      <c r="G23" s="1">
        <v>180</v>
      </c>
      <c r="H23" s="1">
        <v>6110</v>
      </c>
      <c r="I23" s="1">
        <v>0</v>
      </c>
      <c r="J23" s="1">
        <v>6110</v>
      </c>
    </row>
    <row r="24" spans="1:10" x14ac:dyDescent="0.2">
      <c r="A24" s="1" t="s">
        <v>31</v>
      </c>
      <c r="B24" s="1">
        <v>20050</v>
      </c>
      <c r="C24" s="1">
        <v>14770</v>
      </c>
      <c r="D24" s="1">
        <v>5280</v>
      </c>
      <c r="E24" s="1">
        <v>1390</v>
      </c>
      <c r="F24" s="1">
        <v>1280</v>
      </c>
      <c r="G24" s="1">
        <v>110</v>
      </c>
      <c r="H24" s="1">
        <v>18660</v>
      </c>
      <c r="I24" s="1">
        <v>13490</v>
      </c>
      <c r="J24" s="1">
        <v>5170</v>
      </c>
    </row>
    <row r="26" spans="1:10" x14ac:dyDescent="0.2">
      <c r="A26" s="1" t="s">
        <v>122</v>
      </c>
    </row>
    <row r="27" spans="1:10" x14ac:dyDescent="0.2">
      <c r="A27" s="1" t="s">
        <v>248</v>
      </c>
      <c r="B27" s="1">
        <v>12450</v>
      </c>
      <c r="C27" s="1">
        <v>0</v>
      </c>
      <c r="D27" s="1">
        <v>12450</v>
      </c>
      <c r="E27" s="1">
        <v>220</v>
      </c>
      <c r="F27" s="1">
        <v>0</v>
      </c>
      <c r="G27" s="1">
        <v>220</v>
      </c>
      <c r="H27" s="1">
        <v>12230</v>
      </c>
      <c r="I27" s="1">
        <v>0</v>
      </c>
      <c r="J27" s="1">
        <v>12230</v>
      </c>
    </row>
    <row r="28" spans="1:10" x14ac:dyDescent="0.2">
      <c r="A28" s="1" t="s">
        <v>108</v>
      </c>
      <c r="B28" s="1">
        <v>40</v>
      </c>
      <c r="C28" s="1">
        <v>0</v>
      </c>
      <c r="D28" s="1">
        <v>40</v>
      </c>
      <c r="E28" s="1">
        <v>0</v>
      </c>
      <c r="F28" s="1">
        <v>0</v>
      </c>
      <c r="G28" s="1">
        <v>0</v>
      </c>
      <c r="H28" s="1">
        <v>40</v>
      </c>
      <c r="I28" s="1">
        <v>0</v>
      </c>
      <c r="J28" s="1">
        <v>40</v>
      </c>
    </row>
    <row r="29" spans="1:10" x14ac:dyDescent="0.2">
      <c r="A29" s="1" t="s">
        <v>109</v>
      </c>
      <c r="B29" s="1">
        <v>320</v>
      </c>
      <c r="C29" s="1">
        <v>0</v>
      </c>
      <c r="D29" s="1">
        <v>320</v>
      </c>
      <c r="E29" s="1">
        <v>30</v>
      </c>
      <c r="F29" s="1">
        <v>0</v>
      </c>
      <c r="G29" s="1">
        <v>30</v>
      </c>
      <c r="H29" s="1">
        <v>290</v>
      </c>
      <c r="I29" s="1">
        <v>0</v>
      </c>
      <c r="J29" s="1">
        <v>290</v>
      </c>
    </row>
    <row r="30" spans="1:10" x14ac:dyDescent="0.2">
      <c r="A30" s="1" t="s">
        <v>110</v>
      </c>
      <c r="B30" s="1">
        <v>780</v>
      </c>
      <c r="C30" s="1">
        <v>0</v>
      </c>
      <c r="D30" s="1">
        <v>780</v>
      </c>
      <c r="E30" s="1">
        <v>20</v>
      </c>
      <c r="F30" s="1">
        <v>0</v>
      </c>
      <c r="G30" s="1">
        <v>20</v>
      </c>
      <c r="H30" s="1">
        <v>760</v>
      </c>
      <c r="I30" s="1">
        <v>0</v>
      </c>
      <c r="J30" s="1">
        <v>760</v>
      </c>
    </row>
    <row r="31" spans="1:10" x14ac:dyDescent="0.2">
      <c r="A31" s="1" t="s">
        <v>111</v>
      </c>
      <c r="B31" s="1">
        <v>750</v>
      </c>
      <c r="C31" s="1">
        <v>0</v>
      </c>
      <c r="D31" s="1">
        <v>750</v>
      </c>
      <c r="E31" s="1">
        <v>0</v>
      </c>
      <c r="F31" s="1">
        <v>0</v>
      </c>
      <c r="G31" s="1">
        <v>0</v>
      </c>
      <c r="H31" s="1">
        <v>750</v>
      </c>
      <c r="I31" s="1">
        <v>0</v>
      </c>
      <c r="J31" s="1">
        <v>750</v>
      </c>
    </row>
    <row r="32" spans="1:10" x14ac:dyDescent="0.2">
      <c r="A32" s="1" t="s">
        <v>112</v>
      </c>
      <c r="B32" s="1">
        <v>1140</v>
      </c>
      <c r="C32" s="1">
        <v>0</v>
      </c>
      <c r="D32" s="1">
        <v>1140</v>
      </c>
      <c r="E32" s="1">
        <v>30</v>
      </c>
      <c r="F32" s="1">
        <v>0</v>
      </c>
      <c r="G32" s="1">
        <v>30</v>
      </c>
      <c r="H32" s="1">
        <v>1110</v>
      </c>
      <c r="I32" s="1">
        <v>0</v>
      </c>
      <c r="J32" s="1">
        <v>1110</v>
      </c>
    </row>
    <row r="33" spans="1:10" x14ac:dyDescent="0.2">
      <c r="A33" s="1" t="s">
        <v>113</v>
      </c>
      <c r="B33" s="1">
        <v>4110</v>
      </c>
      <c r="C33" s="1">
        <v>0</v>
      </c>
      <c r="D33" s="1">
        <v>4110</v>
      </c>
      <c r="E33" s="1">
        <v>80</v>
      </c>
      <c r="F33" s="1">
        <v>0</v>
      </c>
      <c r="G33" s="1">
        <v>80</v>
      </c>
      <c r="H33" s="1">
        <v>4030</v>
      </c>
      <c r="I33" s="1">
        <v>0</v>
      </c>
      <c r="J33" s="1">
        <v>4030</v>
      </c>
    </row>
    <row r="34" spans="1:10" x14ac:dyDescent="0.2">
      <c r="A34" s="1" t="s">
        <v>114</v>
      </c>
      <c r="B34" s="1">
        <v>3750</v>
      </c>
      <c r="C34" s="1">
        <v>0</v>
      </c>
      <c r="D34" s="1">
        <v>3750</v>
      </c>
      <c r="E34" s="1">
        <v>50</v>
      </c>
      <c r="F34" s="1">
        <v>0</v>
      </c>
      <c r="G34" s="1">
        <v>50</v>
      </c>
      <c r="H34" s="1">
        <v>3700</v>
      </c>
      <c r="I34" s="1">
        <v>0</v>
      </c>
      <c r="J34" s="1">
        <v>3700</v>
      </c>
    </row>
    <row r="35" spans="1:10" x14ac:dyDescent="0.2">
      <c r="A35" s="1" t="s">
        <v>115</v>
      </c>
      <c r="B35" s="1">
        <v>1060</v>
      </c>
      <c r="C35" s="1">
        <v>0</v>
      </c>
      <c r="D35" s="1">
        <v>1060</v>
      </c>
      <c r="E35" s="1">
        <v>0</v>
      </c>
      <c r="F35" s="1">
        <v>0</v>
      </c>
      <c r="G35" s="1">
        <v>0</v>
      </c>
      <c r="H35" s="1">
        <v>1060</v>
      </c>
      <c r="I35" s="1">
        <v>0</v>
      </c>
      <c r="J35" s="1">
        <v>1060</v>
      </c>
    </row>
    <row r="36" spans="1:10" x14ac:dyDescent="0.2">
      <c r="A36" s="1" t="s">
        <v>245</v>
      </c>
      <c r="B36" s="1">
        <v>500</v>
      </c>
      <c r="C36" s="1">
        <v>0</v>
      </c>
      <c r="D36" s="1">
        <v>500</v>
      </c>
      <c r="E36" s="1">
        <v>10</v>
      </c>
      <c r="F36" s="1">
        <v>0</v>
      </c>
      <c r="G36" s="1">
        <v>10</v>
      </c>
      <c r="H36" s="1">
        <v>490</v>
      </c>
      <c r="I36" s="1">
        <v>0</v>
      </c>
      <c r="J36" s="1">
        <v>490</v>
      </c>
    </row>
    <row r="37" spans="1:10" x14ac:dyDescent="0.2">
      <c r="A37" s="1" t="s">
        <v>49</v>
      </c>
      <c r="B37" s="6">
        <v>925.4</v>
      </c>
      <c r="C37" s="6">
        <v>0</v>
      </c>
      <c r="D37" s="6">
        <v>925.4</v>
      </c>
      <c r="E37" s="6">
        <v>711.8</v>
      </c>
      <c r="F37" s="6">
        <v>0</v>
      </c>
      <c r="G37" s="6">
        <v>711.8</v>
      </c>
      <c r="H37" s="6">
        <v>929.2</v>
      </c>
      <c r="I37" s="6">
        <v>0</v>
      </c>
      <c r="J37" s="6">
        <v>929.2</v>
      </c>
    </row>
    <row r="38" spans="1:10" x14ac:dyDescent="0.2">
      <c r="A38" s="1" t="s">
        <v>118</v>
      </c>
      <c r="B38" s="6">
        <v>888.7</v>
      </c>
      <c r="C38" s="6">
        <v>0</v>
      </c>
      <c r="D38" s="6">
        <v>888.7</v>
      </c>
      <c r="E38" s="6">
        <v>687.5</v>
      </c>
      <c r="F38" s="6">
        <v>0</v>
      </c>
      <c r="G38" s="6">
        <v>687.5</v>
      </c>
      <c r="H38" s="6">
        <v>892.7</v>
      </c>
      <c r="I38" s="6">
        <v>0</v>
      </c>
      <c r="J38" s="6">
        <v>892.7</v>
      </c>
    </row>
    <row r="39" spans="1:10" x14ac:dyDescent="0.2">
      <c r="A39" s="14" t="s">
        <v>249</v>
      </c>
      <c r="B39" s="14"/>
      <c r="C39" s="14"/>
      <c r="D39" s="14"/>
      <c r="E39" s="14"/>
      <c r="F39" s="14"/>
      <c r="G39" s="14"/>
      <c r="H39" s="14"/>
      <c r="I39" s="14"/>
      <c r="J39" s="14"/>
    </row>
  </sheetData>
  <mergeCells count="4">
    <mergeCell ref="B2:D2"/>
    <mergeCell ref="E2:G2"/>
    <mergeCell ref="H2:J2"/>
    <mergeCell ref="A39:J3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E55FF-2879-4F2E-9BF9-D34BC2D8D8F6}">
  <dimension ref="A1:J30"/>
  <sheetViews>
    <sheetView view="pageBreakPreview" zoomScale="125" zoomScaleNormal="100" zoomScaleSheetLayoutView="125" workbookViewId="0">
      <selection activeCell="A4" sqref="A4"/>
    </sheetView>
  </sheetViews>
  <sheetFormatPr defaultRowHeight="10.199999999999999" x14ac:dyDescent="0.2"/>
  <cols>
    <col min="1" max="1" width="15.109375" style="1" customWidth="1"/>
    <col min="2" max="10" width="6.77734375" style="1" customWidth="1"/>
    <col min="11" max="16384" width="8.88671875" style="1"/>
  </cols>
  <sheetData>
    <row r="1" spans="1:10" x14ac:dyDescent="0.2">
      <c r="A1" s="1" t="s">
        <v>228</v>
      </c>
    </row>
    <row r="2" spans="1:10" x14ac:dyDescent="0.2">
      <c r="A2" s="4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248</v>
      </c>
      <c r="B4" s="1">
        <v>18740</v>
      </c>
      <c r="C4" s="1">
        <v>0</v>
      </c>
      <c r="D4" s="1">
        <v>18740</v>
      </c>
      <c r="E4" s="1">
        <v>400</v>
      </c>
      <c r="F4" s="1">
        <v>0</v>
      </c>
      <c r="G4" s="1">
        <v>400</v>
      </c>
      <c r="H4" s="1">
        <v>18340</v>
      </c>
      <c r="I4" s="1">
        <v>0</v>
      </c>
      <c r="J4" s="1">
        <v>18340</v>
      </c>
    </row>
    <row r="5" spans="1:10" x14ac:dyDescent="0.2">
      <c r="A5" s="1" t="s">
        <v>124</v>
      </c>
      <c r="B5" s="1">
        <v>110</v>
      </c>
      <c r="C5" s="1">
        <v>0</v>
      </c>
      <c r="D5" s="1">
        <v>110</v>
      </c>
      <c r="E5" s="1">
        <v>0</v>
      </c>
      <c r="F5" s="1">
        <v>0</v>
      </c>
      <c r="G5" s="1">
        <v>0</v>
      </c>
      <c r="H5" s="1">
        <v>110</v>
      </c>
      <c r="I5" s="1">
        <v>0</v>
      </c>
      <c r="J5" s="1">
        <v>110</v>
      </c>
    </row>
    <row r="6" spans="1:10" x14ac:dyDescent="0.2">
      <c r="A6" s="1" t="s">
        <v>123</v>
      </c>
      <c r="B6" s="1">
        <v>60</v>
      </c>
      <c r="C6" s="1">
        <v>0</v>
      </c>
      <c r="D6" s="1">
        <v>60</v>
      </c>
      <c r="E6" s="1">
        <v>0</v>
      </c>
      <c r="F6" s="1">
        <v>0</v>
      </c>
      <c r="G6" s="1">
        <v>0</v>
      </c>
      <c r="H6" s="1">
        <v>60</v>
      </c>
      <c r="I6" s="1">
        <v>0</v>
      </c>
      <c r="J6" s="1">
        <v>60</v>
      </c>
    </row>
    <row r="7" spans="1:10" x14ac:dyDescent="0.2">
      <c r="A7" s="1" t="s">
        <v>125</v>
      </c>
      <c r="B7" s="1">
        <v>120</v>
      </c>
      <c r="C7" s="1">
        <v>0</v>
      </c>
      <c r="D7" s="1">
        <v>120</v>
      </c>
      <c r="E7" s="1">
        <v>10</v>
      </c>
      <c r="F7" s="1">
        <v>0</v>
      </c>
      <c r="G7" s="1">
        <v>10</v>
      </c>
      <c r="H7" s="1">
        <v>110</v>
      </c>
      <c r="I7" s="1">
        <v>0</v>
      </c>
      <c r="J7" s="1">
        <v>110</v>
      </c>
    </row>
    <row r="8" spans="1:10" x14ac:dyDescent="0.2">
      <c r="A8" s="1" t="s">
        <v>126</v>
      </c>
      <c r="B8" s="1">
        <v>140</v>
      </c>
      <c r="C8" s="1">
        <v>0</v>
      </c>
      <c r="D8" s="1">
        <v>140</v>
      </c>
      <c r="E8" s="1">
        <v>20</v>
      </c>
      <c r="F8" s="1">
        <v>0</v>
      </c>
      <c r="G8" s="1">
        <v>20</v>
      </c>
      <c r="H8" s="1">
        <v>120</v>
      </c>
      <c r="I8" s="1">
        <v>0</v>
      </c>
      <c r="J8" s="1">
        <v>120</v>
      </c>
    </row>
    <row r="9" spans="1:10" x14ac:dyDescent="0.2">
      <c r="A9" s="1" t="s">
        <v>127</v>
      </c>
      <c r="B9" s="1">
        <v>70</v>
      </c>
      <c r="C9" s="1">
        <v>0</v>
      </c>
      <c r="D9" s="1">
        <v>70</v>
      </c>
      <c r="E9" s="1">
        <v>0</v>
      </c>
      <c r="F9" s="1">
        <v>0</v>
      </c>
      <c r="G9" s="1">
        <v>0</v>
      </c>
      <c r="H9" s="1">
        <v>70</v>
      </c>
      <c r="I9" s="1">
        <v>0</v>
      </c>
      <c r="J9" s="1">
        <v>70</v>
      </c>
    </row>
    <row r="10" spans="1:10" x14ac:dyDescent="0.2">
      <c r="A10" s="1" t="s">
        <v>128</v>
      </c>
      <c r="B10" s="1">
        <v>110</v>
      </c>
      <c r="C10" s="1">
        <v>0</v>
      </c>
      <c r="D10" s="1">
        <v>110</v>
      </c>
      <c r="E10" s="1">
        <v>0</v>
      </c>
      <c r="F10" s="1">
        <v>0</v>
      </c>
      <c r="G10" s="1">
        <v>0</v>
      </c>
      <c r="H10" s="1">
        <v>110</v>
      </c>
      <c r="I10" s="1">
        <v>0</v>
      </c>
      <c r="J10" s="1">
        <v>110</v>
      </c>
    </row>
    <row r="11" spans="1:10" x14ac:dyDescent="0.2">
      <c r="A11" s="1" t="s">
        <v>129</v>
      </c>
      <c r="B11" s="1">
        <v>90</v>
      </c>
      <c r="C11" s="1">
        <v>0</v>
      </c>
      <c r="D11" s="1">
        <v>90</v>
      </c>
      <c r="E11" s="1">
        <v>0</v>
      </c>
      <c r="F11" s="1">
        <v>0</v>
      </c>
      <c r="G11" s="1">
        <v>0</v>
      </c>
      <c r="H11" s="1">
        <v>90</v>
      </c>
      <c r="I11" s="1">
        <v>0</v>
      </c>
      <c r="J11" s="1">
        <v>90</v>
      </c>
    </row>
    <row r="12" spans="1:10" x14ac:dyDescent="0.2">
      <c r="A12" s="1" t="s">
        <v>130</v>
      </c>
      <c r="B12" s="1">
        <v>40</v>
      </c>
      <c r="C12" s="1">
        <v>0</v>
      </c>
      <c r="D12" s="1">
        <v>40</v>
      </c>
      <c r="E12" s="1">
        <v>0</v>
      </c>
      <c r="F12" s="1">
        <v>0</v>
      </c>
      <c r="G12" s="1">
        <v>0</v>
      </c>
      <c r="H12" s="1">
        <v>40</v>
      </c>
      <c r="I12" s="1">
        <v>0</v>
      </c>
      <c r="J12" s="1">
        <v>40</v>
      </c>
    </row>
    <row r="13" spans="1:10" x14ac:dyDescent="0.2">
      <c r="A13" s="1" t="s">
        <v>131</v>
      </c>
      <c r="B13" s="1">
        <v>30</v>
      </c>
      <c r="C13" s="1">
        <v>0</v>
      </c>
      <c r="D13" s="1">
        <v>30</v>
      </c>
      <c r="E13" s="1">
        <v>0</v>
      </c>
      <c r="F13" s="1">
        <v>0</v>
      </c>
      <c r="G13" s="1">
        <v>0</v>
      </c>
      <c r="H13" s="1">
        <v>30</v>
      </c>
      <c r="I13" s="1">
        <v>0</v>
      </c>
      <c r="J13" s="1">
        <v>30</v>
      </c>
    </row>
    <row r="14" spans="1:10" x14ac:dyDescent="0.2">
      <c r="A14" s="1" t="s">
        <v>132</v>
      </c>
      <c r="B14" s="1">
        <v>80</v>
      </c>
      <c r="C14" s="1">
        <v>0</v>
      </c>
      <c r="D14" s="1">
        <v>80</v>
      </c>
      <c r="E14" s="1">
        <v>0</v>
      </c>
      <c r="F14" s="1">
        <v>0</v>
      </c>
      <c r="G14" s="1">
        <v>0</v>
      </c>
      <c r="H14" s="1">
        <v>80</v>
      </c>
      <c r="I14" s="1">
        <v>0</v>
      </c>
      <c r="J14" s="1">
        <v>80</v>
      </c>
    </row>
    <row r="15" spans="1:10" x14ac:dyDescent="0.2">
      <c r="A15" s="1" t="s">
        <v>133</v>
      </c>
      <c r="B15" s="1">
        <v>320</v>
      </c>
      <c r="C15" s="1">
        <v>0</v>
      </c>
      <c r="D15" s="1">
        <v>320</v>
      </c>
      <c r="E15" s="1">
        <v>40</v>
      </c>
      <c r="F15" s="1">
        <v>0</v>
      </c>
      <c r="G15" s="1">
        <v>40</v>
      </c>
      <c r="H15" s="1">
        <v>280</v>
      </c>
      <c r="I15" s="1">
        <v>0</v>
      </c>
      <c r="J15" s="1">
        <v>280</v>
      </c>
    </row>
    <row r="16" spans="1:10" x14ac:dyDescent="0.2">
      <c r="A16" s="1" t="s">
        <v>134</v>
      </c>
      <c r="B16" s="1">
        <v>420</v>
      </c>
      <c r="C16" s="1">
        <v>0</v>
      </c>
      <c r="D16" s="1">
        <v>420</v>
      </c>
      <c r="E16" s="1">
        <v>10</v>
      </c>
      <c r="F16" s="1">
        <v>0</v>
      </c>
      <c r="G16" s="1">
        <v>10</v>
      </c>
      <c r="H16" s="1">
        <v>410</v>
      </c>
      <c r="I16" s="1">
        <v>0</v>
      </c>
      <c r="J16" s="1">
        <v>410</v>
      </c>
    </row>
    <row r="17" spans="1:10" x14ac:dyDescent="0.2">
      <c r="A17" s="1" t="s">
        <v>135</v>
      </c>
      <c r="B17" s="1">
        <v>410</v>
      </c>
      <c r="C17" s="1">
        <v>0</v>
      </c>
      <c r="D17" s="1">
        <v>410</v>
      </c>
      <c r="E17" s="1">
        <v>10</v>
      </c>
      <c r="F17" s="1">
        <v>0</v>
      </c>
      <c r="G17" s="1">
        <v>10</v>
      </c>
      <c r="H17" s="1">
        <v>400</v>
      </c>
      <c r="I17" s="1">
        <v>0</v>
      </c>
      <c r="J17" s="1">
        <v>400</v>
      </c>
    </row>
    <row r="18" spans="1:10" x14ac:dyDescent="0.2">
      <c r="A18" s="1" t="s">
        <v>136</v>
      </c>
      <c r="B18" s="1">
        <v>370</v>
      </c>
      <c r="C18" s="1">
        <v>0</v>
      </c>
      <c r="D18" s="1">
        <v>370</v>
      </c>
      <c r="E18" s="1">
        <v>10</v>
      </c>
      <c r="F18" s="1">
        <v>0</v>
      </c>
      <c r="G18" s="1">
        <v>10</v>
      </c>
      <c r="H18" s="1">
        <v>360</v>
      </c>
      <c r="I18" s="1">
        <v>0</v>
      </c>
      <c r="J18" s="1">
        <v>360</v>
      </c>
    </row>
    <row r="19" spans="1:10" x14ac:dyDescent="0.2">
      <c r="A19" s="1" t="s">
        <v>137</v>
      </c>
      <c r="B19" s="1">
        <v>250</v>
      </c>
      <c r="C19" s="1">
        <v>0</v>
      </c>
      <c r="D19" s="1">
        <v>250</v>
      </c>
      <c r="E19" s="1">
        <v>20</v>
      </c>
      <c r="F19" s="1">
        <v>0</v>
      </c>
      <c r="G19" s="1">
        <v>20</v>
      </c>
      <c r="H19" s="1">
        <v>230</v>
      </c>
      <c r="I19" s="1">
        <v>0</v>
      </c>
      <c r="J19" s="1">
        <v>230</v>
      </c>
    </row>
    <row r="20" spans="1:10" x14ac:dyDescent="0.2">
      <c r="A20" s="1" t="s">
        <v>138</v>
      </c>
      <c r="B20" s="1">
        <v>1880</v>
      </c>
      <c r="C20" s="1">
        <v>0</v>
      </c>
      <c r="D20" s="1">
        <v>1880</v>
      </c>
      <c r="E20" s="1">
        <v>40</v>
      </c>
      <c r="F20" s="1">
        <v>0</v>
      </c>
      <c r="G20" s="1">
        <v>40</v>
      </c>
      <c r="H20" s="1">
        <v>1840</v>
      </c>
      <c r="I20" s="1">
        <v>0</v>
      </c>
      <c r="J20" s="1">
        <v>1840</v>
      </c>
    </row>
    <row r="21" spans="1:10" x14ac:dyDescent="0.2">
      <c r="A21" s="1" t="s">
        <v>139</v>
      </c>
      <c r="B21" s="1">
        <v>1430</v>
      </c>
      <c r="C21" s="1">
        <v>0</v>
      </c>
      <c r="D21" s="1">
        <v>1430</v>
      </c>
      <c r="E21" s="1">
        <v>10</v>
      </c>
      <c r="F21" s="1">
        <v>0</v>
      </c>
      <c r="G21" s="1">
        <v>10</v>
      </c>
      <c r="H21" s="1">
        <v>1420</v>
      </c>
      <c r="I21" s="1">
        <v>0</v>
      </c>
      <c r="J21" s="1">
        <v>1420</v>
      </c>
    </row>
    <row r="22" spans="1:10" x14ac:dyDescent="0.2">
      <c r="A22" s="1" t="s">
        <v>140</v>
      </c>
      <c r="B22" s="1">
        <v>4090</v>
      </c>
      <c r="C22" s="1">
        <v>0</v>
      </c>
      <c r="D22" s="1">
        <v>4090</v>
      </c>
      <c r="E22" s="1">
        <v>100</v>
      </c>
      <c r="F22" s="1">
        <v>0</v>
      </c>
      <c r="G22" s="1">
        <v>100</v>
      </c>
      <c r="H22" s="1">
        <v>3990</v>
      </c>
      <c r="I22" s="1">
        <v>0</v>
      </c>
      <c r="J22" s="1">
        <v>3990</v>
      </c>
    </row>
    <row r="23" spans="1:10" x14ac:dyDescent="0.2">
      <c r="A23" s="1" t="s">
        <v>141</v>
      </c>
      <c r="B23" s="1">
        <v>2530</v>
      </c>
      <c r="C23" s="1">
        <v>0</v>
      </c>
      <c r="D23" s="1">
        <v>2530</v>
      </c>
      <c r="E23" s="1">
        <v>30</v>
      </c>
      <c r="F23" s="1">
        <v>0</v>
      </c>
      <c r="G23" s="1">
        <v>30</v>
      </c>
      <c r="H23" s="1">
        <v>2500</v>
      </c>
      <c r="I23" s="1">
        <v>0</v>
      </c>
      <c r="J23" s="1">
        <v>2500</v>
      </c>
    </row>
    <row r="24" spans="1:10" x14ac:dyDescent="0.2">
      <c r="A24" s="1" t="s">
        <v>142</v>
      </c>
      <c r="B24" s="1">
        <v>2340</v>
      </c>
      <c r="C24" s="1">
        <v>0</v>
      </c>
      <c r="D24" s="1">
        <v>2340</v>
      </c>
      <c r="E24" s="1">
        <v>20</v>
      </c>
      <c r="F24" s="1">
        <v>0</v>
      </c>
      <c r="G24" s="1">
        <v>20</v>
      </c>
      <c r="H24" s="1">
        <v>2320</v>
      </c>
      <c r="I24" s="1">
        <v>0</v>
      </c>
      <c r="J24" s="1">
        <v>2320</v>
      </c>
    </row>
    <row r="25" spans="1:10" x14ac:dyDescent="0.2">
      <c r="A25" s="1" t="s">
        <v>143</v>
      </c>
      <c r="B25" s="1">
        <v>1700</v>
      </c>
      <c r="C25" s="1">
        <v>0</v>
      </c>
      <c r="D25" s="1">
        <v>1700</v>
      </c>
      <c r="E25" s="1">
        <v>30</v>
      </c>
      <c r="F25" s="1">
        <v>0</v>
      </c>
      <c r="G25" s="1">
        <v>30</v>
      </c>
      <c r="H25" s="1">
        <v>1670</v>
      </c>
      <c r="I25" s="1">
        <v>0</v>
      </c>
      <c r="J25" s="1">
        <v>1670</v>
      </c>
    </row>
    <row r="26" spans="1:10" x14ac:dyDescent="0.2">
      <c r="A26" s="1" t="s">
        <v>144</v>
      </c>
      <c r="B26" s="1">
        <v>1460</v>
      </c>
      <c r="C26" s="1">
        <v>0</v>
      </c>
      <c r="D26" s="1">
        <v>1460</v>
      </c>
      <c r="E26" s="1">
        <v>40</v>
      </c>
      <c r="F26" s="1">
        <v>0</v>
      </c>
      <c r="G26" s="1">
        <v>40</v>
      </c>
      <c r="H26" s="1">
        <v>1420</v>
      </c>
      <c r="I26" s="1">
        <v>0</v>
      </c>
      <c r="J26" s="1">
        <v>1420</v>
      </c>
    </row>
    <row r="27" spans="1:10" x14ac:dyDescent="0.2">
      <c r="A27" s="1" t="s">
        <v>145</v>
      </c>
      <c r="B27" s="1">
        <v>690</v>
      </c>
      <c r="C27" s="1">
        <v>0</v>
      </c>
      <c r="D27" s="1">
        <v>690</v>
      </c>
      <c r="E27" s="1">
        <v>10</v>
      </c>
      <c r="F27" s="1">
        <v>0</v>
      </c>
      <c r="G27" s="1">
        <v>10</v>
      </c>
      <c r="H27" s="1">
        <v>680</v>
      </c>
      <c r="I27" s="1">
        <v>0</v>
      </c>
      <c r="J27" s="1">
        <v>680</v>
      </c>
    </row>
    <row r="28" spans="1:10" x14ac:dyDescent="0.2">
      <c r="A28" s="1" t="s">
        <v>49</v>
      </c>
      <c r="B28" s="6">
        <v>203750.2</v>
      </c>
      <c r="C28" s="6">
        <v>0</v>
      </c>
      <c r="D28" s="6">
        <v>203750.2</v>
      </c>
      <c r="E28" s="6">
        <v>195200</v>
      </c>
      <c r="F28" s="6">
        <v>0</v>
      </c>
      <c r="G28" s="6">
        <v>195200</v>
      </c>
      <c r="H28" s="6">
        <v>203936.6</v>
      </c>
      <c r="I28" s="6">
        <v>0</v>
      </c>
      <c r="J28" s="6">
        <v>203936.6</v>
      </c>
    </row>
    <row r="29" spans="1:10" x14ac:dyDescent="0.2">
      <c r="A29" s="1" t="s">
        <v>118</v>
      </c>
      <c r="B29" s="6">
        <v>171026.9</v>
      </c>
      <c r="C29" s="6">
        <v>0</v>
      </c>
      <c r="D29" s="6">
        <v>171026.9</v>
      </c>
      <c r="E29" s="6">
        <v>157500</v>
      </c>
      <c r="F29" s="6">
        <v>0</v>
      </c>
      <c r="G29" s="6">
        <v>157500</v>
      </c>
      <c r="H29" s="6">
        <v>171365.9</v>
      </c>
      <c r="I29" s="6">
        <v>0</v>
      </c>
      <c r="J29" s="6">
        <v>171365.9</v>
      </c>
    </row>
    <row r="30" spans="1:10" x14ac:dyDescent="0.2">
      <c r="A30" s="14" t="s">
        <v>249</v>
      </c>
      <c r="B30" s="14"/>
      <c r="C30" s="14"/>
      <c r="D30" s="14"/>
      <c r="E30" s="14"/>
      <c r="F30" s="14"/>
      <c r="G30" s="14"/>
      <c r="H30" s="14"/>
      <c r="I30" s="14"/>
      <c r="J30" s="14"/>
    </row>
  </sheetData>
  <mergeCells count="4">
    <mergeCell ref="B2:D2"/>
    <mergeCell ref="E2:G2"/>
    <mergeCell ref="H2:J2"/>
    <mergeCell ref="A30:J3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515E8-4314-4A60-BCC7-3DF340E5CB1D}">
  <dimension ref="A1:J36"/>
  <sheetViews>
    <sheetView view="pageBreakPreview" topLeftCell="A9" zoomScale="125" zoomScaleNormal="100" zoomScaleSheetLayoutView="125" workbookViewId="0">
      <selection activeCell="A37" sqref="A37"/>
    </sheetView>
  </sheetViews>
  <sheetFormatPr defaultRowHeight="10.199999999999999" x14ac:dyDescent="0.2"/>
  <cols>
    <col min="1" max="1" width="15.109375" style="8" customWidth="1"/>
    <col min="2" max="10" width="6.77734375" style="1" customWidth="1"/>
    <col min="11" max="16384" width="8.88671875" style="1"/>
  </cols>
  <sheetData>
    <row r="1" spans="1:10" x14ac:dyDescent="0.2">
      <c r="A1" s="8" t="s">
        <v>229</v>
      </c>
    </row>
    <row r="2" spans="1:10" x14ac:dyDescent="0.2">
      <c r="A2" s="9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10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8" t="s">
        <v>146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8" t="s">
        <v>31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</row>
    <row r="7" spans="1:10" x14ac:dyDescent="0.2">
      <c r="A7" s="8" t="s">
        <v>147</v>
      </c>
      <c r="B7" s="1">
        <v>22170</v>
      </c>
      <c r="C7" s="1">
        <v>6500</v>
      </c>
      <c r="D7" s="1">
        <v>15670</v>
      </c>
      <c r="E7" s="1">
        <v>1020</v>
      </c>
      <c r="F7" s="1">
        <v>750</v>
      </c>
      <c r="G7" s="1">
        <v>270</v>
      </c>
      <c r="H7" s="1">
        <v>21150</v>
      </c>
      <c r="I7" s="1">
        <v>5750</v>
      </c>
      <c r="J7" s="1">
        <v>15400</v>
      </c>
    </row>
    <row r="8" spans="1:10" x14ac:dyDescent="0.2">
      <c r="A8" s="8" t="s">
        <v>148</v>
      </c>
      <c r="B8" s="1">
        <v>3560</v>
      </c>
      <c r="C8" s="1">
        <v>1380</v>
      </c>
      <c r="D8" s="1">
        <v>2180</v>
      </c>
      <c r="E8" s="1">
        <v>250</v>
      </c>
      <c r="F8" s="1">
        <v>170</v>
      </c>
      <c r="G8" s="1">
        <v>80</v>
      </c>
      <c r="H8" s="1">
        <v>3310</v>
      </c>
      <c r="I8" s="1">
        <v>1210</v>
      </c>
      <c r="J8" s="1">
        <v>2100</v>
      </c>
    </row>
    <row r="9" spans="1:10" x14ac:dyDescent="0.2">
      <c r="A9" s="8" t="s">
        <v>149</v>
      </c>
      <c r="B9" s="1">
        <v>6630</v>
      </c>
      <c r="C9" s="1">
        <v>3050</v>
      </c>
      <c r="D9" s="1">
        <v>3580</v>
      </c>
      <c r="E9" s="1">
        <v>430</v>
      </c>
      <c r="F9" s="1">
        <v>310</v>
      </c>
      <c r="G9" s="1">
        <v>120</v>
      </c>
      <c r="H9" s="1">
        <v>6200</v>
      </c>
      <c r="I9" s="1">
        <v>2740</v>
      </c>
      <c r="J9" s="1">
        <v>3460</v>
      </c>
    </row>
    <row r="10" spans="1:10" x14ac:dyDescent="0.2">
      <c r="A10" s="8" t="s">
        <v>150</v>
      </c>
      <c r="B10" s="1">
        <v>3210</v>
      </c>
      <c r="C10" s="1">
        <v>2000</v>
      </c>
      <c r="D10" s="1">
        <v>1210</v>
      </c>
      <c r="E10" s="1">
        <v>30</v>
      </c>
      <c r="F10" s="1">
        <v>20</v>
      </c>
      <c r="G10" s="1">
        <v>10</v>
      </c>
      <c r="H10" s="1">
        <v>3180</v>
      </c>
      <c r="I10" s="1">
        <v>1980</v>
      </c>
      <c r="J10" s="1">
        <v>1200</v>
      </c>
    </row>
    <row r="11" spans="1:10" x14ac:dyDescent="0.2">
      <c r="A11" s="8" t="s">
        <v>151</v>
      </c>
      <c r="B11" s="1">
        <v>910</v>
      </c>
      <c r="C11" s="1">
        <v>490</v>
      </c>
      <c r="D11" s="1">
        <v>420</v>
      </c>
      <c r="E11" s="1">
        <v>10</v>
      </c>
      <c r="F11" s="1">
        <v>10</v>
      </c>
      <c r="G11" s="1">
        <v>0</v>
      </c>
      <c r="H11" s="1">
        <v>900</v>
      </c>
      <c r="I11" s="1">
        <v>480</v>
      </c>
      <c r="J11" s="1">
        <v>420</v>
      </c>
    </row>
    <row r="12" spans="1:10" x14ac:dyDescent="0.2">
      <c r="A12" s="8" t="s">
        <v>152</v>
      </c>
      <c r="B12" s="1">
        <v>1860</v>
      </c>
      <c r="C12" s="1">
        <v>1080</v>
      </c>
      <c r="D12" s="1">
        <v>780</v>
      </c>
      <c r="E12" s="1">
        <v>40</v>
      </c>
      <c r="F12" s="1">
        <v>10</v>
      </c>
      <c r="G12" s="1">
        <v>30</v>
      </c>
      <c r="H12" s="1">
        <v>1820</v>
      </c>
      <c r="I12" s="1">
        <v>1070</v>
      </c>
      <c r="J12" s="1">
        <v>750</v>
      </c>
    </row>
    <row r="13" spans="1:10" x14ac:dyDescent="0.2">
      <c r="A13" s="8" t="s">
        <v>153</v>
      </c>
      <c r="B13" s="1">
        <v>450</v>
      </c>
      <c r="C13" s="1">
        <v>270</v>
      </c>
      <c r="D13" s="1">
        <v>180</v>
      </c>
      <c r="E13" s="1">
        <v>10</v>
      </c>
      <c r="F13" s="1">
        <v>10</v>
      </c>
      <c r="G13" s="1">
        <v>0</v>
      </c>
      <c r="H13" s="1">
        <v>440</v>
      </c>
      <c r="I13" s="1">
        <v>260</v>
      </c>
      <c r="J13" s="1">
        <v>180</v>
      </c>
    </row>
    <row r="15" spans="1:10" x14ac:dyDescent="0.2">
      <c r="A15" s="8" t="s">
        <v>154</v>
      </c>
    </row>
    <row r="16" spans="1:10" x14ac:dyDescent="0.2">
      <c r="A16" s="1" t="s">
        <v>248</v>
      </c>
      <c r="B16" s="1">
        <v>38790</v>
      </c>
      <c r="C16" s="1">
        <v>14770</v>
      </c>
      <c r="D16" s="1">
        <v>24020</v>
      </c>
      <c r="E16" s="1">
        <v>1790</v>
      </c>
      <c r="F16" s="1">
        <v>1280</v>
      </c>
      <c r="G16" s="1">
        <v>510</v>
      </c>
      <c r="H16" s="1">
        <v>37000</v>
      </c>
      <c r="I16" s="1">
        <v>13490</v>
      </c>
      <c r="J16" s="1">
        <v>23510</v>
      </c>
    </row>
    <row r="17" spans="1:10" x14ac:dyDescent="0.2">
      <c r="A17" s="8" t="s">
        <v>31</v>
      </c>
      <c r="B17" s="1">
        <v>32710</v>
      </c>
      <c r="C17" s="1">
        <v>13660</v>
      </c>
      <c r="D17" s="1">
        <v>19050</v>
      </c>
      <c r="E17" s="1">
        <v>1720</v>
      </c>
      <c r="F17" s="1">
        <v>1260</v>
      </c>
      <c r="G17" s="1">
        <v>460</v>
      </c>
      <c r="H17" s="1">
        <v>30990</v>
      </c>
      <c r="I17" s="1">
        <v>12400</v>
      </c>
      <c r="J17" s="1">
        <v>18590</v>
      </c>
    </row>
    <row r="18" spans="1:10" x14ac:dyDescent="0.2">
      <c r="A18" s="8">
        <v>1</v>
      </c>
      <c r="B18" s="1">
        <v>4300</v>
      </c>
      <c r="C18" s="1">
        <v>890</v>
      </c>
      <c r="D18" s="1">
        <v>3410</v>
      </c>
      <c r="E18" s="1">
        <v>60</v>
      </c>
      <c r="F18" s="1">
        <v>20</v>
      </c>
      <c r="G18" s="1">
        <v>40</v>
      </c>
      <c r="H18" s="1">
        <v>4240</v>
      </c>
      <c r="I18" s="1">
        <v>870</v>
      </c>
      <c r="J18" s="1">
        <v>3370</v>
      </c>
    </row>
    <row r="19" spans="1:10" x14ac:dyDescent="0.2">
      <c r="A19" s="8">
        <v>2</v>
      </c>
      <c r="B19" s="1">
        <v>1730</v>
      </c>
      <c r="C19" s="1">
        <v>210</v>
      </c>
      <c r="D19" s="1">
        <v>1520</v>
      </c>
      <c r="E19" s="1">
        <v>10</v>
      </c>
      <c r="F19" s="1">
        <v>0</v>
      </c>
      <c r="G19" s="1">
        <v>10</v>
      </c>
      <c r="H19" s="1">
        <v>1720</v>
      </c>
      <c r="I19" s="1">
        <v>210</v>
      </c>
      <c r="J19" s="1">
        <v>1510</v>
      </c>
    </row>
    <row r="20" spans="1:10" x14ac:dyDescent="0.2">
      <c r="A20" s="8">
        <v>3</v>
      </c>
      <c r="B20" s="1">
        <v>30</v>
      </c>
      <c r="C20" s="1">
        <v>10</v>
      </c>
      <c r="D20" s="1">
        <v>20</v>
      </c>
      <c r="E20" s="1">
        <v>0</v>
      </c>
      <c r="F20" s="1">
        <v>0</v>
      </c>
      <c r="G20" s="1">
        <v>0</v>
      </c>
      <c r="H20" s="1">
        <v>30</v>
      </c>
      <c r="I20" s="1">
        <v>10</v>
      </c>
      <c r="J20" s="1">
        <v>20</v>
      </c>
    </row>
    <row r="21" spans="1:10" x14ac:dyDescent="0.2">
      <c r="A21" s="8">
        <v>4</v>
      </c>
      <c r="B21" s="1">
        <v>20</v>
      </c>
      <c r="C21" s="1">
        <v>0</v>
      </c>
      <c r="D21" s="1">
        <v>20</v>
      </c>
      <c r="E21" s="1">
        <v>0</v>
      </c>
      <c r="F21" s="1">
        <v>0</v>
      </c>
      <c r="G21" s="1">
        <v>0</v>
      </c>
      <c r="H21" s="1">
        <v>20</v>
      </c>
      <c r="I21" s="1">
        <v>0</v>
      </c>
      <c r="J21" s="1">
        <v>20</v>
      </c>
    </row>
    <row r="23" spans="1:10" x14ac:dyDescent="0.2">
      <c r="A23" s="8" t="s">
        <v>155</v>
      </c>
    </row>
    <row r="24" spans="1:10" x14ac:dyDescent="0.2">
      <c r="A24" s="1" t="s">
        <v>248</v>
      </c>
      <c r="B24" s="1">
        <v>38790</v>
      </c>
      <c r="C24" s="1">
        <v>14770</v>
      </c>
      <c r="D24" s="1">
        <v>24020</v>
      </c>
      <c r="E24" s="1">
        <v>1790</v>
      </c>
      <c r="F24" s="1">
        <v>1280</v>
      </c>
      <c r="G24" s="1">
        <v>510</v>
      </c>
      <c r="H24" s="1">
        <v>37000</v>
      </c>
      <c r="I24" s="1">
        <v>13490</v>
      </c>
      <c r="J24" s="1">
        <v>23510</v>
      </c>
    </row>
    <row r="25" spans="1:10" x14ac:dyDescent="0.2">
      <c r="A25" s="8" t="s">
        <v>31</v>
      </c>
      <c r="B25" s="1">
        <v>15350</v>
      </c>
      <c r="C25" s="1">
        <v>6390</v>
      </c>
      <c r="D25" s="1">
        <v>8960</v>
      </c>
      <c r="E25" s="1">
        <v>330</v>
      </c>
      <c r="F25" s="1">
        <v>190</v>
      </c>
      <c r="G25" s="1">
        <v>140</v>
      </c>
      <c r="H25" s="1">
        <v>15020</v>
      </c>
      <c r="I25" s="1">
        <v>6200</v>
      </c>
      <c r="J25" s="1">
        <v>8820</v>
      </c>
    </row>
    <row r="26" spans="1:10" x14ac:dyDescent="0.2">
      <c r="A26" s="8">
        <v>1</v>
      </c>
      <c r="B26" s="1">
        <v>8110</v>
      </c>
      <c r="C26" s="1">
        <v>3120</v>
      </c>
      <c r="D26" s="1">
        <v>4990</v>
      </c>
      <c r="E26" s="1">
        <v>340</v>
      </c>
      <c r="F26" s="1">
        <v>250</v>
      </c>
      <c r="G26" s="1">
        <v>90</v>
      </c>
      <c r="H26" s="1">
        <v>7770</v>
      </c>
      <c r="I26" s="1">
        <v>2870</v>
      </c>
      <c r="J26" s="1">
        <v>4900</v>
      </c>
    </row>
    <row r="27" spans="1:10" x14ac:dyDescent="0.2">
      <c r="A27" s="8">
        <v>2</v>
      </c>
      <c r="B27" s="1">
        <v>7080</v>
      </c>
      <c r="C27" s="1">
        <v>2440</v>
      </c>
      <c r="D27" s="1">
        <v>4640</v>
      </c>
      <c r="E27" s="1">
        <v>350</v>
      </c>
      <c r="F27" s="1">
        <v>250</v>
      </c>
      <c r="G27" s="1">
        <v>100</v>
      </c>
      <c r="H27" s="1">
        <v>6730</v>
      </c>
      <c r="I27" s="1">
        <v>2190</v>
      </c>
      <c r="J27" s="1">
        <v>4540</v>
      </c>
    </row>
    <row r="28" spans="1:10" x14ac:dyDescent="0.2">
      <c r="A28" s="8">
        <v>3</v>
      </c>
      <c r="B28" s="1">
        <v>4360</v>
      </c>
      <c r="C28" s="1">
        <v>1540</v>
      </c>
      <c r="D28" s="1">
        <v>2820</v>
      </c>
      <c r="E28" s="1">
        <v>290</v>
      </c>
      <c r="F28" s="1">
        <v>220</v>
      </c>
      <c r="G28" s="1">
        <v>70</v>
      </c>
      <c r="H28" s="1">
        <v>4070</v>
      </c>
      <c r="I28" s="1">
        <v>1320</v>
      </c>
      <c r="J28" s="1">
        <v>2750</v>
      </c>
    </row>
    <row r="29" spans="1:10" x14ac:dyDescent="0.2">
      <c r="A29" s="8">
        <v>4</v>
      </c>
      <c r="B29" s="1">
        <v>2040</v>
      </c>
      <c r="C29" s="1">
        <v>720</v>
      </c>
      <c r="D29" s="1">
        <v>1320</v>
      </c>
      <c r="E29" s="1">
        <v>240</v>
      </c>
      <c r="F29" s="1">
        <v>170</v>
      </c>
      <c r="G29" s="1">
        <v>70</v>
      </c>
      <c r="H29" s="1">
        <v>1800</v>
      </c>
      <c r="I29" s="1">
        <v>550</v>
      </c>
      <c r="J29" s="1">
        <v>1250</v>
      </c>
    </row>
    <row r="30" spans="1:10" x14ac:dyDescent="0.2">
      <c r="A30" s="8">
        <v>5</v>
      </c>
      <c r="B30" s="1">
        <v>1080</v>
      </c>
      <c r="C30" s="1">
        <v>340</v>
      </c>
      <c r="D30" s="1">
        <v>740</v>
      </c>
      <c r="E30" s="1">
        <v>140</v>
      </c>
      <c r="F30" s="1">
        <v>110</v>
      </c>
      <c r="G30" s="1">
        <v>30</v>
      </c>
      <c r="H30" s="1">
        <v>940</v>
      </c>
      <c r="I30" s="1">
        <v>230</v>
      </c>
      <c r="J30" s="1">
        <v>710</v>
      </c>
    </row>
    <row r="31" spans="1:10" x14ac:dyDescent="0.2">
      <c r="A31" s="8">
        <v>6</v>
      </c>
      <c r="B31" s="1">
        <v>320</v>
      </c>
      <c r="C31" s="1">
        <v>90</v>
      </c>
      <c r="D31" s="1">
        <v>230</v>
      </c>
      <c r="E31" s="1">
        <v>40</v>
      </c>
      <c r="F31" s="1">
        <v>30</v>
      </c>
      <c r="G31" s="1">
        <v>10</v>
      </c>
      <c r="H31" s="1">
        <v>280</v>
      </c>
      <c r="I31" s="1">
        <v>60</v>
      </c>
      <c r="J31" s="1">
        <v>220</v>
      </c>
    </row>
    <row r="32" spans="1:10" x14ac:dyDescent="0.2">
      <c r="A32" s="8">
        <v>7</v>
      </c>
      <c r="B32" s="1">
        <v>230</v>
      </c>
      <c r="C32" s="1">
        <v>60</v>
      </c>
      <c r="D32" s="1">
        <v>170</v>
      </c>
      <c r="E32" s="1">
        <v>30</v>
      </c>
      <c r="F32" s="1">
        <v>30</v>
      </c>
      <c r="G32" s="1">
        <v>0</v>
      </c>
      <c r="H32" s="1">
        <v>200</v>
      </c>
      <c r="I32" s="1">
        <v>30</v>
      </c>
      <c r="J32" s="1">
        <v>170</v>
      </c>
    </row>
    <row r="33" spans="1:10" x14ac:dyDescent="0.2">
      <c r="A33" s="8">
        <v>8</v>
      </c>
      <c r="B33" s="1">
        <v>110</v>
      </c>
      <c r="C33" s="1">
        <v>30</v>
      </c>
      <c r="D33" s="1">
        <v>80</v>
      </c>
      <c r="E33" s="1">
        <v>10</v>
      </c>
      <c r="F33" s="1">
        <v>10</v>
      </c>
      <c r="G33" s="1">
        <v>0</v>
      </c>
      <c r="H33" s="1">
        <v>100</v>
      </c>
      <c r="I33" s="1">
        <v>20</v>
      </c>
      <c r="J33" s="1">
        <v>80</v>
      </c>
    </row>
    <row r="34" spans="1:10" x14ac:dyDescent="0.2">
      <c r="A34" s="8">
        <v>9</v>
      </c>
      <c r="B34" s="1">
        <v>60</v>
      </c>
      <c r="C34" s="1">
        <v>20</v>
      </c>
      <c r="D34" s="1">
        <v>40</v>
      </c>
      <c r="E34" s="1">
        <v>20</v>
      </c>
      <c r="F34" s="1">
        <v>20</v>
      </c>
      <c r="G34" s="1">
        <v>0</v>
      </c>
      <c r="H34" s="1">
        <v>40</v>
      </c>
      <c r="I34" s="1">
        <v>0</v>
      </c>
      <c r="J34" s="1">
        <v>40</v>
      </c>
    </row>
    <row r="35" spans="1:10" x14ac:dyDescent="0.2">
      <c r="A35" s="8" t="s">
        <v>246</v>
      </c>
      <c r="B35" s="1">
        <v>50</v>
      </c>
      <c r="C35" s="1">
        <v>20</v>
      </c>
      <c r="D35" s="1">
        <v>30</v>
      </c>
      <c r="E35" s="1">
        <v>0</v>
      </c>
      <c r="F35" s="1">
        <v>0</v>
      </c>
      <c r="G35" s="1">
        <v>0</v>
      </c>
      <c r="H35" s="1">
        <v>50</v>
      </c>
      <c r="I35" s="1">
        <v>20</v>
      </c>
      <c r="J35" s="1">
        <v>30</v>
      </c>
    </row>
    <row r="36" spans="1:10" x14ac:dyDescent="0.2">
      <c r="A36" s="14" t="s">
        <v>249</v>
      </c>
      <c r="B36" s="14"/>
      <c r="C36" s="14"/>
      <c r="D36" s="14"/>
      <c r="E36" s="14"/>
      <c r="F36" s="14"/>
      <c r="G36" s="14"/>
      <c r="H36" s="14"/>
      <c r="I36" s="14"/>
      <c r="J36" s="14"/>
    </row>
  </sheetData>
  <mergeCells count="4">
    <mergeCell ref="B2:D2"/>
    <mergeCell ref="E2:G2"/>
    <mergeCell ref="H2:J2"/>
    <mergeCell ref="A36:J3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E6E8D-9FEE-41F3-920A-6BFDFF92A681}">
  <dimension ref="A1:J43"/>
  <sheetViews>
    <sheetView view="pageBreakPreview" topLeftCell="A5" zoomScale="125" zoomScaleNormal="100" zoomScaleSheetLayoutView="125" workbookViewId="0">
      <selection activeCell="A31" sqref="A31"/>
    </sheetView>
  </sheetViews>
  <sheetFormatPr defaultRowHeight="10.199999999999999" x14ac:dyDescent="0.2"/>
  <cols>
    <col min="1" max="1" width="15.109375" style="8" customWidth="1"/>
    <col min="2" max="10" width="6.77734375" style="1" customWidth="1"/>
    <col min="11" max="16384" width="8.88671875" style="1"/>
  </cols>
  <sheetData>
    <row r="1" spans="1:10" x14ac:dyDescent="0.2">
      <c r="A1" s="8" t="s">
        <v>230</v>
      </c>
    </row>
    <row r="2" spans="1:10" x14ac:dyDescent="0.2">
      <c r="A2" s="9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10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8" t="s">
        <v>156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8" t="s">
        <v>31</v>
      </c>
      <c r="B6" s="1">
        <v>6430</v>
      </c>
      <c r="C6" s="1">
        <v>3840</v>
      </c>
      <c r="D6" s="1">
        <v>2590</v>
      </c>
      <c r="E6" s="1">
        <v>90</v>
      </c>
      <c r="F6" s="1">
        <v>50</v>
      </c>
      <c r="G6" s="1">
        <v>40</v>
      </c>
      <c r="H6" s="1">
        <v>6340</v>
      </c>
      <c r="I6" s="1">
        <v>3790</v>
      </c>
      <c r="J6" s="1">
        <v>2550</v>
      </c>
    </row>
    <row r="7" spans="1:10" x14ac:dyDescent="0.2">
      <c r="A7" s="8">
        <v>2</v>
      </c>
      <c r="B7" s="1">
        <v>6770</v>
      </c>
      <c r="C7" s="1">
        <v>2640</v>
      </c>
      <c r="D7" s="1">
        <v>4130</v>
      </c>
      <c r="E7" s="1">
        <v>200</v>
      </c>
      <c r="F7" s="1">
        <v>120</v>
      </c>
      <c r="G7" s="1">
        <v>80</v>
      </c>
      <c r="H7" s="1">
        <v>6570</v>
      </c>
      <c r="I7" s="1">
        <v>2520</v>
      </c>
      <c r="J7" s="1">
        <v>4050</v>
      </c>
    </row>
    <row r="8" spans="1:10" x14ac:dyDescent="0.2">
      <c r="A8" s="8">
        <v>3</v>
      </c>
      <c r="B8" s="1">
        <v>6950</v>
      </c>
      <c r="C8" s="1">
        <v>2620</v>
      </c>
      <c r="D8" s="1">
        <v>4330</v>
      </c>
      <c r="E8" s="1">
        <v>290</v>
      </c>
      <c r="F8" s="1">
        <v>210</v>
      </c>
      <c r="G8" s="1">
        <v>80</v>
      </c>
      <c r="H8" s="1">
        <v>6660</v>
      </c>
      <c r="I8" s="1">
        <v>2410</v>
      </c>
      <c r="J8" s="1">
        <v>4250</v>
      </c>
    </row>
    <row r="9" spans="1:10" x14ac:dyDescent="0.2">
      <c r="A9" s="8">
        <v>4</v>
      </c>
      <c r="B9" s="1">
        <v>7120</v>
      </c>
      <c r="C9" s="1">
        <v>2430</v>
      </c>
      <c r="D9" s="1">
        <v>4690</v>
      </c>
      <c r="E9" s="1">
        <v>240</v>
      </c>
      <c r="F9" s="1">
        <v>140</v>
      </c>
      <c r="G9" s="1">
        <v>100</v>
      </c>
      <c r="H9" s="1">
        <v>6880</v>
      </c>
      <c r="I9" s="1">
        <v>2290</v>
      </c>
      <c r="J9" s="1">
        <v>4590</v>
      </c>
    </row>
    <row r="10" spans="1:10" x14ac:dyDescent="0.2">
      <c r="A10" s="8">
        <v>5</v>
      </c>
      <c r="B10" s="1">
        <v>4760</v>
      </c>
      <c r="C10" s="1">
        <v>1430</v>
      </c>
      <c r="D10" s="1">
        <v>3330</v>
      </c>
      <c r="E10" s="1">
        <v>260</v>
      </c>
      <c r="F10" s="1">
        <v>190</v>
      </c>
      <c r="G10" s="1">
        <v>70</v>
      </c>
      <c r="H10" s="1">
        <v>4500</v>
      </c>
      <c r="I10" s="1">
        <v>1240</v>
      </c>
      <c r="J10" s="1">
        <v>3260</v>
      </c>
    </row>
    <row r="11" spans="1:10" x14ac:dyDescent="0.2">
      <c r="A11" s="8">
        <v>6</v>
      </c>
      <c r="B11" s="1">
        <v>2780</v>
      </c>
      <c r="C11" s="1">
        <v>850</v>
      </c>
      <c r="D11" s="1">
        <v>1930</v>
      </c>
      <c r="E11" s="1">
        <v>220</v>
      </c>
      <c r="F11" s="1">
        <v>150</v>
      </c>
      <c r="G11" s="1">
        <v>70</v>
      </c>
      <c r="H11" s="1">
        <v>2560</v>
      </c>
      <c r="I11" s="1">
        <v>700</v>
      </c>
      <c r="J11" s="1">
        <v>1860</v>
      </c>
    </row>
    <row r="12" spans="1:10" x14ac:dyDescent="0.2">
      <c r="A12" s="8">
        <v>7</v>
      </c>
      <c r="B12" s="1">
        <v>1490</v>
      </c>
      <c r="C12" s="1">
        <v>310</v>
      </c>
      <c r="D12" s="1">
        <v>1180</v>
      </c>
      <c r="E12" s="1">
        <v>140</v>
      </c>
      <c r="F12" s="1">
        <v>100</v>
      </c>
      <c r="G12" s="1">
        <v>40</v>
      </c>
      <c r="H12" s="1">
        <v>1350</v>
      </c>
      <c r="I12" s="1">
        <v>210</v>
      </c>
      <c r="J12" s="1">
        <v>1140</v>
      </c>
    </row>
    <row r="13" spans="1:10" x14ac:dyDescent="0.2">
      <c r="A13" s="8">
        <v>8</v>
      </c>
      <c r="B13" s="1">
        <v>1080</v>
      </c>
      <c r="C13" s="1">
        <v>310</v>
      </c>
      <c r="D13" s="1">
        <v>770</v>
      </c>
      <c r="E13" s="1">
        <v>150</v>
      </c>
      <c r="F13" s="1">
        <v>130</v>
      </c>
      <c r="G13" s="1">
        <v>20</v>
      </c>
      <c r="H13" s="1">
        <v>930</v>
      </c>
      <c r="I13" s="1">
        <v>180</v>
      </c>
      <c r="J13" s="1">
        <v>750</v>
      </c>
    </row>
    <row r="14" spans="1:10" x14ac:dyDescent="0.2">
      <c r="A14" s="8">
        <v>9</v>
      </c>
      <c r="B14" s="1">
        <v>500</v>
      </c>
      <c r="C14" s="1">
        <v>140</v>
      </c>
      <c r="D14" s="1">
        <v>360</v>
      </c>
      <c r="E14" s="1">
        <v>60</v>
      </c>
      <c r="F14" s="1">
        <v>60</v>
      </c>
      <c r="G14" s="1">
        <v>0</v>
      </c>
      <c r="H14" s="1">
        <v>440</v>
      </c>
      <c r="I14" s="1">
        <v>80</v>
      </c>
      <c r="J14" s="1">
        <v>360</v>
      </c>
    </row>
    <row r="15" spans="1:10" x14ac:dyDescent="0.2">
      <c r="A15" s="8" t="s">
        <v>246</v>
      </c>
      <c r="B15" s="1">
        <v>910</v>
      </c>
      <c r="C15" s="1">
        <v>200</v>
      </c>
      <c r="D15" s="1">
        <v>710</v>
      </c>
      <c r="E15" s="1">
        <v>140</v>
      </c>
      <c r="F15" s="1">
        <v>130</v>
      </c>
      <c r="G15" s="1">
        <v>10</v>
      </c>
      <c r="H15" s="1">
        <v>770</v>
      </c>
      <c r="I15" s="1">
        <v>70</v>
      </c>
      <c r="J15" s="1">
        <v>700</v>
      </c>
    </row>
    <row r="17" spans="1:10" x14ac:dyDescent="0.2">
      <c r="A17" s="8" t="s">
        <v>157</v>
      </c>
    </row>
    <row r="18" spans="1:10" x14ac:dyDescent="0.2">
      <c r="A18" s="1" t="s">
        <v>248</v>
      </c>
      <c r="B18" s="1">
        <v>38790</v>
      </c>
      <c r="C18" s="1">
        <v>14770</v>
      </c>
      <c r="D18" s="1">
        <v>24020</v>
      </c>
      <c r="E18" s="1">
        <v>1790</v>
      </c>
      <c r="F18" s="1">
        <v>1280</v>
      </c>
      <c r="G18" s="1">
        <v>510</v>
      </c>
      <c r="H18" s="1">
        <v>37000</v>
      </c>
      <c r="I18" s="1">
        <v>13490</v>
      </c>
      <c r="J18" s="1">
        <v>23510</v>
      </c>
    </row>
    <row r="19" spans="1:10" x14ac:dyDescent="0.2">
      <c r="A19" s="8" t="s">
        <v>31</v>
      </c>
      <c r="B19" s="1">
        <v>19120</v>
      </c>
      <c r="C19" s="1">
        <v>7120</v>
      </c>
      <c r="D19" s="1">
        <v>12000</v>
      </c>
      <c r="E19" s="1">
        <v>540</v>
      </c>
      <c r="F19" s="1">
        <v>370</v>
      </c>
      <c r="G19" s="1">
        <v>170</v>
      </c>
      <c r="H19" s="1">
        <v>18580</v>
      </c>
      <c r="I19" s="1">
        <v>6750</v>
      </c>
      <c r="J19" s="1">
        <v>11830</v>
      </c>
    </row>
    <row r="20" spans="1:10" x14ac:dyDescent="0.2">
      <c r="A20" s="8">
        <v>1</v>
      </c>
      <c r="B20" s="1">
        <v>7540</v>
      </c>
      <c r="C20" s="1">
        <v>3000</v>
      </c>
      <c r="D20" s="1">
        <v>4540</v>
      </c>
      <c r="E20" s="1">
        <v>380</v>
      </c>
      <c r="F20" s="1">
        <v>270</v>
      </c>
      <c r="G20" s="1">
        <v>110</v>
      </c>
      <c r="H20" s="1">
        <v>7160</v>
      </c>
      <c r="I20" s="1">
        <v>2730</v>
      </c>
      <c r="J20" s="1">
        <v>4430</v>
      </c>
    </row>
    <row r="21" spans="1:10" x14ac:dyDescent="0.2">
      <c r="A21" s="8">
        <v>2</v>
      </c>
      <c r="B21" s="1">
        <v>6370</v>
      </c>
      <c r="C21" s="1">
        <v>2330</v>
      </c>
      <c r="D21" s="1">
        <v>4040</v>
      </c>
      <c r="E21" s="1">
        <v>330</v>
      </c>
      <c r="F21" s="1">
        <v>220</v>
      </c>
      <c r="G21" s="1">
        <v>110</v>
      </c>
      <c r="H21" s="1">
        <v>6040</v>
      </c>
      <c r="I21" s="1">
        <v>2110</v>
      </c>
      <c r="J21" s="1">
        <v>3930</v>
      </c>
    </row>
    <row r="22" spans="1:10" x14ac:dyDescent="0.2">
      <c r="A22" s="8">
        <v>3</v>
      </c>
      <c r="B22" s="1">
        <v>3460</v>
      </c>
      <c r="C22" s="1">
        <v>1340</v>
      </c>
      <c r="D22" s="1">
        <v>2120</v>
      </c>
      <c r="E22" s="1">
        <v>240</v>
      </c>
      <c r="F22" s="1">
        <v>180</v>
      </c>
      <c r="G22" s="1">
        <v>60</v>
      </c>
      <c r="H22" s="1">
        <v>3220</v>
      </c>
      <c r="I22" s="1">
        <v>1160</v>
      </c>
      <c r="J22" s="1">
        <v>2060</v>
      </c>
    </row>
    <row r="23" spans="1:10" x14ac:dyDescent="0.2">
      <c r="A23" s="8">
        <v>4</v>
      </c>
      <c r="B23" s="1">
        <v>1370</v>
      </c>
      <c r="C23" s="1">
        <v>590</v>
      </c>
      <c r="D23" s="1">
        <v>780</v>
      </c>
      <c r="E23" s="1">
        <v>180</v>
      </c>
      <c r="F23" s="1">
        <v>130</v>
      </c>
      <c r="G23" s="1">
        <v>50</v>
      </c>
      <c r="H23" s="1">
        <v>1190</v>
      </c>
      <c r="I23" s="1">
        <v>460</v>
      </c>
      <c r="J23" s="1">
        <v>730</v>
      </c>
    </row>
    <row r="24" spans="1:10" x14ac:dyDescent="0.2">
      <c r="A24" s="8">
        <v>5</v>
      </c>
      <c r="B24" s="1">
        <v>630</v>
      </c>
      <c r="C24" s="1">
        <v>230</v>
      </c>
      <c r="D24" s="1">
        <v>400</v>
      </c>
      <c r="E24" s="1">
        <v>50</v>
      </c>
      <c r="F24" s="1">
        <v>40</v>
      </c>
      <c r="G24" s="1">
        <v>10</v>
      </c>
      <c r="H24" s="1">
        <v>580</v>
      </c>
      <c r="I24" s="1">
        <v>190</v>
      </c>
      <c r="J24" s="1">
        <v>390</v>
      </c>
    </row>
    <row r="25" spans="1:10" x14ac:dyDescent="0.2">
      <c r="A25" s="8">
        <v>6</v>
      </c>
      <c r="B25" s="1">
        <v>150</v>
      </c>
      <c r="C25" s="1">
        <v>60</v>
      </c>
      <c r="D25" s="1">
        <v>90</v>
      </c>
      <c r="E25" s="1">
        <v>30</v>
      </c>
      <c r="F25" s="1">
        <v>30</v>
      </c>
      <c r="G25" s="1">
        <v>0</v>
      </c>
      <c r="H25" s="1">
        <v>120</v>
      </c>
      <c r="I25" s="1">
        <v>30</v>
      </c>
      <c r="J25" s="1">
        <v>90</v>
      </c>
    </row>
    <row r="26" spans="1:10" x14ac:dyDescent="0.2">
      <c r="A26" s="8">
        <v>7</v>
      </c>
      <c r="B26" s="1">
        <v>60</v>
      </c>
      <c r="C26" s="1">
        <v>40</v>
      </c>
      <c r="D26" s="1">
        <v>20</v>
      </c>
      <c r="E26" s="1">
        <v>20</v>
      </c>
      <c r="F26" s="1">
        <v>20</v>
      </c>
      <c r="G26" s="1">
        <v>0</v>
      </c>
      <c r="H26" s="1">
        <v>40</v>
      </c>
      <c r="I26" s="1">
        <v>20</v>
      </c>
      <c r="J26" s="1">
        <v>20</v>
      </c>
    </row>
    <row r="27" spans="1:10" x14ac:dyDescent="0.2">
      <c r="A27" s="8">
        <v>8</v>
      </c>
      <c r="B27" s="1">
        <v>70</v>
      </c>
      <c r="C27" s="1">
        <v>50</v>
      </c>
      <c r="D27" s="1">
        <v>20</v>
      </c>
      <c r="E27" s="1">
        <v>20</v>
      </c>
      <c r="F27" s="1">
        <v>20</v>
      </c>
      <c r="G27" s="1">
        <v>0</v>
      </c>
      <c r="H27" s="1">
        <v>50</v>
      </c>
      <c r="I27" s="1">
        <v>30</v>
      </c>
      <c r="J27" s="1">
        <v>20</v>
      </c>
    </row>
    <row r="28" spans="1:10" x14ac:dyDescent="0.2">
      <c r="A28" s="8">
        <v>9</v>
      </c>
      <c r="B28" s="1">
        <v>20</v>
      </c>
      <c r="C28" s="1">
        <v>10</v>
      </c>
      <c r="D28" s="1">
        <v>10</v>
      </c>
      <c r="E28" s="1">
        <v>0</v>
      </c>
      <c r="F28" s="1">
        <v>0</v>
      </c>
      <c r="G28" s="1">
        <v>0</v>
      </c>
      <c r="H28" s="1">
        <v>20</v>
      </c>
      <c r="I28" s="1">
        <v>10</v>
      </c>
      <c r="J28" s="1">
        <v>10</v>
      </c>
    </row>
    <row r="30" spans="1:10" x14ac:dyDescent="0.2">
      <c r="A30" s="8" t="s">
        <v>158</v>
      </c>
    </row>
    <row r="31" spans="1:10" x14ac:dyDescent="0.2">
      <c r="A31" s="1" t="s">
        <v>248</v>
      </c>
      <c r="B31" s="1">
        <v>38790</v>
      </c>
      <c r="C31" s="1">
        <v>14770</v>
      </c>
      <c r="D31" s="1">
        <v>24020</v>
      </c>
      <c r="E31" s="1">
        <v>1790</v>
      </c>
      <c r="F31" s="1">
        <v>1280</v>
      </c>
      <c r="G31" s="1">
        <v>510</v>
      </c>
      <c r="H31" s="1">
        <v>37000</v>
      </c>
      <c r="I31" s="1">
        <v>13490</v>
      </c>
      <c r="J31" s="1">
        <v>23510</v>
      </c>
    </row>
    <row r="32" spans="1:10" x14ac:dyDescent="0.2">
      <c r="A32" s="8" t="s">
        <v>31</v>
      </c>
      <c r="B32" s="1">
        <v>15560</v>
      </c>
      <c r="C32" s="1">
        <v>6490</v>
      </c>
      <c r="D32" s="1">
        <v>9070</v>
      </c>
      <c r="E32" s="1">
        <v>340</v>
      </c>
      <c r="F32" s="1">
        <v>200</v>
      </c>
      <c r="G32" s="1">
        <v>140</v>
      </c>
      <c r="H32" s="1">
        <v>15220</v>
      </c>
      <c r="I32" s="1">
        <v>6290</v>
      </c>
      <c r="J32" s="1">
        <v>8930</v>
      </c>
    </row>
    <row r="33" spans="1:10" x14ac:dyDescent="0.2">
      <c r="A33" s="8">
        <v>1</v>
      </c>
      <c r="B33" s="1">
        <v>8030</v>
      </c>
      <c r="C33" s="1">
        <v>3090</v>
      </c>
      <c r="D33" s="1">
        <v>4940</v>
      </c>
      <c r="E33" s="1">
        <v>350</v>
      </c>
      <c r="F33" s="1">
        <v>250</v>
      </c>
      <c r="G33" s="1">
        <v>100</v>
      </c>
      <c r="H33" s="1">
        <v>7680</v>
      </c>
      <c r="I33" s="1">
        <v>2840</v>
      </c>
      <c r="J33" s="1">
        <v>4840</v>
      </c>
    </row>
    <row r="34" spans="1:10" x14ac:dyDescent="0.2">
      <c r="A34" s="8">
        <v>2</v>
      </c>
      <c r="B34" s="1">
        <v>7050</v>
      </c>
      <c r="C34" s="1">
        <v>2420</v>
      </c>
      <c r="D34" s="1">
        <v>4630</v>
      </c>
      <c r="E34" s="1">
        <v>340</v>
      </c>
      <c r="F34" s="1">
        <v>250</v>
      </c>
      <c r="G34" s="1">
        <v>90</v>
      </c>
      <c r="H34" s="1">
        <v>6710</v>
      </c>
      <c r="I34" s="1">
        <v>2170</v>
      </c>
      <c r="J34" s="1">
        <v>4540</v>
      </c>
    </row>
    <row r="35" spans="1:10" x14ac:dyDescent="0.2">
      <c r="A35" s="8">
        <v>3</v>
      </c>
      <c r="B35" s="1">
        <v>4340</v>
      </c>
      <c r="C35" s="1">
        <v>1510</v>
      </c>
      <c r="D35" s="1">
        <v>2830</v>
      </c>
      <c r="E35" s="1">
        <v>310</v>
      </c>
      <c r="F35" s="1">
        <v>230</v>
      </c>
      <c r="G35" s="1">
        <v>80</v>
      </c>
      <c r="H35" s="1">
        <v>4030</v>
      </c>
      <c r="I35" s="1">
        <v>1280</v>
      </c>
      <c r="J35" s="1">
        <v>2750</v>
      </c>
    </row>
    <row r="36" spans="1:10" x14ac:dyDescent="0.2">
      <c r="A36" s="8">
        <v>4</v>
      </c>
      <c r="B36" s="1">
        <v>1990</v>
      </c>
      <c r="C36" s="1">
        <v>700</v>
      </c>
      <c r="D36" s="1">
        <v>1290</v>
      </c>
      <c r="E36" s="1">
        <v>210</v>
      </c>
      <c r="F36" s="1">
        <v>150</v>
      </c>
      <c r="G36" s="1">
        <v>60</v>
      </c>
      <c r="H36" s="1">
        <v>1780</v>
      </c>
      <c r="I36" s="1">
        <v>550</v>
      </c>
      <c r="J36" s="1">
        <v>1230</v>
      </c>
    </row>
    <row r="37" spans="1:10" x14ac:dyDescent="0.2">
      <c r="A37" s="8">
        <v>5</v>
      </c>
      <c r="B37" s="1">
        <v>1090</v>
      </c>
      <c r="C37" s="1">
        <v>340</v>
      </c>
      <c r="D37" s="1">
        <v>750</v>
      </c>
      <c r="E37" s="1">
        <v>150</v>
      </c>
      <c r="F37" s="1">
        <v>110</v>
      </c>
      <c r="G37" s="1">
        <v>40</v>
      </c>
      <c r="H37" s="1">
        <v>940</v>
      </c>
      <c r="I37" s="1">
        <v>230</v>
      </c>
      <c r="J37" s="1">
        <v>710</v>
      </c>
    </row>
    <row r="38" spans="1:10" x14ac:dyDescent="0.2">
      <c r="A38" s="8">
        <v>6</v>
      </c>
      <c r="B38" s="1">
        <v>310</v>
      </c>
      <c r="C38" s="1">
        <v>90</v>
      </c>
      <c r="D38" s="1">
        <v>220</v>
      </c>
      <c r="E38" s="1">
        <v>30</v>
      </c>
      <c r="F38" s="1">
        <v>30</v>
      </c>
      <c r="G38" s="1">
        <v>0</v>
      </c>
      <c r="H38" s="1">
        <v>280</v>
      </c>
      <c r="I38" s="1">
        <v>60</v>
      </c>
      <c r="J38" s="1">
        <v>220</v>
      </c>
    </row>
    <row r="39" spans="1:10" x14ac:dyDescent="0.2">
      <c r="A39" s="8">
        <v>7</v>
      </c>
      <c r="B39" s="1">
        <v>210</v>
      </c>
      <c r="C39" s="1">
        <v>60</v>
      </c>
      <c r="D39" s="1">
        <v>150</v>
      </c>
      <c r="E39" s="1">
        <v>30</v>
      </c>
      <c r="F39" s="1">
        <v>30</v>
      </c>
      <c r="G39" s="1">
        <v>0</v>
      </c>
      <c r="H39" s="1">
        <v>180</v>
      </c>
      <c r="I39" s="1">
        <v>30</v>
      </c>
      <c r="J39" s="1">
        <v>150</v>
      </c>
    </row>
    <row r="40" spans="1:10" x14ac:dyDescent="0.2">
      <c r="A40" s="8">
        <v>8</v>
      </c>
      <c r="B40" s="1">
        <v>100</v>
      </c>
      <c r="C40" s="1">
        <v>30</v>
      </c>
      <c r="D40" s="1">
        <v>70</v>
      </c>
      <c r="E40" s="1">
        <v>10</v>
      </c>
      <c r="F40" s="1">
        <v>10</v>
      </c>
      <c r="G40" s="1">
        <v>0</v>
      </c>
      <c r="H40" s="1">
        <v>90</v>
      </c>
      <c r="I40" s="1">
        <v>20</v>
      </c>
      <c r="J40" s="1">
        <v>70</v>
      </c>
    </row>
    <row r="41" spans="1:10" x14ac:dyDescent="0.2">
      <c r="A41" s="8">
        <v>9</v>
      </c>
      <c r="B41" s="1">
        <v>60</v>
      </c>
      <c r="C41" s="1">
        <v>20</v>
      </c>
      <c r="D41" s="1">
        <v>40</v>
      </c>
      <c r="E41" s="1">
        <v>20</v>
      </c>
      <c r="F41" s="1">
        <v>20</v>
      </c>
      <c r="G41" s="1">
        <v>0</v>
      </c>
      <c r="H41" s="1">
        <v>40</v>
      </c>
      <c r="I41" s="1">
        <v>0</v>
      </c>
      <c r="J41" s="1">
        <v>40</v>
      </c>
    </row>
    <row r="42" spans="1:10" x14ac:dyDescent="0.2">
      <c r="A42" s="8" t="s">
        <v>246</v>
      </c>
      <c r="B42" s="1">
        <v>50</v>
      </c>
      <c r="C42" s="1">
        <v>20</v>
      </c>
      <c r="D42" s="1">
        <v>30</v>
      </c>
      <c r="E42" s="1">
        <v>0</v>
      </c>
      <c r="F42" s="1">
        <v>0</v>
      </c>
      <c r="G42" s="1">
        <v>0</v>
      </c>
      <c r="H42" s="1">
        <v>50</v>
      </c>
      <c r="I42" s="1">
        <v>20</v>
      </c>
      <c r="J42" s="1">
        <v>30</v>
      </c>
    </row>
    <row r="43" spans="1:10" x14ac:dyDescent="0.2">
      <c r="A43" s="14" t="s">
        <v>249</v>
      </c>
      <c r="B43" s="14"/>
      <c r="C43" s="14"/>
      <c r="D43" s="14"/>
      <c r="E43" s="14"/>
      <c r="F43" s="14"/>
      <c r="G43" s="14"/>
      <c r="H43" s="14"/>
      <c r="I43" s="14"/>
      <c r="J43" s="14"/>
    </row>
  </sheetData>
  <mergeCells count="4">
    <mergeCell ref="B2:D2"/>
    <mergeCell ref="E2:G2"/>
    <mergeCell ref="H2:J2"/>
    <mergeCell ref="A43:J4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C986-2F6A-417C-A248-772E6FC898C9}">
  <dimension ref="A1:J23"/>
  <sheetViews>
    <sheetView view="pageBreakPreview" zoomScale="125" zoomScaleNormal="100" zoomScaleSheetLayoutView="125" workbookViewId="0">
      <selection activeCell="A18" sqref="A18"/>
    </sheetView>
  </sheetViews>
  <sheetFormatPr defaultRowHeight="10.199999999999999" x14ac:dyDescent="0.2"/>
  <cols>
    <col min="1" max="1" width="15.109375" style="1" customWidth="1"/>
    <col min="2" max="10" width="6.77734375" style="1" customWidth="1"/>
    <col min="11" max="16384" width="8.88671875" style="1"/>
  </cols>
  <sheetData>
    <row r="1" spans="1:10" x14ac:dyDescent="0.2">
      <c r="A1" s="1" t="s">
        <v>231</v>
      </c>
    </row>
    <row r="2" spans="1:10" x14ac:dyDescent="0.2">
      <c r="A2" s="4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159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1" t="s">
        <v>51</v>
      </c>
      <c r="B6" s="1">
        <v>34710</v>
      </c>
      <c r="C6" s="1">
        <v>14040</v>
      </c>
      <c r="D6" s="1">
        <v>20670</v>
      </c>
      <c r="E6" s="1">
        <v>1630</v>
      </c>
      <c r="F6" s="1">
        <v>1150</v>
      </c>
      <c r="G6" s="1">
        <v>480</v>
      </c>
      <c r="H6" s="1">
        <v>33080</v>
      </c>
      <c r="I6" s="1">
        <v>12890</v>
      </c>
      <c r="J6" s="1">
        <v>20190</v>
      </c>
    </row>
    <row r="7" spans="1:10" x14ac:dyDescent="0.2">
      <c r="A7" s="1" t="s">
        <v>160</v>
      </c>
      <c r="B7" s="1">
        <v>4080</v>
      </c>
      <c r="C7" s="1">
        <v>730</v>
      </c>
      <c r="D7" s="1">
        <v>3350</v>
      </c>
      <c r="E7" s="1">
        <v>160</v>
      </c>
      <c r="F7" s="1">
        <v>130</v>
      </c>
      <c r="G7" s="1">
        <v>30</v>
      </c>
      <c r="H7" s="1">
        <v>3920</v>
      </c>
      <c r="I7" s="1">
        <v>600</v>
      </c>
      <c r="J7" s="1">
        <v>3320</v>
      </c>
    </row>
    <row r="8" spans="1:10" x14ac:dyDescent="0.2">
      <c r="A8" s="1" t="s">
        <v>247</v>
      </c>
      <c r="B8" s="7">
        <f>B7*100/B5</f>
        <v>10.518174787316319</v>
      </c>
      <c r="C8" s="7">
        <f t="shared" ref="C8:J8" si="0">C7*100/C5</f>
        <v>4.9424509140148949</v>
      </c>
      <c r="D8" s="7">
        <f t="shared" si="0"/>
        <v>13.946711074104913</v>
      </c>
      <c r="E8" s="7">
        <f t="shared" si="0"/>
        <v>8.938547486033519</v>
      </c>
      <c r="F8" s="7">
        <f t="shared" si="0"/>
        <v>10.15625</v>
      </c>
      <c r="G8" s="7">
        <f t="shared" si="0"/>
        <v>5.882352941176471</v>
      </c>
      <c r="H8" s="7">
        <f t="shared" si="0"/>
        <v>10.594594594594595</v>
      </c>
      <c r="I8" s="7">
        <f t="shared" si="0"/>
        <v>4.4477390659747957</v>
      </c>
      <c r="J8" s="7">
        <f t="shared" si="0"/>
        <v>14.121650361548276</v>
      </c>
    </row>
    <row r="9" spans="1:10" x14ac:dyDescent="0.2">
      <c r="B9" s="7"/>
      <c r="C9" s="7"/>
      <c r="D9" s="7"/>
      <c r="E9" s="7"/>
      <c r="F9" s="7"/>
      <c r="G9" s="7"/>
      <c r="H9" s="7"/>
      <c r="I9" s="7"/>
      <c r="J9" s="7"/>
    </row>
    <row r="10" spans="1:10" x14ac:dyDescent="0.2">
      <c r="A10" s="1" t="s">
        <v>161</v>
      </c>
    </row>
    <row r="11" spans="1:10" x14ac:dyDescent="0.2">
      <c r="A11" s="1" t="s">
        <v>248</v>
      </c>
      <c r="B11" s="1">
        <v>38790</v>
      </c>
      <c r="C11" s="1">
        <v>14770</v>
      </c>
      <c r="D11" s="1">
        <v>24020</v>
      </c>
      <c r="E11" s="1">
        <v>1790</v>
      </c>
      <c r="F11" s="1">
        <v>1280</v>
      </c>
      <c r="G11" s="1">
        <v>510</v>
      </c>
      <c r="H11" s="1">
        <v>37000</v>
      </c>
      <c r="I11" s="1">
        <v>13490</v>
      </c>
      <c r="J11" s="1">
        <v>23510</v>
      </c>
    </row>
    <row r="12" spans="1:10" x14ac:dyDescent="0.2">
      <c r="A12" s="1" t="s">
        <v>162</v>
      </c>
      <c r="B12" s="1">
        <v>4340</v>
      </c>
      <c r="C12" s="1">
        <v>2150</v>
      </c>
      <c r="D12" s="1">
        <v>2190</v>
      </c>
      <c r="E12" s="1">
        <v>380</v>
      </c>
      <c r="F12" s="1">
        <v>310</v>
      </c>
      <c r="G12" s="1">
        <v>70</v>
      </c>
      <c r="H12" s="1">
        <v>3960</v>
      </c>
      <c r="I12" s="1">
        <v>1840</v>
      </c>
      <c r="J12" s="1">
        <v>2120</v>
      </c>
    </row>
    <row r="13" spans="1:10" x14ac:dyDescent="0.2">
      <c r="A13" s="1" t="s">
        <v>163</v>
      </c>
      <c r="B13" s="1">
        <v>10640</v>
      </c>
      <c r="C13" s="1">
        <v>3530</v>
      </c>
      <c r="D13" s="1">
        <v>7110</v>
      </c>
      <c r="E13" s="1">
        <v>500</v>
      </c>
      <c r="F13" s="1">
        <v>300</v>
      </c>
      <c r="G13" s="1">
        <v>200</v>
      </c>
      <c r="H13" s="1">
        <v>10140</v>
      </c>
      <c r="I13" s="1">
        <v>3230</v>
      </c>
      <c r="J13" s="1">
        <v>6910</v>
      </c>
    </row>
    <row r="14" spans="1:10" x14ac:dyDescent="0.2">
      <c r="A14" s="1" t="s">
        <v>164</v>
      </c>
      <c r="B14" s="1">
        <v>4690</v>
      </c>
      <c r="C14" s="1">
        <v>1970</v>
      </c>
      <c r="D14" s="1">
        <v>2720</v>
      </c>
      <c r="E14" s="1">
        <v>370</v>
      </c>
      <c r="F14" s="1">
        <v>300</v>
      </c>
      <c r="G14" s="1">
        <v>70</v>
      </c>
      <c r="H14" s="1">
        <v>4320</v>
      </c>
      <c r="I14" s="1">
        <v>1670</v>
      </c>
      <c r="J14" s="1">
        <v>2650</v>
      </c>
    </row>
    <row r="15" spans="1:10" x14ac:dyDescent="0.2">
      <c r="A15" s="1" t="s">
        <v>165</v>
      </c>
      <c r="B15" s="1">
        <v>19120</v>
      </c>
      <c r="C15" s="1">
        <v>7120</v>
      </c>
      <c r="D15" s="1">
        <v>12000</v>
      </c>
      <c r="E15" s="1">
        <v>540</v>
      </c>
      <c r="F15" s="1">
        <v>370</v>
      </c>
      <c r="G15" s="1">
        <v>170</v>
      </c>
      <c r="H15" s="1">
        <v>18580</v>
      </c>
      <c r="I15" s="1">
        <v>6750</v>
      </c>
      <c r="J15" s="1">
        <v>11830</v>
      </c>
    </row>
    <row r="17" spans="1:10" x14ac:dyDescent="0.2">
      <c r="A17" s="1" t="s">
        <v>166</v>
      </c>
    </row>
    <row r="18" spans="1:10" x14ac:dyDescent="0.2">
      <c r="A18" s="1" t="s">
        <v>248</v>
      </c>
      <c r="B18" s="1">
        <v>38790</v>
      </c>
      <c r="C18" s="1">
        <v>14770</v>
      </c>
      <c r="D18" s="1">
        <v>24020</v>
      </c>
      <c r="E18" s="1">
        <v>1790</v>
      </c>
      <c r="F18" s="1">
        <v>1280</v>
      </c>
      <c r="G18" s="1">
        <v>510</v>
      </c>
      <c r="H18" s="1">
        <v>37000</v>
      </c>
      <c r="I18" s="1">
        <v>13490</v>
      </c>
      <c r="J18" s="1">
        <v>23510</v>
      </c>
    </row>
    <row r="19" spans="1:10" x14ac:dyDescent="0.2">
      <c r="A19" s="1" t="s">
        <v>162</v>
      </c>
      <c r="B19" s="1">
        <v>5310</v>
      </c>
      <c r="C19" s="1">
        <v>2360</v>
      </c>
      <c r="D19" s="1">
        <v>2950</v>
      </c>
      <c r="E19" s="1">
        <v>410</v>
      </c>
      <c r="F19" s="1">
        <v>360</v>
      </c>
      <c r="G19" s="1">
        <v>50</v>
      </c>
      <c r="H19" s="1">
        <v>4900</v>
      </c>
      <c r="I19" s="1">
        <v>2000</v>
      </c>
      <c r="J19" s="1">
        <v>2900</v>
      </c>
    </row>
    <row r="20" spans="1:10" x14ac:dyDescent="0.2">
      <c r="A20" s="1" t="s">
        <v>167</v>
      </c>
      <c r="B20" s="1">
        <v>10690</v>
      </c>
      <c r="C20" s="1">
        <v>3450</v>
      </c>
      <c r="D20" s="1">
        <v>7240</v>
      </c>
      <c r="E20" s="1">
        <v>440</v>
      </c>
      <c r="F20" s="1">
        <v>260</v>
      </c>
      <c r="G20" s="1">
        <v>180</v>
      </c>
      <c r="H20" s="1">
        <v>10250</v>
      </c>
      <c r="I20" s="1">
        <v>3190</v>
      </c>
      <c r="J20" s="1">
        <v>7060</v>
      </c>
    </row>
    <row r="21" spans="1:10" x14ac:dyDescent="0.2">
      <c r="A21" s="1" t="s">
        <v>168</v>
      </c>
      <c r="B21" s="1">
        <v>7230</v>
      </c>
      <c r="C21" s="1">
        <v>2470</v>
      </c>
      <c r="D21" s="1">
        <v>4760</v>
      </c>
      <c r="E21" s="1">
        <v>600</v>
      </c>
      <c r="F21" s="1">
        <v>460</v>
      </c>
      <c r="G21" s="1">
        <v>140</v>
      </c>
      <c r="H21" s="1">
        <v>6630</v>
      </c>
      <c r="I21" s="1">
        <v>2010</v>
      </c>
      <c r="J21" s="1">
        <v>4620</v>
      </c>
    </row>
    <row r="22" spans="1:10" x14ac:dyDescent="0.2">
      <c r="A22" s="1" t="s">
        <v>169</v>
      </c>
      <c r="B22" s="1">
        <v>15560</v>
      </c>
      <c r="C22" s="1">
        <v>6490</v>
      </c>
      <c r="D22" s="1">
        <v>9070</v>
      </c>
      <c r="E22" s="1">
        <v>340</v>
      </c>
      <c r="F22" s="1">
        <v>200</v>
      </c>
      <c r="G22" s="1">
        <v>140</v>
      </c>
      <c r="H22" s="1">
        <v>15220</v>
      </c>
      <c r="I22" s="1">
        <v>6290</v>
      </c>
      <c r="J22" s="1">
        <v>8930</v>
      </c>
    </row>
    <row r="23" spans="1:10" x14ac:dyDescent="0.2">
      <c r="A23" s="14" t="s">
        <v>249</v>
      </c>
      <c r="B23" s="14"/>
      <c r="C23" s="14"/>
      <c r="D23" s="14"/>
      <c r="E23" s="14"/>
      <c r="F23" s="14"/>
      <c r="G23" s="14"/>
      <c r="H23" s="14"/>
      <c r="I23" s="14"/>
      <c r="J23" s="14"/>
    </row>
  </sheetData>
  <mergeCells count="4">
    <mergeCell ref="B2:D2"/>
    <mergeCell ref="E2:G2"/>
    <mergeCell ref="H2:J2"/>
    <mergeCell ref="A23:J2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DE034-D548-4297-8228-789230D93B0F}">
  <dimension ref="A1:J48"/>
  <sheetViews>
    <sheetView view="pageBreakPreview" topLeftCell="A22" zoomScale="125" zoomScaleNormal="100" zoomScaleSheetLayoutView="125" workbookViewId="0">
      <selection activeCell="A50" sqref="A50"/>
    </sheetView>
  </sheetViews>
  <sheetFormatPr defaultRowHeight="10.199999999999999" x14ac:dyDescent="0.2"/>
  <cols>
    <col min="1" max="1" width="24.33203125" style="1" customWidth="1"/>
    <col min="2" max="10" width="5.44140625" style="1" customWidth="1"/>
    <col min="11" max="16384" width="8.88671875" style="1"/>
  </cols>
  <sheetData>
    <row r="1" spans="1:10" x14ac:dyDescent="0.2">
      <c r="A1" s="1" t="s">
        <v>232</v>
      </c>
    </row>
    <row r="2" spans="1:10" x14ac:dyDescent="0.2">
      <c r="A2" s="4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170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1" t="s">
        <v>31</v>
      </c>
      <c r="B6" s="1">
        <v>6430</v>
      </c>
      <c r="C6" s="1">
        <v>3840</v>
      </c>
      <c r="D6" s="1">
        <v>2590</v>
      </c>
      <c r="E6" s="1">
        <v>90</v>
      </c>
      <c r="F6" s="1">
        <v>50</v>
      </c>
      <c r="G6" s="1">
        <v>40</v>
      </c>
      <c r="H6" s="1">
        <v>6340</v>
      </c>
      <c r="I6" s="1">
        <v>3790</v>
      </c>
      <c r="J6" s="1">
        <v>2550</v>
      </c>
    </row>
    <row r="7" spans="1:10" x14ac:dyDescent="0.2">
      <c r="A7" s="1" t="s">
        <v>171</v>
      </c>
      <c r="B7" s="1">
        <v>4100</v>
      </c>
      <c r="C7" s="1">
        <v>1950</v>
      </c>
      <c r="D7" s="1">
        <v>2150</v>
      </c>
      <c r="E7" s="1">
        <v>200</v>
      </c>
      <c r="F7" s="1">
        <v>160</v>
      </c>
      <c r="G7" s="1">
        <v>40</v>
      </c>
      <c r="H7" s="1">
        <v>3900</v>
      </c>
      <c r="I7" s="1">
        <v>1790</v>
      </c>
      <c r="J7" s="1">
        <v>2110</v>
      </c>
    </row>
    <row r="8" spans="1:10" x14ac:dyDescent="0.2">
      <c r="A8" s="1" t="s">
        <v>172</v>
      </c>
      <c r="B8" s="1">
        <v>9820</v>
      </c>
      <c r="C8" s="1">
        <v>3640</v>
      </c>
      <c r="D8" s="1">
        <v>6180</v>
      </c>
      <c r="E8" s="1">
        <v>610</v>
      </c>
      <c r="F8" s="1">
        <v>410</v>
      </c>
      <c r="G8" s="1">
        <v>200</v>
      </c>
      <c r="H8" s="1">
        <v>9210</v>
      </c>
      <c r="I8" s="1">
        <v>3230</v>
      </c>
      <c r="J8" s="1">
        <v>5980</v>
      </c>
    </row>
    <row r="9" spans="1:10" x14ac:dyDescent="0.2">
      <c r="A9" s="1" t="s">
        <v>173</v>
      </c>
      <c r="B9" s="1">
        <v>12490</v>
      </c>
      <c r="C9" s="1">
        <v>3880</v>
      </c>
      <c r="D9" s="1">
        <v>8610</v>
      </c>
      <c r="E9" s="1">
        <v>500</v>
      </c>
      <c r="F9" s="1">
        <v>340</v>
      </c>
      <c r="G9" s="1">
        <v>160</v>
      </c>
      <c r="H9" s="1">
        <v>11990</v>
      </c>
      <c r="I9" s="1">
        <v>3540</v>
      </c>
      <c r="J9" s="1">
        <v>8450</v>
      </c>
    </row>
    <row r="10" spans="1:10" x14ac:dyDescent="0.2">
      <c r="A10" s="1" t="s">
        <v>174</v>
      </c>
      <c r="B10" s="1">
        <v>5950</v>
      </c>
      <c r="C10" s="1">
        <v>1460</v>
      </c>
      <c r="D10" s="1">
        <v>4490</v>
      </c>
      <c r="E10" s="1">
        <v>390</v>
      </c>
      <c r="F10" s="1">
        <v>320</v>
      </c>
      <c r="G10" s="1">
        <v>70</v>
      </c>
      <c r="H10" s="1">
        <v>5560</v>
      </c>
      <c r="I10" s="1">
        <v>1140</v>
      </c>
      <c r="J10" s="1">
        <v>4420</v>
      </c>
    </row>
    <row r="12" spans="1:10" x14ac:dyDescent="0.2">
      <c r="A12" s="1" t="s">
        <v>175</v>
      </c>
    </row>
    <row r="13" spans="1:10" x14ac:dyDescent="0.2">
      <c r="A13" s="1" t="s">
        <v>248</v>
      </c>
      <c r="B13" s="1">
        <v>38790</v>
      </c>
      <c r="C13" s="1">
        <v>14770</v>
      </c>
      <c r="D13" s="1">
        <v>24020</v>
      </c>
      <c r="E13" s="1">
        <v>1790</v>
      </c>
      <c r="F13" s="1">
        <v>1280</v>
      </c>
      <c r="G13" s="1">
        <v>510</v>
      </c>
      <c r="H13" s="1">
        <v>37000</v>
      </c>
      <c r="I13" s="1">
        <v>13490</v>
      </c>
      <c r="J13" s="1">
        <v>23510</v>
      </c>
    </row>
    <row r="14" spans="1:10" x14ac:dyDescent="0.2">
      <c r="A14" s="1" t="s">
        <v>31</v>
      </c>
      <c r="B14" s="1">
        <v>6430</v>
      </c>
      <c r="C14" s="1">
        <v>3840</v>
      </c>
      <c r="D14" s="1">
        <v>2590</v>
      </c>
      <c r="E14" s="1">
        <v>90</v>
      </c>
      <c r="F14" s="1">
        <v>50</v>
      </c>
      <c r="G14" s="1">
        <v>40</v>
      </c>
      <c r="H14" s="1">
        <v>6340</v>
      </c>
      <c r="I14" s="1">
        <v>3790</v>
      </c>
      <c r="J14" s="1">
        <v>2550</v>
      </c>
    </row>
    <row r="15" spans="1:10" x14ac:dyDescent="0.2">
      <c r="A15" s="1" t="s">
        <v>176</v>
      </c>
      <c r="B15" s="1">
        <v>11360</v>
      </c>
      <c r="C15" s="1">
        <v>3620</v>
      </c>
      <c r="D15" s="1">
        <v>7740</v>
      </c>
      <c r="E15" s="1">
        <v>500</v>
      </c>
      <c r="F15" s="1">
        <v>370</v>
      </c>
      <c r="G15" s="1">
        <v>130</v>
      </c>
      <c r="H15" s="1">
        <v>10860</v>
      </c>
      <c r="I15" s="1">
        <v>3250</v>
      </c>
      <c r="J15" s="1">
        <v>7610</v>
      </c>
    </row>
    <row r="16" spans="1:10" x14ac:dyDescent="0.2">
      <c r="A16" s="1" t="s">
        <v>177</v>
      </c>
      <c r="B16" s="1">
        <v>5700</v>
      </c>
      <c r="C16" s="1">
        <v>2140</v>
      </c>
      <c r="D16" s="1">
        <v>3560</v>
      </c>
      <c r="E16" s="1">
        <v>320</v>
      </c>
      <c r="F16" s="1">
        <v>280</v>
      </c>
      <c r="G16" s="1">
        <v>40</v>
      </c>
      <c r="H16" s="1">
        <v>5380</v>
      </c>
      <c r="I16" s="1">
        <v>1860</v>
      </c>
      <c r="J16" s="1">
        <v>3520</v>
      </c>
    </row>
    <row r="17" spans="1:10" x14ac:dyDescent="0.2">
      <c r="A17" s="1" t="s">
        <v>178</v>
      </c>
      <c r="B17" s="1">
        <v>1780</v>
      </c>
      <c r="C17" s="1">
        <v>300</v>
      </c>
      <c r="D17" s="1">
        <v>1480</v>
      </c>
      <c r="E17" s="1">
        <v>110</v>
      </c>
      <c r="F17" s="1">
        <v>50</v>
      </c>
      <c r="G17" s="1">
        <v>60</v>
      </c>
      <c r="H17" s="1">
        <v>1670</v>
      </c>
      <c r="I17" s="1">
        <v>250</v>
      </c>
      <c r="J17" s="1">
        <v>1420</v>
      </c>
    </row>
    <row r="18" spans="1:10" x14ac:dyDescent="0.2">
      <c r="A18" s="1" t="s">
        <v>179</v>
      </c>
      <c r="B18" s="1">
        <v>3330</v>
      </c>
      <c r="C18" s="1">
        <v>440</v>
      </c>
      <c r="D18" s="1">
        <v>2890</v>
      </c>
      <c r="E18" s="1">
        <v>90</v>
      </c>
      <c r="F18" s="1">
        <v>50</v>
      </c>
      <c r="G18" s="1">
        <v>40</v>
      </c>
      <c r="H18" s="1">
        <v>3240</v>
      </c>
      <c r="I18" s="1">
        <v>390</v>
      </c>
      <c r="J18" s="1">
        <v>2850</v>
      </c>
    </row>
    <row r="19" spans="1:10" x14ac:dyDescent="0.2">
      <c r="A19" s="1" t="s">
        <v>180</v>
      </c>
      <c r="B19" s="1">
        <v>2710</v>
      </c>
      <c r="C19" s="1">
        <v>1200</v>
      </c>
      <c r="D19" s="1">
        <v>1510</v>
      </c>
      <c r="E19" s="1">
        <v>230</v>
      </c>
      <c r="F19" s="1">
        <v>160</v>
      </c>
      <c r="G19" s="1">
        <v>70</v>
      </c>
      <c r="H19" s="1">
        <v>2480</v>
      </c>
      <c r="I19" s="1">
        <v>1040</v>
      </c>
      <c r="J19" s="1">
        <v>1440</v>
      </c>
    </row>
    <row r="20" spans="1:10" x14ac:dyDescent="0.2">
      <c r="A20" s="1" t="s">
        <v>181</v>
      </c>
      <c r="B20" s="1">
        <v>850</v>
      </c>
      <c r="C20" s="1">
        <v>180</v>
      </c>
      <c r="D20" s="1">
        <v>670</v>
      </c>
      <c r="E20" s="1">
        <v>20</v>
      </c>
      <c r="F20" s="1">
        <v>10</v>
      </c>
      <c r="G20" s="1">
        <v>10</v>
      </c>
      <c r="H20" s="1">
        <v>830</v>
      </c>
      <c r="I20" s="1">
        <v>170</v>
      </c>
      <c r="J20" s="1">
        <v>660</v>
      </c>
    </row>
    <row r="21" spans="1:10" x14ac:dyDescent="0.2">
      <c r="A21" s="1" t="s">
        <v>182</v>
      </c>
      <c r="B21" s="1">
        <v>3760</v>
      </c>
      <c r="C21" s="1">
        <v>1830</v>
      </c>
      <c r="D21" s="1">
        <v>1930</v>
      </c>
      <c r="E21" s="1">
        <v>270</v>
      </c>
      <c r="F21" s="1">
        <v>190</v>
      </c>
      <c r="G21" s="1">
        <v>80</v>
      </c>
      <c r="H21" s="1">
        <v>3490</v>
      </c>
      <c r="I21" s="1">
        <v>1640</v>
      </c>
      <c r="J21" s="1">
        <v>1850</v>
      </c>
    </row>
    <row r="22" spans="1:10" x14ac:dyDescent="0.2">
      <c r="A22" s="1" t="s">
        <v>183</v>
      </c>
      <c r="B22" s="1">
        <v>2870</v>
      </c>
      <c r="C22" s="1">
        <v>1220</v>
      </c>
      <c r="D22" s="1">
        <v>1650</v>
      </c>
      <c r="E22" s="1">
        <v>160</v>
      </c>
      <c r="F22" s="1">
        <v>120</v>
      </c>
      <c r="G22" s="1">
        <v>40</v>
      </c>
      <c r="H22" s="1">
        <v>2710</v>
      </c>
      <c r="I22" s="1">
        <v>1100</v>
      </c>
      <c r="J22" s="1">
        <v>1610</v>
      </c>
    </row>
    <row r="24" spans="1:10" x14ac:dyDescent="0.2">
      <c r="A24" s="1" t="s">
        <v>184</v>
      </c>
    </row>
    <row r="25" spans="1:10" x14ac:dyDescent="0.2">
      <c r="A25" s="1" t="s">
        <v>248</v>
      </c>
      <c r="B25" s="1">
        <v>38790</v>
      </c>
      <c r="C25" s="1">
        <v>14770</v>
      </c>
      <c r="D25" s="1">
        <v>24020</v>
      </c>
      <c r="E25" s="1">
        <v>1790</v>
      </c>
      <c r="F25" s="1">
        <v>1280</v>
      </c>
      <c r="G25" s="1">
        <v>510</v>
      </c>
      <c r="H25" s="1">
        <v>37000</v>
      </c>
      <c r="I25" s="1">
        <v>13490</v>
      </c>
      <c r="J25" s="1">
        <v>23510</v>
      </c>
    </row>
    <row r="26" spans="1:10" x14ac:dyDescent="0.2">
      <c r="A26" s="1" t="s">
        <v>31</v>
      </c>
      <c r="B26" s="1">
        <v>6430</v>
      </c>
      <c r="C26" s="1">
        <v>3840</v>
      </c>
      <c r="D26" s="1">
        <v>2590</v>
      </c>
      <c r="E26" s="1">
        <v>90</v>
      </c>
      <c r="F26" s="1">
        <v>50</v>
      </c>
      <c r="G26" s="1">
        <v>40</v>
      </c>
      <c r="H26" s="1">
        <v>6340</v>
      </c>
      <c r="I26" s="1">
        <v>3790</v>
      </c>
      <c r="J26" s="1">
        <v>2550</v>
      </c>
    </row>
    <row r="27" spans="1:10" x14ac:dyDescent="0.2">
      <c r="A27" s="1" t="s">
        <v>185</v>
      </c>
      <c r="B27" s="1">
        <v>5810</v>
      </c>
      <c r="C27" s="1">
        <v>1550</v>
      </c>
      <c r="D27" s="1">
        <v>4260</v>
      </c>
      <c r="E27" s="1">
        <v>180</v>
      </c>
      <c r="F27" s="1">
        <v>110</v>
      </c>
      <c r="G27" s="1">
        <v>70</v>
      </c>
      <c r="H27" s="1">
        <v>5630</v>
      </c>
      <c r="I27" s="1">
        <v>1440</v>
      </c>
      <c r="J27" s="1">
        <v>4190</v>
      </c>
    </row>
    <row r="28" spans="1:10" x14ac:dyDescent="0.2">
      <c r="A28" s="1" t="s">
        <v>186</v>
      </c>
      <c r="B28" s="1">
        <v>2690</v>
      </c>
      <c r="C28" s="1">
        <v>820</v>
      </c>
      <c r="D28" s="1">
        <v>1870</v>
      </c>
      <c r="E28" s="1">
        <v>120</v>
      </c>
      <c r="F28" s="1">
        <v>90</v>
      </c>
      <c r="G28" s="1">
        <v>30</v>
      </c>
      <c r="H28" s="1">
        <v>2570</v>
      </c>
      <c r="I28" s="1">
        <v>730</v>
      </c>
      <c r="J28" s="1">
        <v>1840</v>
      </c>
    </row>
    <row r="29" spans="1:10" x14ac:dyDescent="0.2">
      <c r="A29" s="1" t="s">
        <v>187</v>
      </c>
      <c r="B29" s="1">
        <v>3540</v>
      </c>
      <c r="C29" s="1">
        <v>1130</v>
      </c>
      <c r="D29" s="1">
        <v>2410</v>
      </c>
      <c r="E29" s="1">
        <v>150</v>
      </c>
      <c r="F29" s="1">
        <v>120</v>
      </c>
      <c r="G29" s="1">
        <v>30</v>
      </c>
      <c r="H29" s="1">
        <v>3390</v>
      </c>
      <c r="I29" s="1">
        <v>1010</v>
      </c>
      <c r="J29" s="1">
        <v>2380</v>
      </c>
    </row>
    <row r="30" spans="1:10" x14ac:dyDescent="0.2">
      <c r="A30" s="1" t="s">
        <v>188</v>
      </c>
      <c r="B30" s="1">
        <v>1220</v>
      </c>
      <c r="C30" s="1">
        <v>410</v>
      </c>
      <c r="D30" s="1">
        <v>810</v>
      </c>
      <c r="E30" s="1">
        <v>30</v>
      </c>
      <c r="F30" s="1">
        <v>20</v>
      </c>
      <c r="G30" s="1">
        <v>10</v>
      </c>
      <c r="H30" s="1">
        <v>1190</v>
      </c>
      <c r="I30" s="1">
        <v>390</v>
      </c>
      <c r="J30" s="1">
        <v>800</v>
      </c>
    </row>
    <row r="31" spans="1:10" x14ac:dyDescent="0.2">
      <c r="A31" s="1" t="s">
        <v>189</v>
      </c>
      <c r="B31" s="1">
        <v>2170</v>
      </c>
      <c r="C31" s="1">
        <v>700</v>
      </c>
      <c r="D31" s="1">
        <v>1470</v>
      </c>
      <c r="E31" s="1">
        <v>110</v>
      </c>
      <c r="F31" s="1">
        <v>100</v>
      </c>
      <c r="G31" s="1">
        <v>10</v>
      </c>
      <c r="H31" s="1">
        <v>2060</v>
      </c>
      <c r="I31" s="1">
        <v>600</v>
      </c>
      <c r="J31" s="1">
        <v>1460</v>
      </c>
    </row>
    <row r="32" spans="1:10" x14ac:dyDescent="0.2">
      <c r="A32" s="1" t="s">
        <v>190</v>
      </c>
      <c r="B32" s="1">
        <v>2010</v>
      </c>
      <c r="C32" s="1">
        <v>710</v>
      </c>
      <c r="D32" s="1">
        <v>1300</v>
      </c>
      <c r="E32" s="1">
        <v>200</v>
      </c>
      <c r="F32" s="1">
        <v>140</v>
      </c>
      <c r="G32" s="1">
        <v>60</v>
      </c>
      <c r="H32" s="1">
        <v>1810</v>
      </c>
      <c r="I32" s="1">
        <v>570</v>
      </c>
      <c r="J32" s="1">
        <v>1240</v>
      </c>
    </row>
    <row r="33" spans="1:10" x14ac:dyDescent="0.2">
      <c r="A33" s="1" t="s">
        <v>191</v>
      </c>
      <c r="B33" s="1">
        <v>960</v>
      </c>
      <c r="C33" s="1">
        <v>280</v>
      </c>
      <c r="D33" s="1">
        <v>680</v>
      </c>
      <c r="E33" s="1">
        <v>80</v>
      </c>
      <c r="F33" s="1">
        <v>50</v>
      </c>
      <c r="G33" s="1">
        <v>30</v>
      </c>
      <c r="H33" s="1">
        <v>880</v>
      </c>
      <c r="I33" s="1">
        <v>230</v>
      </c>
      <c r="J33" s="1">
        <v>650</v>
      </c>
    </row>
    <row r="34" spans="1:10" x14ac:dyDescent="0.2">
      <c r="A34" s="1" t="s">
        <v>192</v>
      </c>
      <c r="B34" s="1">
        <v>820</v>
      </c>
      <c r="C34" s="1">
        <v>200</v>
      </c>
      <c r="D34" s="1">
        <v>620</v>
      </c>
      <c r="E34" s="1">
        <v>40</v>
      </c>
      <c r="F34" s="1">
        <v>30</v>
      </c>
      <c r="G34" s="1">
        <v>10</v>
      </c>
      <c r="H34" s="1">
        <v>780</v>
      </c>
      <c r="I34" s="1">
        <v>170</v>
      </c>
      <c r="J34" s="1">
        <v>610</v>
      </c>
    </row>
    <row r="35" spans="1:10" x14ac:dyDescent="0.2">
      <c r="A35" s="1" t="s">
        <v>193</v>
      </c>
      <c r="B35" s="1">
        <v>2950</v>
      </c>
      <c r="C35" s="1">
        <v>700</v>
      </c>
      <c r="D35" s="1">
        <v>2250</v>
      </c>
      <c r="E35" s="1">
        <v>110</v>
      </c>
      <c r="F35" s="1">
        <v>90</v>
      </c>
      <c r="G35" s="1">
        <v>20</v>
      </c>
      <c r="H35" s="1">
        <v>2840</v>
      </c>
      <c r="I35" s="1">
        <v>610</v>
      </c>
      <c r="J35" s="1">
        <v>2230</v>
      </c>
    </row>
    <row r="36" spans="1:10" x14ac:dyDescent="0.2">
      <c r="A36" s="1" t="s">
        <v>194</v>
      </c>
      <c r="B36" s="1">
        <v>1800</v>
      </c>
      <c r="C36" s="1">
        <v>610</v>
      </c>
      <c r="D36" s="1">
        <v>1190</v>
      </c>
      <c r="E36" s="1">
        <v>130</v>
      </c>
      <c r="F36" s="1">
        <v>90</v>
      </c>
      <c r="G36" s="1">
        <v>40</v>
      </c>
      <c r="H36" s="1">
        <v>1670</v>
      </c>
      <c r="I36" s="1">
        <v>520</v>
      </c>
      <c r="J36" s="1">
        <v>1150</v>
      </c>
    </row>
    <row r="37" spans="1:10" x14ac:dyDescent="0.2">
      <c r="A37" s="1" t="s">
        <v>195</v>
      </c>
      <c r="B37" s="1">
        <v>870</v>
      </c>
      <c r="C37" s="1">
        <v>400</v>
      </c>
      <c r="D37" s="1">
        <v>470</v>
      </c>
      <c r="E37" s="1">
        <v>70</v>
      </c>
      <c r="F37" s="1">
        <v>50</v>
      </c>
      <c r="G37" s="1">
        <v>20</v>
      </c>
      <c r="H37" s="1">
        <v>800</v>
      </c>
      <c r="I37" s="1">
        <v>350</v>
      </c>
      <c r="J37" s="1">
        <v>450</v>
      </c>
    </row>
    <row r="38" spans="1:10" x14ac:dyDescent="0.2">
      <c r="A38" s="1" t="s">
        <v>196</v>
      </c>
      <c r="B38" s="1">
        <v>890</v>
      </c>
      <c r="C38" s="1">
        <v>370</v>
      </c>
      <c r="D38" s="1">
        <v>520</v>
      </c>
      <c r="E38" s="1">
        <v>50</v>
      </c>
      <c r="F38" s="1">
        <v>30</v>
      </c>
      <c r="G38" s="1">
        <v>20</v>
      </c>
      <c r="H38" s="1">
        <v>840</v>
      </c>
      <c r="I38" s="1">
        <v>340</v>
      </c>
      <c r="J38" s="1">
        <v>500</v>
      </c>
    </row>
    <row r="39" spans="1:10" x14ac:dyDescent="0.2">
      <c r="A39" s="1" t="s">
        <v>197</v>
      </c>
      <c r="B39" s="1">
        <v>2000</v>
      </c>
      <c r="C39" s="1">
        <v>860</v>
      </c>
      <c r="D39" s="1">
        <v>1140</v>
      </c>
      <c r="E39" s="1">
        <v>120</v>
      </c>
      <c r="F39" s="1">
        <v>70</v>
      </c>
      <c r="G39" s="1">
        <v>50</v>
      </c>
      <c r="H39" s="1">
        <v>1880</v>
      </c>
      <c r="I39" s="1">
        <v>790</v>
      </c>
      <c r="J39" s="1">
        <v>1090</v>
      </c>
    </row>
    <row r="40" spans="1:10" x14ac:dyDescent="0.2">
      <c r="A40" s="1" t="s">
        <v>198</v>
      </c>
      <c r="B40" s="1">
        <v>1780</v>
      </c>
      <c r="C40" s="1">
        <v>940</v>
      </c>
      <c r="D40" s="1">
        <v>840</v>
      </c>
      <c r="E40" s="1">
        <v>130</v>
      </c>
      <c r="F40" s="1">
        <v>110</v>
      </c>
      <c r="G40" s="1">
        <v>20</v>
      </c>
      <c r="H40" s="1">
        <v>1650</v>
      </c>
      <c r="I40" s="1">
        <v>830</v>
      </c>
      <c r="J40" s="1">
        <v>820</v>
      </c>
    </row>
    <row r="41" spans="1:10" x14ac:dyDescent="0.2">
      <c r="A41" s="1" t="s">
        <v>199</v>
      </c>
      <c r="B41" s="1">
        <v>2850</v>
      </c>
      <c r="C41" s="1">
        <v>1250</v>
      </c>
      <c r="D41" s="1">
        <v>1600</v>
      </c>
      <c r="E41" s="1">
        <v>180</v>
      </c>
      <c r="F41" s="1">
        <v>130</v>
      </c>
      <c r="G41" s="1">
        <v>50</v>
      </c>
      <c r="H41" s="1">
        <v>2670</v>
      </c>
      <c r="I41" s="1">
        <v>1120</v>
      </c>
      <c r="J41" s="1">
        <v>1550</v>
      </c>
    </row>
    <row r="43" spans="1:10" x14ac:dyDescent="0.2">
      <c r="A43" s="1" t="s">
        <v>200</v>
      </c>
    </row>
    <row r="44" spans="1:10" x14ac:dyDescent="0.2">
      <c r="A44" s="1" t="s">
        <v>248</v>
      </c>
      <c r="B44" s="1">
        <v>38790</v>
      </c>
      <c r="C44" s="1">
        <v>14770</v>
      </c>
      <c r="D44" s="1">
        <v>24020</v>
      </c>
      <c r="E44" s="1">
        <v>1790</v>
      </c>
      <c r="F44" s="1">
        <v>1280</v>
      </c>
      <c r="G44" s="1">
        <v>510</v>
      </c>
      <c r="H44" s="1">
        <v>37000</v>
      </c>
      <c r="I44" s="1">
        <v>13490</v>
      </c>
      <c r="J44" s="1">
        <v>23510</v>
      </c>
    </row>
    <row r="45" spans="1:10" x14ac:dyDescent="0.2">
      <c r="A45" s="1" t="s">
        <v>201</v>
      </c>
      <c r="B45" s="1">
        <v>19670</v>
      </c>
      <c r="C45" s="1">
        <v>7650</v>
      </c>
      <c r="D45" s="1">
        <v>12020</v>
      </c>
      <c r="E45" s="1">
        <v>1250</v>
      </c>
      <c r="F45" s="1">
        <v>910</v>
      </c>
      <c r="G45" s="1">
        <v>340</v>
      </c>
      <c r="H45" s="1">
        <v>18420</v>
      </c>
      <c r="I45" s="1">
        <v>6740</v>
      </c>
      <c r="J45" s="1">
        <v>11680</v>
      </c>
    </row>
    <row r="46" spans="1:10" x14ac:dyDescent="0.2">
      <c r="A46" s="1" t="s">
        <v>202</v>
      </c>
      <c r="B46" s="1">
        <v>12690</v>
      </c>
      <c r="C46" s="1">
        <v>3280</v>
      </c>
      <c r="D46" s="1">
        <v>9410</v>
      </c>
      <c r="E46" s="1">
        <v>450</v>
      </c>
      <c r="F46" s="1">
        <v>320</v>
      </c>
      <c r="G46" s="1">
        <v>130</v>
      </c>
      <c r="H46" s="1">
        <v>12240</v>
      </c>
      <c r="I46" s="1">
        <v>2960</v>
      </c>
      <c r="J46" s="1">
        <v>9280</v>
      </c>
    </row>
    <row r="47" spans="1:10" x14ac:dyDescent="0.2">
      <c r="A47" s="1" t="s">
        <v>203</v>
      </c>
      <c r="B47" s="1">
        <v>6430</v>
      </c>
      <c r="C47" s="1">
        <v>3840</v>
      </c>
      <c r="D47" s="1">
        <v>2590</v>
      </c>
      <c r="E47" s="1">
        <v>90</v>
      </c>
      <c r="F47" s="1">
        <v>50</v>
      </c>
      <c r="G47" s="1">
        <v>40</v>
      </c>
      <c r="H47" s="1">
        <v>6340</v>
      </c>
      <c r="I47" s="1">
        <v>3790</v>
      </c>
      <c r="J47" s="1">
        <v>2550</v>
      </c>
    </row>
    <row r="48" spans="1:10" x14ac:dyDescent="0.2">
      <c r="A48" s="14" t="s">
        <v>249</v>
      </c>
      <c r="B48" s="14"/>
      <c r="C48" s="14"/>
      <c r="D48" s="14"/>
      <c r="E48" s="14"/>
      <c r="F48" s="14"/>
      <c r="G48" s="14"/>
      <c r="H48" s="14"/>
      <c r="I48" s="14"/>
      <c r="J48" s="14"/>
    </row>
  </sheetData>
  <mergeCells count="4">
    <mergeCell ref="B2:D2"/>
    <mergeCell ref="E2:G2"/>
    <mergeCell ref="H2:J2"/>
    <mergeCell ref="A48:J4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0CE93-5437-49E6-94EB-F84A86197F9C}">
  <dimension ref="A1:J39"/>
  <sheetViews>
    <sheetView tabSelected="1" view="pageBreakPreview" zoomScale="125" zoomScaleNormal="100" zoomScaleSheetLayoutView="125" workbookViewId="0">
      <selection activeCell="A13" sqref="A13"/>
    </sheetView>
  </sheetViews>
  <sheetFormatPr defaultRowHeight="10.199999999999999" x14ac:dyDescent="0.2"/>
  <cols>
    <col min="1" max="1" width="15.109375" style="1" customWidth="1"/>
    <col min="2" max="10" width="6.77734375" style="1" customWidth="1"/>
    <col min="11" max="16384" width="8.88671875" style="1"/>
  </cols>
  <sheetData>
    <row r="1" spans="1:10" x14ac:dyDescent="0.2">
      <c r="A1" s="1" t="s">
        <v>233</v>
      </c>
    </row>
    <row r="2" spans="1:10" x14ac:dyDescent="0.2">
      <c r="A2" s="4"/>
      <c r="B2" s="12" t="s">
        <v>0</v>
      </c>
      <c r="C2" s="12"/>
      <c r="D2" s="12"/>
      <c r="E2" s="12" t="s">
        <v>218</v>
      </c>
      <c r="F2" s="12"/>
      <c r="G2" s="12"/>
      <c r="H2" s="12" t="s">
        <v>1</v>
      </c>
      <c r="I2" s="12"/>
      <c r="J2" s="13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204</v>
      </c>
    </row>
    <row r="5" spans="1:10" x14ac:dyDescent="0.2">
      <c r="A5" s="1" t="s">
        <v>248</v>
      </c>
      <c r="B5" s="1">
        <v>38790</v>
      </c>
      <c r="C5" s="1">
        <v>14770</v>
      </c>
      <c r="D5" s="1">
        <v>24020</v>
      </c>
      <c r="E5" s="1">
        <v>1790</v>
      </c>
      <c r="F5" s="1">
        <v>1280</v>
      </c>
      <c r="G5" s="1">
        <v>510</v>
      </c>
      <c r="H5" s="1">
        <v>37000</v>
      </c>
      <c r="I5" s="1">
        <v>13490</v>
      </c>
      <c r="J5" s="1">
        <v>23510</v>
      </c>
    </row>
    <row r="6" spans="1:10" x14ac:dyDescent="0.2">
      <c r="A6" s="1" t="s">
        <v>51</v>
      </c>
      <c r="B6" s="1">
        <v>2220</v>
      </c>
      <c r="C6" s="1">
        <v>1400</v>
      </c>
      <c r="D6" s="1">
        <v>820</v>
      </c>
      <c r="E6" s="1">
        <v>110</v>
      </c>
      <c r="F6" s="1">
        <v>100</v>
      </c>
      <c r="G6" s="1">
        <v>10</v>
      </c>
      <c r="H6" s="1">
        <v>2110</v>
      </c>
      <c r="I6" s="1">
        <v>1300</v>
      </c>
      <c r="J6" s="1">
        <v>810</v>
      </c>
    </row>
    <row r="7" spans="1:10" x14ac:dyDescent="0.2">
      <c r="A7" s="1" t="s">
        <v>205</v>
      </c>
      <c r="B7" s="1">
        <v>810</v>
      </c>
      <c r="C7" s="1">
        <v>480</v>
      </c>
      <c r="D7" s="1">
        <v>330</v>
      </c>
      <c r="E7" s="1">
        <v>60</v>
      </c>
      <c r="F7" s="1">
        <v>30</v>
      </c>
      <c r="G7" s="1">
        <v>30</v>
      </c>
      <c r="H7" s="1">
        <v>750</v>
      </c>
      <c r="I7" s="1">
        <v>450</v>
      </c>
      <c r="J7" s="1">
        <v>300</v>
      </c>
    </row>
    <row r="8" spans="1:10" x14ac:dyDescent="0.2">
      <c r="A8" s="1" t="s">
        <v>206</v>
      </c>
      <c r="B8" s="1">
        <v>640</v>
      </c>
      <c r="C8" s="1">
        <v>350</v>
      </c>
      <c r="D8" s="1">
        <v>290</v>
      </c>
      <c r="E8" s="1">
        <v>30</v>
      </c>
      <c r="F8" s="1">
        <v>30</v>
      </c>
      <c r="G8" s="1">
        <v>0</v>
      </c>
      <c r="H8" s="1">
        <v>610</v>
      </c>
      <c r="I8" s="1">
        <v>320</v>
      </c>
      <c r="J8" s="1">
        <v>290</v>
      </c>
    </row>
    <row r="9" spans="1:10" x14ac:dyDescent="0.2">
      <c r="A9" s="1" t="s">
        <v>207</v>
      </c>
      <c r="B9" s="1">
        <v>1790</v>
      </c>
      <c r="C9" s="1">
        <v>980</v>
      </c>
      <c r="D9" s="1">
        <v>810</v>
      </c>
      <c r="E9" s="1">
        <v>160</v>
      </c>
      <c r="F9" s="1">
        <v>80</v>
      </c>
      <c r="G9" s="1">
        <v>80</v>
      </c>
      <c r="H9" s="1">
        <v>1630</v>
      </c>
      <c r="I9" s="1">
        <v>900</v>
      </c>
      <c r="J9" s="1">
        <v>730</v>
      </c>
    </row>
    <row r="10" spans="1:10" x14ac:dyDescent="0.2">
      <c r="A10" s="1" t="s">
        <v>208</v>
      </c>
      <c r="B10" s="1">
        <v>2050</v>
      </c>
      <c r="C10" s="1">
        <v>1170</v>
      </c>
      <c r="D10" s="1">
        <v>880</v>
      </c>
      <c r="E10" s="1">
        <v>210</v>
      </c>
      <c r="F10" s="1">
        <v>150</v>
      </c>
      <c r="G10" s="1">
        <v>60</v>
      </c>
      <c r="H10" s="1">
        <v>1840</v>
      </c>
      <c r="I10" s="1">
        <v>1020</v>
      </c>
      <c r="J10" s="1">
        <v>820</v>
      </c>
    </row>
    <row r="11" spans="1:10" x14ac:dyDescent="0.2">
      <c r="A11" s="1" t="s">
        <v>209</v>
      </c>
      <c r="B11" s="1">
        <v>4610</v>
      </c>
      <c r="C11" s="1">
        <v>2280</v>
      </c>
      <c r="D11" s="1">
        <v>2330</v>
      </c>
      <c r="E11" s="1">
        <v>370</v>
      </c>
      <c r="F11" s="1">
        <v>300</v>
      </c>
      <c r="G11" s="1">
        <v>70</v>
      </c>
      <c r="H11" s="1">
        <v>4240</v>
      </c>
      <c r="I11" s="1">
        <v>1980</v>
      </c>
      <c r="J11" s="1">
        <v>2260</v>
      </c>
    </row>
    <row r="12" spans="1:10" x14ac:dyDescent="0.2">
      <c r="A12" s="1" t="s">
        <v>210</v>
      </c>
      <c r="B12" s="1">
        <v>5080</v>
      </c>
      <c r="C12" s="1">
        <v>2060</v>
      </c>
      <c r="D12" s="1">
        <v>3020</v>
      </c>
      <c r="E12" s="1">
        <v>280</v>
      </c>
      <c r="F12" s="1">
        <v>220</v>
      </c>
      <c r="G12" s="1">
        <v>60</v>
      </c>
      <c r="H12" s="1">
        <v>4800</v>
      </c>
      <c r="I12" s="1">
        <v>1840</v>
      </c>
      <c r="J12" s="1">
        <v>2960</v>
      </c>
    </row>
    <row r="13" spans="1:10" x14ac:dyDescent="0.2">
      <c r="A13" s="1" t="s">
        <v>211</v>
      </c>
      <c r="B13" s="1">
        <v>6120</v>
      </c>
      <c r="C13" s="1">
        <v>2130</v>
      </c>
      <c r="D13" s="1">
        <v>3990</v>
      </c>
      <c r="E13" s="1">
        <v>200</v>
      </c>
      <c r="F13" s="1">
        <v>130</v>
      </c>
      <c r="G13" s="1">
        <v>70</v>
      </c>
      <c r="H13" s="1">
        <v>5920</v>
      </c>
      <c r="I13" s="1">
        <v>2000</v>
      </c>
      <c r="J13" s="1">
        <v>3920</v>
      </c>
    </row>
    <row r="14" spans="1:10" x14ac:dyDescent="0.2">
      <c r="A14" s="1" t="s">
        <v>212</v>
      </c>
      <c r="B14" s="1">
        <v>7340</v>
      </c>
      <c r="C14" s="1">
        <v>2160</v>
      </c>
      <c r="D14" s="1">
        <v>5180</v>
      </c>
      <c r="E14" s="1">
        <v>270</v>
      </c>
      <c r="F14" s="1">
        <v>200</v>
      </c>
      <c r="G14" s="1">
        <v>70</v>
      </c>
      <c r="H14" s="1">
        <v>7070</v>
      </c>
      <c r="I14" s="1">
        <v>1960</v>
      </c>
      <c r="J14" s="1">
        <v>5110</v>
      </c>
    </row>
    <row r="15" spans="1:10" x14ac:dyDescent="0.2">
      <c r="A15" s="1" t="s">
        <v>213</v>
      </c>
      <c r="B15" s="1">
        <v>3930</v>
      </c>
      <c r="C15" s="1">
        <v>960</v>
      </c>
      <c r="D15" s="1">
        <v>2970</v>
      </c>
      <c r="E15" s="1">
        <v>80</v>
      </c>
      <c r="F15" s="1">
        <v>30</v>
      </c>
      <c r="G15" s="1">
        <v>50</v>
      </c>
      <c r="H15" s="1">
        <v>3850</v>
      </c>
      <c r="I15" s="1">
        <v>930</v>
      </c>
      <c r="J15" s="1">
        <v>2920</v>
      </c>
    </row>
    <row r="16" spans="1:10" x14ac:dyDescent="0.2">
      <c r="A16" s="1" t="s">
        <v>214</v>
      </c>
      <c r="B16" s="1">
        <v>2580</v>
      </c>
      <c r="C16" s="1">
        <v>420</v>
      </c>
      <c r="D16" s="1">
        <v>2160</v>
      </c>
      <c r="E16" s="1">
        <v>10</v>
      </c>
      <c r="F16" s="1">
        <v>10</v>
      </c>
      <c r="G16" s="1">
        <v>0</v>
      </c>
      <c r="H16" s="1">
        <v>2570</v>
      </c>
      <c r="I16" s="1">
        <v>410</v>
      </c>
      <c r="J16" s="1">
        <v>2160</v>
      </c>
    </row>
    <row r="17" spans="1:10" x14ac:dyDescent="0.2">
      <c r="A17" s="1" t="s">
        <v>215</v>
      </c>
      <c r="B17" s="1">
        <v>1000</v>
      </c>
      <c r="C17" s="1">
        <v>260</v>
      </c>
      <c r="D17" s="1">
        <v>740</v>
      </c>
      <c r="E17" s="1">
        <v>10</v>
      </c>
      <c r="F17" s="1">
        <v>0</v>
      </c>
      <c r="G17" s="1">
        <v>10</v>
      </c>
      <c r="H17" s="1">
        <v>990</v>
      </c>
      <c r="I17" s="1">
        <v>260</v>
      </c>
      <c r="J17" s="1">
        <v>730</v>
      </c>
    </row>
    <row r="18" spans="1:10" x14ac:dyDescent="0.2">
      <c r="A18" s="1" t="s">
        <v>216</v>
      </c>
      <c r="B18" s="1">
        <v>620</v>
      </c>
      <c r="C18" s="1">
        <v>120</v>
      </c>
      <c r="D18" s="1">
        <v>500</v>
      </c>
      <c r="E18" s="1">
        <v>0</v>
      </c>
      <c r="F18" s="1">
        <v>0</v>
      </c>
      <c r="G18" s="1">
        <v>0</v>
      </c>
      <c r="H18" s="1">
        <v>620</v>
      </c>
      <c r="I18" s="1">
        <v>120</v>
      </c>
      <c r="J18" s="1">
        <v>500</v>
      </c>
    </row>
    <row r="19" spans="1:10" x14ac:dyDescent="0.2">
      <c r="A19" s="1" t="s">
        <v>49</v>
      </c>
      <c r="B19" s="6">
        <v>50410.5</v>
      </c>
      <c r="C19" s="6">
        <v>37091.199999999997</v>
      </c>
      <c r="D19" s="6">
        <v>58600.6</v>
      </c>
      <c r="E19" s="6">
        <v>29902.9</v>
      </c>
      <c r="F19" s="6">
        <v>27956.2</v>
      </c>
      <c r="G19" s="6">
        <v>34788.6</v>
      </c>
      <c r="H19" s="6">
        <v>51402.7</v>
      </c>
      <c r="I19" s="6">
        <v>37958</v>
      </c>
      <c r="J19" s="6">
        <v>59117.2</v>
      </c>
    </row>
    <row r="20" spans="1:10" x14ac:dyDescent="0.2">
      <c r="A20" s="1" t="s">
        <v>118</v>
      </c>
      <c r="B20" s="6">
        <v>40379.9</v>
      </c>
      <c r="C20" s="6">
        <v>28519.4</v>
      </c>
      <c r="D20" s="6">
        <v>48270.7</v>
      </c>
      <c r="E20" s="6">
        <v>23783.8</v>
      </c>
      <c r="F20" s="6">
        <v>23333.3</v>
      </c>
      <c r="G20" s="6">
        <v>25833.3</v>
      </c>
      <c r="H20" s="6">
        <v>41385.1</v>
      </c>
      <c r="I20" s="6">
        <v>29212</v>
      </c>
      <c r="J20" s="6">
        <v>48718.1</v>
      </c>
    </row>
    <row r="21" spans="1:10" x14ac:dyDescent="0.2"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2">
      <c r="A22" s="1" t="s">
        <v>217</v>
      </c>
    </row>
    <row r="23" spans="1:10" x14ac:dyDescent="0.2">
      <c r="A23" s="1" t="s">
        <v>248</v>
      </c>
      <c r="B23" s="1">
        <v>38790</v>
      </c>
      <c r="C23" s="1">
        <v>14770</v>
      </c>
      <c r="D23" s="1">
        <v>24020</v>
      </c>
      <c r="E23" s="1">
        <v>1790</v>
      </c>
      <c r="F23" s="1">
        <v>1280</v>
      </c>
      <c r="G23" s="1">
        <v>510</v>
      </c>
      <c r="H23" s="1">
        <v>37000</v>
      </c>
      <c r="I23" s="1">
        <v>13490</v>
      </c>
      <c r="J23" s="1">
        <v>23510</v>
      </c>
    </row>
    <row r="24" spans="1:10" x14ac:dyDescent="0.2">
      <c r="A24" s="1" t="s">
        <v>51</v>
      </c>
      <c r="B24" s="1">
        <v>7730</v>
      </c>
      <c r="C24" s="1">
        <v>4580</v>
      </c>
      <c r="D24" s="1">
        <v>3150</v>
      </c>
      <c r="E24" s="1">
        <v>180</v>
      </c>
      <c r="F24" s="1">
        <v>140</v>
      </c>
      <c r="G24" s="1">
        <v>40</v>
      </c>
      <c r="H24" s="1">
        <v>7550</v>
      </c>
      <c r="I24" s="1">
        <v>4440</v>
      </c>
      <c r="J24" s="1">
        <v>3110</v>
      </c>
    </row>
    <row r="25" spans="1:10" x14ac:dyDescent="0.2">
      <c r="A25" s="1" t="s">
        <v>205</v>
      </c>
      <c r="B25" s="1">
        <v>640</v>
      </c>
      <c r="C25" s="1">
        <v>350</v>
      </c>
      <c r="D25" s="1">
        <v>290</v>
      </c>
      <c r="E25" s="1">
        <v>80</v>
      </c>
      <c r="F25" s="1">
        <v>50</v>
      </c>
      <c r="G25" s="1">
        <v>30</v>
      </c>
      <c r="H25" s="1">
        <v>560</v>
      </c>
      <c r="I25" s="1">
        <v>300</v>
      </c>
      <c r="J25" s="1">
        <v>260</v>
      </c>
    </row>
    <row r="26" spans="1:10" x14ac:dyDescent="0.2">
      <c r="A26" s="1" t="s">
        <v>206</v>
      </c>
      <c r="B26" s="1">
        <v>500</v>
      </c>
      <c r="C26" s="1">
        <v>220</v>
      </c>
      <c r="D26" s="1">
        <v>280</v>
      </c>
      <c r="E26" s="1">
        <v>40</v>
      </c>
      <c r="F26" s="1">
        <v>40</v>
      </c>
      <c r="G26" s="1">
        <v>0</v>
      </c>
      <c r="H26" s="1">
        <v>460</v>
      </c>
      <c r="I26" s="1">
        <v>180</v>
      </c>
      <c r="J26" s="1">
        <v>280</v>
      </c>
    </row>
    <row r="27" spans="1:10" x14ac:dyDescent="0.2">
      <c r="A27" s="1" t="s">
        <v>207</v>
      </c>
      <c r="B27" s="1">
        <v>1480</v>
      </c>
      <c r="C27" s="1">
        <v>860</v>
      </c>
      <c r="D27" s="1">
        <v>620</v>
      </c>
      <c r="E27" s="1">
        <v>200</v>
      </c>
      <c r="F27" s="1">
        <v>120</v>
      </c>
      <c r="G27" s="1">
        <v>80</v>
      </c>
      <c r="H27" s="1">
        <v>1280</v>
      </c>
      <c r="I27" s="1">
        <v>740</v>
      </c>
      <c r="J27" s="1">
        <v>540</v>
      </c>
    </row>
    <row r="28" spans="1:10" x14ac:dyDescent="0.2">
      <c r="A28" s="1" t="s">
        <v>208</v>
      </c>
      <c r="B28" s="1">
        <v>1600</v>
      </c>
      <c r="C28" s="1">
        <v>900</v>
      </c>
      <c r="D28" s="1">
        <v>700</v>
      </c>
      <c r="E28" s="1">
        <v>210</v>
      </c>
      <c r="F28" s="1">
        <v>150</v>
      </c>
      <c r="G28" s="1">
        <v>60</v>
      </c>
      <c r="H28" s="1">
        <v>1390</v>
      </c>
      <c r="I28" s="1">
        <v>750</v>
      </c>
      <c r="J28" s="1">
        <v>640</v>
      </c>
    </row>
    <row r="29" spans="1:10" x14ac:dyDescent="0.2">
      <c r="A29" s="1" t="s">
        <v>209</v>
      </c>
      <c r="B29" s="1">
        <v>3790</v>
      </c>
      <c r="C29" s="1">
        <v>1760</v>
      </c>
      <c r="D29" s="1">
        <v>2030</v>
      </c>
      <c r="E29" s="1">
        <v>330</v>
      </c>
      <c r="F29" s="1">
        <v>260</v>
      </c>
      <c r="G29" s="1">
        <v>70</v>
      </c>
      <c r="H29" s="1">
        <v>3460</v>
      </c>
      <c r="I29" s="1">
        <v>1500</v>
      </c>
      <c r="J29" s="1">
        <v>1960</v>
      </c>
    </row>
    <row r="30" spans="1:10" x14ac:dyDescent="0.2">
      <c r="A30" s="1" t="s">
        <v>210</v>
      </c>
      <c r="B30" s="1">
        <v>4200</v>
      </c>
      <c r="C30" s="1">
        <v>1470</v>
      </c>
      <c r="D30" s="1">
        <v>2730</v>
      </c>
      <c r="E30" s="1">
        <v>240</v>
      </c>
      <c r="F30" s="1">
        <v>180</v>
      </c>
      <c r="G30" s="1">
        <v>60</v>
      </c>
      <c r="H30" s="1">
        <v>3960</v>
      </c>
      <c r="I30" s="1">
        <v>1290</v>
      </c>
      <c r="J30" s="1">
        <v>2670</v>
      </c>
    </row>
    <row r="31" spans="1:10" x14ac:dyDescent="0.2">
      <c r="A31" s="1" t="s">
        <v>211</v>
      </c>
      <c r="B31" s="1">
        <v>5290</v>
      </c>
      <c r="C31" s="1">
        <v>1750</v>
      </c>
      <c r="D31" s="1">
        <v>3540</v>
      </c>
      <c r="E31" s="1">
        <v>210</v>
      </c>
      <c r="F31" s="1">
        <v>150</v>
      </c>
      <c r="G31" s="1">
        <v>60</v>
      </c>
      <c r="H31" s="1">
        <v>5080</v>
      </c>
      <c r="I31" s="1">
        <v>1600</v>
      </c>
      <c r="J31" s="1">
        <v>3480</v>
      </c>
    </row>
    <row r="32" spans="1:10" x14ac:dyDescent="0.2">
      <c r="A32" s="1" t="s">
        <v>212</v>
      </c>
      <c r="B32" s="1">
        <v>6540</v>
      </c>
      <c r="C32" s="1">
        <v>1620</v>
      </c>
      <c r="D32" s="1">
        <v>4920</v>
      </c>
      <c r="E32" s="1">
        <v>220</v>
      </c>
      <c r="F32" s="1">
        <v>160</v>
      </c>
      <c r="G32" s="1">
        <v>60</v>
      </c>
      <c r="H32" s="1">
        <v>6320</v>
      </c>
      <c r="I32" s="1">
        <v>1460</v>
      </c>
      <c r="J32" s="1">
        <v>4860</v>
      </c>
    </row>
    <row r="33" spans="1:10" x14ac:dyDescent="0.2">
      <c r="A33" s="1" t="s">
        <v>213</v>
      </c>
      <c r="B33" s="1">
        <v>3390</v>
      </c>
      <c r="C33" s="1">
        <v>720</v>
      </c>
      <c r="D33" s="1">
        <v>2670</v>
      </c>
      <c r="E33" s="1">
        <v>70</v>
      </c>
      <c r="F33" s="1">
        <v>30</v>
      </c>
      <c r="G33" s="1">
        <v>40</v>
      </c>
      <c r="H33" s="1">
        <v>3320</v>
      </c>
      <c r="I33" s="1">
        <v>690</v>
      </c>
      <c r="J33" s="1">
        <v>2630</v>
      </c>
    </row>
    <row r="34" spans="1:10" x14ac:dyDescent="0.2">
      <c r="A34" s="1" t="s">
        <v>214</v>
      </c>
      <c r="B34" s="1">
        <v>2250</v>
      </c>
      <c r="C34" s="1">
        <v>270</v>
      </c>
      <c r="D34" s="1">
        <v>1980</v>
      </c>
      <c r="E34" s="1">
        <v>0</v>
      </c>
      <c r="F34" s="1">
        <v>0</v>
      </c>
      <c r="G34" s="1">
        <v>0</v>
      </c>
      <c r="H34" s="1">
        <v>2250</v>
      </c>
      <c r="I34" s="1">
        <v>270</v>
      </c>
      <c r="J34" s="1">
        <v>1980</v>
      </c>
    </row>
    <row r="35" spans="1:10" x14ac:dyDescent="0.2">
      <c r="A35" s="1" t="s">
        <v>215</v>
      </c>
      <c r="B35" s="1">
        <v>850</v>
      </c>
      <c r="C35" s="1">
        <v>180</v>
      </c>
      <c r="D35" s="1">
        <v>670</v>
      </c>
      <c r="E35" s="1">
        <v>10</v>
      </c>
      <c r="F35" s="1">
        <v>0</v>
      </c>
      <c r="G35" s="1">
        <v>10</v>
      </c>
      <c r="H35" s="1">
        <v>840</v>
      </c>
      <c r="I35" s="1">
        <v>180</v>
      </c>
      <c r="J35" s="1">
        <v>660</v>
      </c>
    </row>
    <row r="36" spans="1:10" x14ac:dyDescent="0.2">
      <c r="A36" s="1" t="s">
        <v>216</v>
      </c>
      <c r="B36" s="1">
        <v>530</v>
      </c>
      <c r="C36" s="1">
        <v>90</v>
      </c>
      <c r="D36" s="1">
        <v>440</v>
      </c>
      <c r="E36" s="1">
        <v>0</v>
      </c>
      <c r="F36" s="1">
        <v>0</v>
      </c>
      <c r="G36" s="1">
        <v>0</v>
      </c>
      <c r="H36" s="1">
        <v>530</v>
      </c>
      <c r="I36" s="1">
        <v>90</v>
      </c>
      <c r="J36" s="1">
        <v>440</v>
      </c>
    </row>
    <row r="37" spans="1:10" x14ac:dyDescent="0.2">
      <c r="A37" s="1" t="s">
        <v>49</v>
      </c>
      <c r="B37" s="6">
        <v>43628.2</v>
      </c>
      <c r="C37" s="6">
        <v>27810.1</v>
      </c>
      <c r="D37" s="6">
        <v>53354.9</v>
      </c>
      <c r="E37" s="6">
        <v>26666</v>
      </c>
      <c r="F37" s="6">
        <v>24947.7</v>
      </c>
      <c r="G37" s="6">
        <v>30978.6</v>
      </c>
      <c r="H37" s="6">
        <v>44448.800000000003</v>
      </c>
      <c r="I37" s="6">
        <v>28081.7</v>
      </c>
      <c r="J37" s="6">
        <v>53840.3</v>
      </c>
    </row>
    <row r="38" spans="1:10" x14ac:dyDescent="0.2">
      <c r="A38" s="1" t="s">
        <v>118</v>
      </c>
      <c r="B38" s="6">
        <v>33702.400000000001</v>
      </c>
      <c r="C38" s="6">
        <v>17698.900000000001</v>
      </c>
      <c r="D38" s="6">
        <v>44364.4</v>
      </c>
      <c r="E38" s="6">
        <v>20606.099999999999</v>
      </c>
      <c r="F38" s="6">
        <v>20384.599999999999</v>
      </c>
      <c r="G38" s="6">
        <v>21428.6</v>
      </c>
      <c r="H38" s="6">
        <v>34596</v>
      </c>
      <c r="I38" s="6">
        <v>17233.3</v>
      </c>
      <c r="J38" s="6">
        <v>44892.2</v>
      </c>
    </row>
    <row r="39" spans="1:10" x14ac:dyDescent="0.2">
      <c r="A39" s="14" t="s">
        <v>249</v>
      </c>
      <c r="B39" s="14"/>
      <c r="C39" s="14"/>
      <c r="D39" s="14"/>
      <c r="E39" s="14"/>
      <c r="F39" s="14"/>
      <c r="G39" s="14"/>
      <c r="H39" s="14"/>
      <c r="I39" s="14"/>
      <c r="J39" s="14"/>
    </row>
  </sheetData>
  <mergeCells count="4">
    <mergeCell ref="B2:D2"/>
    <mergeCell ref="E2:G2"/>
    <mergeCell ref="H2:J2"/>
    <mergeCell ref="A39:J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Guam 2000 PUMS Impact Housing</vt:lpstr>
      <vt:lpstr>Year built</vt:lpstr>
      <vt:lpstr>Rooms</vt:lpstr>
      <vt:lpstr>Plumbing</vt:lpstr>
      <vt:lpstr>Kitchen</vt:lpstr>
      <vt:lpstr>Appliances</vt:lpstr>
      <vt:lpstr>Water source</vt:lpstr>
      <vt:lpstr>Structure</vt:lpstr>
      <vt:lpstr>Rent mortgage</vt:lpstr>
      <vt:lpstr>Value</vt:lpstr>
      <vt:lpstr>HH Type</vt:lpstr>
      <vt:lpstr>Persons</vt:lpstr>
      <vt:lpstr>Children</vt:lpstr>
      <vt:lpstr>Workers in family</vt:lpstr>
      <vt:lpstr>HH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2019-10-20T18:59:21Z</dcterms:created>
  <dcterms:modified xsi:type="dcterms:W3CDTF">2020-03-12T01:33:04Z</dcterms:modified>
</cp:coreProperties>
</file>