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BC944A18-E389-49A0-9C23-5DEEC5116DAE}" xr6:coauthVersionLast="45" xr6:coauthVersionMax="45" xr10:uidLastSave="{00000000-0000-0000-0000-000000000000}"/>
  <bookViews>
    <workbookView xWindow="-108" yWindow="-108" windowWidth="23256" windowHeight="12576" activeTab="8" xr2:uid="{29E51B64-D9BC-4ED9-88BE-4B483D4BAF80}"/>
  </bookViews>
  <sheets>
    <sheet name="SI2009 Isabel" sheetId="1" r:id="rId1"/>
    <sheet name="Water" sheetId="2" r:id="rId2"/>
    <sheet name="Tenure" sheetId="3" r:id="rId3"/>
    <sheet name="Bednets" sheetId="4" r:id="rId4"/>
    <sheet name="Appliances" sheetId="5" r:id="rId5"/>
    <sheet name="Crops" sheetId="6" r:id="rId6"/>
    <sheet name="Animals" sheetId="7" r:id="rId7"/>
    <sheet name="fish" sheetId="8" r:id="rId8"/>
    <sheet name="Remittanc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B38" i="8"/>
  <c r="B39" i="8"/>
  <c r="B40" i="8"/>
  <c r="B41" i="8"/>
  <c r="B37" i="8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B13" i="7"/>
  <c r="B14" i="7"/>
  <c r="B15" i="7"/>
  <c r="B16" i="7"/>
  <c r="B12" i="7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B22" i="6"/>
  <c r="B23" i="6"/>
  <c r="B24" i="6"/>
  <c r="B25" i="6"/>
  <c r="B26" i="6"/>
  <c r="B27" i="6"/>
  <c r="B28" i="6"/>
  <c r="B29" i="6"/>
  <c r="B21" i="6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B20" i="5"/>
</calcChain>
</file>

<file path=xl/sharedStrings.xml><?xml version="1.0" encoding="utf-8"?>
<sst xmlns="http://schemas.openxmlformats.org/spreadsheetml/2006/main" count="510" uniqueCount="193">
  <si>
    <t>Isabel</t>
  </si>
  <si>
    <t>Total</t>
  </si>
  <si>
    <t xml:space="preserve">    Kia</t>
  </si>
  <si>
    <t xml:space="preserve">    Baolo</t>
  </si>
  <si>
    <t xml:space="preserve">    Kokota</t>
  </si>
  <si>
    <t xml:space="preserve">    Buala</t>
  </si>
  <si>
    <t xml:space="preserve">    Kmaga</t>
  </si>
  <si>
    <t xml:space="preserve">    Kaloka</t>
  </si>
  <si>
    <t xml:space="preserve">    Sigana</t>
  </si>
  <si>
    <t xml:space="preserve">   Type of Living Quarter</t>
  </si>
  <si>
    <t>Detached</t>
  </si>
  <si>
    <t>Semi-Detached</t>
  </si>
  <si>
    <t>Apartments/Flats</t>
  </si>
  <si>
    <t>Building with two or mre hhs shared kitchen/toilet</t>
  </si>
  <si>
    <t>Dwelling attached to shop or non residential building</t>
  </si>
  <si>
    <t>Lodging house</t>
  </si>
  <si>
    <t>Other</t>
  </si>
  <si>
    <t xml:space="preserve">   Walls</t>
  </si>
  <si>
    <t>Wood</t>
  </si>
  <si>
    <t>Tin Corrugated Iron</t>
  </si>
  <si>
    <t>Concrete cement brick</t>
  </si>
  <si>
    <t>Traditional Material</t>
  </si>
  <si>
    <t>Makeshift or improvised material</t>
  </si>
  <si>
    <t xml:space="preserve">   Floor</t>
  </si>
  <si>
    <t xml:space="preserve">   Roof</t>
  </si>
  <si>
    <t xml:space="preserve">   Rooms</t>
  </si>
  <si>
    <t>7+</t>
  </si>
  <si>
    <t>Mean</t>
  </si>
  <si>
    <t>Source: 2009 Solomon Islands Census</t>
  </si>
  <si>
    <t xml:space="preserve">   Main Source of Drinking  Water</t>
  </si>
  <si>
    <t>Metered -SIWA</t>
  </si>
  <si>
    <t>Communial Standpipe</t>
  </si>
  <si>
    <t>HH Tank</t>
  </si>
  <si>
    <t>Communal Tank</t>
  </si>
  <si>
    <t>Well- Protected</t>
  </si>
  <si>
    <t>Well-Unprotected</t>
  </si>
  <si>
    <t>River/Stream</t>
  </si>
  <si>
    <t>Bottled Water</t>
  </si>
  <si>
    <t xml:space="preserve">   Main Source of Washing Water</t>
  </si>
  <si>
    <t>Piped - private</t>
  </si>
  <si>
    <t>Piped shared</t>
  </si>
  <si>
    <t>Common standpipe</t>
  </si>
  <si>
    <t>Well protected</t>
  </si>
  <si>
    <t>Well unprotected</t>
  </si>
  <si>
    <t>HH tank</t>
  </si>
  <si>
    <t>Common tank</t>
  </si>
  <si>
    <t>Sea</t>
  </si>
  <si>
    <t>River Lake Stream</t>
  </si>
  <si>
    <t xml:space="preserve">   Main Toilet Facility</t>
  </si>
  <si>
    <t>Flush private</t>
  </si>
  <si>
    <t>Flash shared</t>
  </si>
  <si>
    <t>Water sealed private</t>
  </si>
  <si>
    <t>Water sealed shared</t>
  </si>
  <si>
    <t>Pit latrine private</t>
  </si>
  <si>
    <t>Pit latrine shared</t>
  </si>
  <si>
    <t>None</t>
  </si>
  <si>
    <t xml:space="preserve">   Waste Disposal</t>
  </si>
  <si>
    <t>Government waste collection</t>
  </si>
  <si>
    <t>Bury</t>
  </si>
  <si>
    <t>Burn</t>
  </si>
  <si>
    <t>River/ Stream</t>
  </si>
  <si>
    <t>Backyard</t>
  </si>
  <si>
    <t xml:space="preserve">   Source of Lighting</t>
  </si>
  <si>
    <t>Electricity - main grid</t>
  </si>
  <si>
    <t>Own Generator</t>
  </si>
  <si>
    <t>Solar</t>
  </si>
  <si>
    <t>Gas</t>
  </si>
  <si>
    <t>Kerosene Lamp</t>
  </si>
  <si>
    <t>Coleman lamp</t>
  </si>
  <si>
    <t>Wood/coconut</t>
  </si>
  <si>
    <t xml:space="preserve">   Cooking fuel</t>
  </si>
  <si>
    <t>Electricity -main grid</t>
  </si>
  <si>
    <t>Kerosene</t>
  </si>
  <si>
    <t>Wood Coconut shells</t>
  </si>
  <si>
    <t>Charcoal</t>
  </si>
  <si>
    <t xml:space="preserve">   Housing tenure</t>
  </si>
  <si>
    <t>Own or have mortgage</t>
  </si>
  <si>
    <t>Rent from private Landlord</t>
  </si>
  <si>
    <t>Subsidised rent</t>
  </si>
  <si>
    <t>Rent free</t>
  </si>
  <si>
    <t>Caretaker</t>
  </si>
  <si>
    <t xml:space="preserve">   Land Tenure</t>
  </si>
  <si>
    <t>Freehold</t>
  </si>
  <si>
    <t>Lease from Government</t>
  </si>
  <si>
    <t>Lease from private/customary</t>
  </si>
  <si>
    <t>Shop</t>
  </si>
  <si>
    <t>Farm</t>
  </si>
  <si>
    <t xml:space="preserve">   Bednets</t>
  </si>
  <si>
    <t>10+</t>
  </si>
  <si>
    <t xml:space="preserve">   Children 5+ under bednets</t>
  </si>
  <si>
    <t>6+</t>
  </si>
  <si>
    <t xml:space="preserve">   Pregnant Women under Bednets</t>
  </si>
  <si>
    <t xml:space="preserve">   Others under bednets</t>
  </si>
  <si>
    <t>Cars</t>
  </si>
  <si>
    <t>Motorbikes</t>
  </si>
  <si>
    <t>Trucks</t>
  </si>
  <si>
    <t>Canoes</t>
  </si>
  <si>
    <t>Boats</t>
  </si>
  <si>
    <t>Outboard motor</t>
  </si>
  <si>
    <t>Television</t>
  </si>
  <si>
    <t>Telephone</t>
  </si>
  <si>
    <t>Computer</t>
  </si>
  <si>
    <t>Internet connection</t>
  </si>
  <si>
    <t>Generator</t>
  </si>
  <si>
    <t>Radio</t>
  </si>
  <si>
    <t>Mobile telephone</t>
  </si>
  <si>
    <t>HF Radio</t>
  </si>
  <si>
    <t xml:space="preserve">   Growing food</t>
  </si>
  <si>
    <t>Subsistence only</t>
  </si>
  <si>
    <t>Sale only</t>
  </si>
  <si>
    <t>Both</t>
  </si>
  <si>
    <t xml:space="preserve">   </t>
  </si>
  <si>
    <t>Vegetables</t>
  </si>
  <si>
    <t>Copra</t>
  </si>
  <si>
    <t>Betelnut</t>
  </si>
  <si>
    <t>Cocoa</t>
  </si>
  <si>
    <t>Tobacco</t>
  </si>
  <si>
    <t>Timber</t>
  </si>
  <si>
    <t>Flower</t>
  </si>
  <si>
    <t>No crops</t>
  </si>
  <si>
    <t xml:space="preserve">   HOUSEHOLDS</t>
  </si>
  <si>
    <t>Cows</t>
  </si>
  <si>
    <t>Pigs</t>
  </si>
  <si>
    <t>Goats</t>
  </si>
  <si>
    <t>Horses</t>
  </si>
  <si>
    <t>Poultry</t>
  </si>
  <si>
    <t xml:space="preserve">   Household fishes</t>
  </si>
  <si>
    <t>Neither</t>
  </si>
  <si>
    <t xml:space="preserve">   Frequency fishing</t>
  </si>
  <si>
    <t>Never</t>
  </si>
  <si>
    <t>Once a week</t>
  </si>
  <si>
    <t>More than once a week</t>
  </si>
  <si>
    <t>Once a month</t>
  </si>
  <si>
    <t xml:space="preserve">   Frequency buying fish</t>
  </si>
  <si>
    <t xml:space="preserve">   Households</t>
  </si>
  <si>
    <t>Tuna</t>
  </si>
  <si>
    <t>Reef fish</t>
  </si>
  <si>
    <t>Shellfish</t>
  </si>
  <si>
    <t>Freshwater fish</t>
  </si>
  <si>
    <t>Other fish</t>
  </si>
  <si>
    <t xml:space="preserve">   Remittances received last 12 months</t>
  </si>
  <si>
    <t>1 - 499</t>
  </si>
  <si>
    <t>500 - 999</t>
  </si>
  <si>
    <t>1000 - 1499</t>
  </si>
  <si>
    <t>1500+</t>
  </si>
  <si>
    <t>Don't Know</t>
  </si>
  <si>
    <t xml:space="preserve">   Country/province of remittances</t>
  </si>
  <si>
    <t>Choiseul</t>
  </si>
  <si>
    <t>Western</t>
  </si>
  <si>
    <t>Central</t>
  </si>
  <si>
    <t>Bellona</t>
  </si>
  <si>
    <t>Guadalcanal</t>
  </si>
  <si>
    <t>Malaita</t>
  </si>
  <si>
    <t>Ulawa</t>
  </si>
  <si>
    <t>Temotu</t>
  </si>
  <si>
    <t>Honiara</t>
  </si>
  <si>
    <t>Outside Solomons</t>
  </si>
  <si>
    <t>Not stated</t>
  </si>
  <si>
    <t xml:space="preserve">   Main source of income</t>
  </si>
  <si>
    <t>No income</t>
  </si>
  <si>
    <t>Wages/Salary</t>
  </si>
  <si>
    <t>Own business</t>
  </si>
  <si>
    <t>Sale of fish/crop/handicraft</t>
  </si>
  <si>
    <t>Land lease</t>
  </si>
  <si>
    <t>House rent</t>
  </si>
  <si>
    <t>Remittances</t>
  </si>
  <si>
    <t>Other source</t>
  </si>
  <si>
    <t xml:space="preserve">    Hovi-</t>
  </si>
  <si>
    <t xml:space="preserve">    Tiroto-</t>
  </si>
  <si>
    <t xml:space="preserve">    Kovi-</t>
  </si>
  <si>
    <t xml:space="preserve">    Tata-</t>
  </si>
  <si>
    <t xml:space="preserve">    Japu-</t>
  </si>
  <si>
    <t xml:space="preserve">    Kolo-</t>
  </si>
  <si>
    <t xml:space="preserve">    Susu-</t>
  </si>
  <si>
    <t xml:space="preserve">    Sama-</t>
  </si>
  <si>
    <t xml:space="preserve">    koilo</t>
  </si>
  <si>
    <t xml:space="preserve">    ngana</t>
  </si>
  <si>
    <t xml:space="preserve">   loko</t>
  </si>
  <si>
    <t xml:space="preserve">    mba</t>
  </si>
  <si>
    <t>ana</t>
  </si>
  <si>
    <t xml:space="preserve">    mola</t>
  </si>
  <si>
    <t xml:space="preserve">    tubi</t>
  </si>
  <si>
    <t xml:space="preserve">    bona</t>
  </si>
  <si>
    <t xml:space="preserve">    sodu</t>
  </si>
  <si>
    <t>Table 1. Structure by Ward, Solomon Islands: 2009 ** ISABEL **</t>
  </si>
  <si>
    <t>Table 2. Water and Plumbing by Ward, Solomon Islands: 2009 ** ISABEL **</t>
  </si>
  <si>
    <t>Table 3. Lighting, Cooking, Tenure,Shop and Farm by Ward, Solomon Islands: 2009 ** ISABEL **</t>
  </si>
  <si>
    <t>Table 4. Bednets by Ward, Solomon Islands: 2009 ** ISABEL **</t>
  </si>
  <si>
    <t>Table 5. Appliances by Ward, Solomon Islands: 2009 ** ISABEL **</t>
  </si>
  <si>
    <t>Table 6. Crops by Ward, Solomon Islands: 2009 ** ISABEL **</t>
  </si>
  <si>
    <t>Table 7. Animals by Ward, Solomon Islands: 2009 ** ISABEL **</t>
  </si>
  <si>
    <t>Table 8. Fishing by Ward, Solomon Islands: 2009 ** ISABEL **</t>
  </si>
  <si>
    <t>Table 9. Remittances and Income Source by Ward, Solomon Islands: 2009 ** ISABEL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</si>
</sst>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9AD9D-0BEA-481C-977D-33556E6351BB}">
  <dimension ref="A1:R56"/>
  <sheetViews>
    <sheetView view="pageBreakPreview" topLeftCell="A25" zoomScale="125" zoomScaleNormal="100" zoomScaleSheetLayoutView="125" workbookViewId="0">
      <selection activeCell="A56" sqref="A56:R56"/>
    </sheetView>
  </sheetViews>
  <sheetFormatPr defaultRowHeight="10.199999999999999" x14ac:dyDescent="0.2"/>
  <cols>
    <col min="1" max="1" width="15.6640625" style="8" customWidth="1"/>
    <col min="2" max="18" width="4.33203125" style="7" customWidth="1"/>
    <col min="19" max="16384" width="8.88671875" style="7"/>
  </cols>
  <sheetData>
    <row r="1" spans="1:18" x14ac:dyDescent="0.2">
      <c r="A1" s="8" t="s">
        <v>184</v>
      </c>
    </row>
    <row r="2" spans="1:18" x14ac:dyDescent="0.2">
      <c r="A2" s="9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8" t="s">
        <v>9</v>
      </c>
    </row>
    <row r="6" spans="1:18" x14ac:dyDescent="0.2">
      <c r="A6" s="8" t="s">
        <v>1</v>
      </c>
      <c r="B6" s="7">
        <v>5143</v>
      </c>
      <c r="C6" s="7">
        <v>437</v>
      </c>
      <c r="D6" s="7">
        <v>244</v>
      </c>
      <c r="E6" s="7">
        <v>249</v>
      </c>
      <c r="F6" s="7">
        <v>392</v>
      </c>
      <c r="G6" s="7">
        <v>511</v>
      </c>
      <c r="H6" s="7">
        <v>161</v>
      </c>
      <c r="I6" s="7">
        <v>253</v>
      </c>
      <c r="J6" s="7">
        <v>351</v>
      </c>
      <c r="K6" s="7">
        <v>197</v>
      </c>
      <c r="L6" s="7">
        <v>282</v>
      </c>
      <c r="M6" s="7">
        <v>438</v>
      </c>
      <c r="N6" s="7">
        <v>405</v>
      </c>
      <c r="O6" s="7">
        <v>205</v>
      </c>
      <c r="P6" s="7">
        <v>303</v>
      </c>
      <c r="Q6" s="7">
        <v>361</v>
      </c>
      <c r="R6" s="7">
        <v>354</v>
      </c>
    </row>
    <row r="7" spans="1:18" x14ac:dyDescent="0.2">
      <c r="A7" s="8" t="s">
        <v>10</v>
      </c>
      <c r="B7" s="7">
        <v>4841</v>
      </c>
      <c r="C7" s="7">
        <v>299</v>
      </c>
      <c r="D7" s="7">
        <v>232</v>
      </c>
      <c r="E7" s="7">
        <v>230</v>
      </c>
      <c r="F7" s="7">
        <v>381</v>
      </c>
      <c r="G7" s="7">
        <v>482</v>
      </c>
      <c r="H7" s="7">
        <v>156</v>
      </c>
      <c r="I7" s="7">
        <v>252</v>
      </c>
      <c r="J7" s="7">
        <v>348</v>
      </c>
      <c r="K7" s="7">
        <v>189</v>
      </c>
      <c r="L7" s="7">
        <v>281</v>
      </c>
      <c r="M7" s="7">
        <v>430</v>
      </c>
      <c r="N7" s="7">
        <v>404</v>
      </c>
      <c r="O7" s="7">
        <v>205</v>
      </c>
      <c r="P7" s="7">
        <v>303</v>
      </c>
      <c r="Q7" s="7">
        <v>355</v>
      </c>
      <c r="R7" s="7">
        <v>294</v>
      </c>
    </row>
    <row r="8" spans="1:18" x14ac:dyDescent="0.2">
      <c r="A8" s="8" t="s">
        <v>11</v>
      </c>
      <c r="B8" s="7">
        <v>141</v>
      </c>
      <c r="C8" s="7">
        <v>61</v>
      </c>
      <c r="D8" s="7">
        <v>3</v>
      </c>
      <c r="E8" s="7">
        <v>5</v>
      </c>
      <c r="F8" s="7">
        <v>0</v>
      </c>
      <c r="G8" s="7">
        <v>7</v>
      </c>
      <c r="H8" s="7">
        <v>0</v>
      </c>
      <c r="I8" s="7">
        <v>0</v>
      </c>
      <c r="J8" s="7">
        <v>1</v>
      </c>
      <c r="K8" s="7">
        <v>7</v>
      </c>
      <c r="L8" s="7">
        <v>0</v>
      </c>
      <c r="M8" s="7">
        <v>7</v>
      </c>
      <c r="N8" s="7">
        <v>0</v>
      </c>
      <c r="O8" s="7">
        <v>0</v>
      </c>
      <c r="P8" s="7">
        <v>0</v>
      </c>
      <c r="Q8" s="7">
        <v>1</v>
      </c>
      <c r="R8" s="7">
        <v>49</v>
      </c>
    </row>
    <row r="9" spans="1:18" x14ac:dyDescent="0.2">
      <c r="A9" s="8" t="s">
        <v>12</v>
      </c>
      <c r="B9" s="7">
        <v>59</v>
      </c>
      <c r="C9" s="7">
        <v>55</v>
      </c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2</v>
      </c>
    </row>
    <row r="10" spans="1:18" x14ac:dyDescent="0.2">
      <c r="A10" s="8" t="s">
        <v>13</v>
      </c>
      <c r="B10" s="7">
        <v>64</v>
      </c>
      <c r="C10" s="7">
        <v>18</v>
      </c>
      <c r="D10" s="7">
        <v>7</v>
      </c>
      <c r="E10" s="7">
        <v>6</v>
      </c>
      <c r="F10" s="7">
        <v>9</v>
      </c>
      <c r="G10" s="7">
        <v>9</v>
      </c>
      <c r="H10" s="7">
        <v>3</v>
      </c>
      <c r="I10" s="7">
        <v>1</v>
      </c>
      <c r="J10" s="7">
        <v>2</v>
      </c>
      <c r="K10" s="7">
        <v>1</v>
      </c>
      <c r="L10" s="7">
        <v>0</v>
      </c>
      <c r="M10" s="7">
        <v>1</v>
      </c>
      <c r="N10" s="7">
        <v>0</v>
      </c>
      <c r="O10" s="7">
        <v>0</v>
      </c>
      <c r="P10" s="7">
        <v>0</v>
      </c>
      <c r="Q10" s="7">
        <v>1</v>
      </c>
      <c r="R10" s="7">
        <v>6</v>
      </c>
    </row>
    <row r="11" spans="1:18" x14ac:dyDescent="0.2">
      <c r="A11" s="8" t="s">
        <v>14</v>
      </c>
      <c r="B11" s="7">
        <v>33</v>
      </c>
      <c r="C11" s="7">
        <v>4</v>
      </c>
      <c r="D11" s="7">
        <v>1</v>
      </c>
      <c r="E11" s="7">
        <v>8</v>
      </c>
      <c r="F11" s="7">
        <v>2</v>
      </c>
      <c r="G11" s="7">
        <v>9</v>
      </c>
      <c r="H11" s="7">
        <v>2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7">
        <v>0</v>
      </c>
      <c r="P11" s="7">
        <v>0</v>
      </c>
      <c r="Q11" s="7">
        <v>4</v>
      </c>
      <c r="R11" s="7">
        <v>2</v>
      </c>
    </row>
    <row r="12" spans="1:18" x14ac:dyDescent="0.2">
      <c r="A12" s="8" t="s">
        <v>15</v>
      </c>
      <c r="B12" s="7">
        <v>3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  <c r="P12" s="7">
        <v>0</v>
      </c>
      <c r="Q12" s="7">
        <v>0</v>
      </c>
      <c r="R12" s="7">
        <v>1</v>
      </c>
    </row>
    <row r="13" spans="1:18" x14ac:dyDescent="0.2">
      <c r="A13" s="8" t="s">
        <v>16</v>
      </c>
      <c r="B13" s="7">
        <v>2</v>
      </c>
      <c r="C13" s="7">
        <v>0</v>
      </c>
      <c r="D13" s="7">
        <v>0</v>
      </c>
      <c r="E13" s="7">
        <v>0</v>
      </c>
      <c r="F13" s="7">
        <v>0</v>
      </c>
      <c r="G13" s="7">
        <v>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5" spans="1:18" x14ac:dyDescent="0.2">
      <c r="A15" s="8" t="s">
        <v>17</v>
      </c>
    </row>
    <row r="17" spans="1:18" x14ac:dyDescent="0.2">
      <c r="A17" s="8" t="s">
        <v>1</v>
      </c>
      <c r="B17" s="7">
        <v>5143</v>
      </c>
      <c r="C17" s="7">
        <v>437</v>
      </c>
      <c r="D17" s="7">
        <v>244</v>
      </c>
      <c r="E17" s="7">
        <v>249</v>
      </c>
      <c r="F17" s="7">
        <v>392</v>
      </c>
      <c r="G17" s="7">
        <v>511</v>
      </c>
      <c r="H17" s="7">
        <v>161</v>
      </c>
      <c r="I17" s="7">
        <v>253</v>
      </c>
      <c r="J17" s="7">
        <v>351</v>
      </c>
      <c r="K17" s="7">
        <v>197</v>
      </c>
      <c r="L17" s="7">
        <v>282</v>
      </c>
      <c r="M17" s="7">
        <v>438</v>
      </c>
      <c r="N17" s="7">
        <v>405</v>
      </c>
      <c r="O17" s="7">
        <v>205</v>
      </c>
      <c r="P17" s="7">
        <v>303</v>
      </c>
      <c r="Q17" s="7">
        <v>361</v>
      </c>
      <c r="R17" s="7">
        <v>354</v>
      </c>
    </row>
    <row r="18" spans="1:18" x14ac:dyDescent="0.2">
      <c r="A18" s="8" t="s">
        <v>18</v>
      </c>
      <c r="B18" s="7">
        <v>1403</v>
      </c>
      <c r="C18" s="7">
        <v>258</v>
      </c>
      <c r="D18" s="7">
        <v>80</v>
      </c>
      <c r="E18" s="7">
        <v>151</v>
      </c>
      <c r="F18" s="7">
        <v>53</v>
      </c>
      <c r="G18" s="7">
        <v>128</v>
      </c>
      <c r="H18" s="7">
        <v>28</v>
      </c>
      <c r="I18" s="7">
        <v>30</v>
      </c>
      <c r="J18" s="7">
        <v>56</v>
      </c>
      <c r="K18" s="7">
        <v>58</v>
      </c>
      <c r="L18" s="7">
        <v>90</v>
      </c>
      <c r="M18" s="7">
        <v>72</v>
      </c>
      <c r="N18" s="7">
        <v>83</v>
      </c>
      <c r="O18" s="7">
        <v>10</v>
      </c>
      <c r="P18" s="7">
        <v>46</v>
      </c>
      <c r="Q18" s="7">
        <v>92</v>
      </c>
      <c r="R18" s="7">
        <v>168</v>
      </c>
    </row>
    <row r="19" spans="1:18" x14ac:dyDescent="0.2">
      <c r="A19" s="8" t="s">
        <v>19</v>
      </c>
      <c r="B19" s="7">
        <v>91</v>
      </c>
      <c r="C19" s="7">
        <v>1</v>
      </c>
      <c r="D19" s="7">
        <v>0</v>
      </c>
      <c r="E19" s="7">
        <v>1</v>
      </c>
      <c r="F19" s="7">
        <v>3</v>
      </c>
      <c r="G19" s="7">
        <v>10</v>
      </c>
      <c r="H19" s="7">
        <v>3</v>
      </c>
      <c r="I19" s="7">
        <v>3</v>
      </c>
      <c r="J19" s="7">
        <v>2</v>
      </c>
      <c r="K19" s="7">
        <v>10</v>
      </c>
      <c r="L19" s="7">
        <v>9</v>
      </c>
      <c r="M19" s="7">
        <v>7</v>
      </c>
      <c r="N19" s="7">
        <v>4</v>
      </c>
      <c r="O19" s="7">
        <v>2</v>
      </c>
      <c r="P19" s="7">
        <v>19</v>
      </c>
      <c r="Q19" s="7">
        <v>4</v>
      </c>
      <c r="R19" s="7">
        <v>13</v>
      </c>
    </row>
    <row r="20" spans="1:18" x14ac:dyDescent="0.2">
      <c r="A20" s="8" t="s">
        <v>20</v>
      </c>
      <c r="B20" s="7">
        <v>49</v>
      </c>
      <c r="C20" s="7">
        <v>3</v>
      </c>
      <c r="D20" s="7">
        <v>3</v>
      </c>
      <c r="E20" s="7">
        <v>2</v>
      </c>
      <c r="F20" s="7">
        <v>2</v>
      </c>
      <c r="G20" s="7">
        <v>14</v>
      </c>
      <c r="H20" s="7">
        <v>1</v>
      </c>
      <c r="I20" s="7">
        <v>1</v>
      </c>
      <c r="J20" s="7">
        <v>2</v>
      </c>
      <c r="K20" s="7">
        <v>3</v>
      </c>
      <c r="L20" s="7">
        <v>2</v>
      </c>
      <c r="M20" s="7">
        <v>3</v>
      </c>
      <c r="N20" s="7">
        <v>7</v>
      </c>
      <c r="O20" s="7">
        <v>2</v>
      </c>
      <c r="P20" s="7">
        <v>2</v>
      </c>
      <c r="Q20" s="7">
        <v>1</v>
      </c>
      <c r="R20" s="7">
        <v>1</v>
      </c>
    </row>
    <row r="21" spans="1:18" x14ac:dyDescent="0.2">
      <c r="A21" s="8" t="s">
        <v>21</v>
      </c>
      <c r="B21" s="7">
        <v>3460</v>
      </c>
      <c r="C21" s="7">
        <v>168</v>
      </c>
      <c r="D21" s="7">
        <v>161</v>
      </c>
      <c r="E21" s="7">
        <v>93</v>
      </c>
      <c r="F21" s="7">
        <v>330</v>
      </c>
      <c r="G21" s="7">
        <v>303</v>
      </c>
      <c r="H21" s="7">
        <v>127</v>
      </c>
      <c r="I21" s="7">
        <v>214</v>
      </c>
      <c r="J21" s="7">
        <v>284</v>
      </c>
      <c r="K21" s="7">
        <v>115</v>
      </c>
      <c r="L21" s="7">
        <v>178</v>
      </c>
      <c r="M21" s="7">
        <v>355</v>
      </c>
      <c r="N21" s="7">
        <v>302</v>
      </c>
      <c r="O21" s="7">
        <v>189</v>
      </c>
      <c r="P21" s="7">
        <v>232</v>
      </c>
      <c r="Q21" s="7">
        <v>261</v>
      </c>
      <c r="R21" s="7">
        <v>148</v>
      </c>
    </row>
    <row r="22" spans="1:18" x14ac:dyDescent="0.2">
      <c r="A22" s="8" t="s">
        <v>22</v>
      </c>
      <c r="B22" s="7">
        <v>73</v>
      </c>
      <c r="C22" s="7">
        <v>3</v>
      </c>
      <c r="D22" s="7">
        <v>0</v>
      </c>
      <c r="E22" s="7">
        <v>2</v>
      </c>
      <c r="F22" s="7">
        <v>2</v>
      </c>
      <c r="G22" s="7">
        <v>7</v>
      </c>
      <c r="H22" s="7">
        <v>2</v>
      </c>
      <c r="I22" s="7">
        <v>3</v>
      </c>
      <c r="J22" s="7">
        <v>3</v>
      </c>
      <c r="K22" s="7">
        <v>11</v>
      </c>
      <c r="L22" s="7">
        <v>3</v>
      </c>
      <c r="M22" s="7">
        <v>1</v>
      </c>
      <c r="N22" s="7">
        <v>8</v>
      </c>
      <c r="O22" s="7">
        <v>2</v>
      </c>
      <c r="P22" s="7">
        <v>3</v>
      </c>
      <c r="Q22" s="7">
        <v>3</v>
      </c>
      <c r="R22" s="7">
        <v>20</v>
      </c>
    </row>
    <row r="23" spans="1:18" x14ac:dyDescent="0.2">
      <c r="A23" s="8" t="s">
        <v>16</v>
      </c>
      <c r="B23" s="7">
        <v>67</v>
      </c>
      <c r="C23" s="7">
        <v>4</v>
      </c>
      <c r="D23" s="7">
        <v>0</v>
      </c>
      <c r="E23" s="7">
        <v>0</v>
      </c>
      <c r="F23" s="7">
        <v>2</v>
      </c>
      <c r="G23" s="7">
        <v>49</v>
      </c>
      <c r="H23" s="7">
        <v>0</v>
      </c>
      <c r="I23" s="7">
        <v>2</v>
      </c>
      <c r="J23" s="7">
        <v>4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1</v>
      </c>
      <c r="Q23" s="7">
        <v>0</v>
      </c>
      <c r="R23" s="7">
        <v>4</v>
      </c>
    </row>
    <row r="25" spans="1:18" x14ac:dyDescent="0.2">
      <c r="A25" s="8" t="s">
        <v>23</v>
      </c>
    </row>
    <row r="27" spans="1:18" x14ac:dyDescent="0.2">
      <c r="A27" s="8" t="s">
        <v>1</v>
      </c>
      <c r="B27" s="7">
        <v>5143</v>
      </c>
      <c r="C27" s="7">
        <v>437</v>
      </c>
      <c r="D27" s="7">
        <v>244</v>
      </c>
      <c r="E27" s="7">
        <v>249</v>
      </c>
      <c r="F27" s="7">
        <v>392</v>
      </c>
      <c r="G27" s="7">
        <v>511</v>
      </c>
      <c r="H27" s="7">
        <v>161</v>
      </c>
      <c r="I27" s="7">
        <v>253</v>
      </c>
      <c r="J27" s="7">
        <v>351</v>
      </c>
      <c r="K27" s="7">
        <v>197</v>
      </c>
      <c r="L27" s="7">
        <v>282</v>
      </c>
      <c r="M27" s="7">
        <v>438</v>
      </c>
      <c r="N27" s="7">
        <v>405</v>
      </c>
      <c r="O27" s="7">
        <v>205</v>
      </c>
      <c r="P27" s="7">
        <v>303</v>
      </c>
      <c r="Q27" s="7">
        <v>361</v>
      </c>
      <c r="R27" s="7">
        <v>354</v>
      </c>
    </row>
    <row r="28" spans="1:18" x14ac:dyDescent="0.2">
      <c r="A28" s="8" t="s">
        <v>18</v>
      </c>
      <c r="B28" s="7">
        <v>3002</v>
      </c>
      <c r="C28" s="7">
        <v>382</v>
      </c>
      <c r="D28" s="7">
        <v>148</v>
      </c>
      <c r="E28" s="7">
        <v>205</v>
      </c>
      <c r="F28" s="7">
        <v>285</v>
      </c>
      <c r="G28" s="7">
        <v>402</v>
      </c>
      <c r="H28" s="7">
        <v>72</v>
      </c>
      <c r="I28" s="7">
        <v>151</v>
      </c>
      <c r="J28" s="7">
        <v>207</v>
      </c>
      <c r="K28" s="7">
        <v>126</v>
      </c>
      <c r="L28" s="7">
        <v>155</v>
      </c>
      <c r="M28" s="7">
        <v>285</v>
      </c>
      <c r="N28" s="7">
        <v>137</v>
      </c>
      <c r="O28" s="7">
        <v>19</v>
      </c>
      <c r="P28" s="7">
        <v>68</v>
      </c>
      <c r="Q28" s="7">
        <v>133</v>
      </c>
      <c r="R28" s="7">
        <v>227</v>
      </c>
    </row>
    <row r="29" spans="1:18" x14ac:dyDescent="0.2">
      <c r="A29" s="8" t="s">
        <v>19</v>
      </c>
      <c r="B29" s="7">
        <v>33</v>
      </c>
      <c r="C29" s="7">
        <v>3</v>
      </c>
      <c r="D29" s="7">
        <v>0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2</v>
      </c>
      <c r="K29" s="7">
        <v>3</v>
      </c>
      <c r="L29" s="7">
        <v>1</v>
      </c>
      <c r="M29" s="7">
        <v>6</v>
      </c>
      <c r="N29" s="7">
        <v>2</v>
      </c>
      <c r="O29" s="7">
        <v>0</v>
      </c>
      <c r="P29" s="7">
        <v>0</v>
      </c>
      <c r="Q29" s="7">
        <v>2</v>
      </c>
      <c r="R29" s="7">
        <v>12</v>
      </c>
    </row>
    <row r="30" spans="1:18" x14ac:dyDescent="0.2">
      <c r="A30" s="8" t="s">
        <v>20</v>
      </c>
      <c r="B30" s="7">
        <v>151</v>
      </c>
      <c r="C30" s="7">
        <v>6</v>
      </c>
      <c r="D30" s="7">
        <v>0</v>
      </c>
      <c r="E30" s="7">
        <v>2</v>
      </c>
      <c r="F30" s="7">
        <v>9</v>
      </c>
      <c r="G30" s="7">
        <v>49</v>
      </c>
      <c r="H30" s="7">
        <v>2</v>
      </c>
      <c r="I30" s="7">
        <v>10</v>
      </c>
      <c r="J30" s="7">
        <v>4</v>
      </c>
      <c r="K30" s="7">
        <v>2</v>
      </c>
      <c r="L30" s="7">
        <v>3</v>
      </c>
      <c r="M30" s="7">
        <v>8</v>
      </c>
      <c r="N30" s="7">
        <v>32</v>
      </c>
      <c r="O30" s="7">
        <v>1</v>
      </c>
      <c r="P30" s="7">
        <v>2</v>
      </c>
      <c r="Q30" s="7">
        <v>0</v>
      </c>
      <c r="R30" s="7">
        <v>21</v>
      </c>
    </row>
    <row r="31" spans="1:18" x14ac:dyDescent="0.2">
      <c r="A31" s="8" t="s">
        <v>21</v>
      </c>
      <c r="B31" s="7">
        <v>1887</v>
      </c>
      <c r="C31" s="7">
        <v>45</v>
      </c>
      <c r="D31" s="7">
        <v>96</v>
      </c>
      <c r="E31" s="7">
        <v>40</v>
      </c>
      <c r="F31" s="7">
        <v>89</v>
      </c>
      <c r="G31" s="7">
        <v>55</v>
      </c>
      <c r="H31" s="7">
        <v>51</v>
      </c>
      <c r="I31" s="7">
        <v>88</v>
      </c>
      <c r="J31" s="7">
        <v>137</v>
      </c>
      <c r="K31" s="7">
        <v>56</v>
      </c>
      <c r="L31" s="7">
        <v>123</v>
      </c>
      <c r="M31" s="7">
        <v>139</v>
      </c>
      <c r="N31" s="7">
        <v>233</v>
      </c>
      <c r="O31" s="7">
        <v>184</v>
      </c>
      <c r="P31" s="7">
        <v>232</v>
      </c>
      <c r="Q31" s="7">
        <v>225</v>
      </c>
      <c r="R31" s="7">
        <v>94</v>
      </c>
    </row>
    <row r="32" spans="1:18" x14ac:dyDescent="0.2">
      <c r="A32" s="8" t="s">
        <v>22</v>
      </c>
      <c r="B32" s="7">
        <v>39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22</v>
      </c>
      <c r="I32" s="7">
        <v>1</v>
      </c>
      <c r="J32" s="7">
        <v>1</v>
      </c>
      <c r="K32" s="7">
        <v>10</v>
      </c>
      <c r="L32" s="7">
        <v>0</v>
      </c>
      <c r="M32" s="7">
        <v>0</v>
      </c>
      <c r="N32" s="7">
        <v>1</v>
      </c>
      <c r="O32" s="7">
        <v>1</v>
      </c>
      <c r="P32" s="7">
        <v>1</v>
      </c>
      <c r="Q32" s="7">
        <v>1</v>
      </c>
      <c r="R32" s="7">
        <v>0</v>
      </c>
    </row>
    <row r="33" spans="1:18" x14ac:dyDescent="0.2">
      <c r="A33" s="8" t="s">
        <v>16</v>
      </c>
      <c r="B33" s="7">
        <v>31</v>
      </c>
      <c r="C33" s="7">
        <v>1</v>
      </c>
      <c r="D33" s="7">
        <v>0</v>
      </c>
      <c r="E33" s="7">
        <v>0</v>
      </c>
      <c r="F33" s="7">
        <v>9</v>
      </c>
      <c r="G33" s="7">
        <v>4</v>
      </c>
      <c r="H33" s="7">
        <v>14</v>
      </c>
      <c r="I33" s="7">
        <v>3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5" spans="1:18" x14ac:dyDescent="0.2">
      <c r="A35" s="8" t="s">
        <v>24</v>
      </c>
    </row>
    <row r="37" spans="1:18" x14ac:dyDescent="0.2">
      <c r="A37" s="8" t="s">
        <v>1</v>
      </c>
      <c r="B37" s="7">
        <v>5143</v>
      </c>
      <c r="C37" s="7">
        <v>437</v>
      </c>
      <c r="D37" s="7">
        <v>244</v>
      </c>
      <c r="E37" s="7">
        <v>249</v>
      </c>
      <c r="F37" s="7">
        <v>392</v>
      </c>
      <c r="G37" s="7">
        <v>511</v>
      </c>
      <c r="H37" s="7">
        <v>161</v>
      </c>
      <c r="I37" s="7">
        <v>253</v>
      </c>
      <c r="J37" s="7">
        <v>351</v>
      </c>
      <c r="K37" s="7">
        <v>197</v>
      </c>
      <c r="L37" s="7">
        <v>282</v>
      </c>
      <c r="M37" s="7">
        <v>438</v>
      </c>
      <c r="N37" s="7">
        <v>405</v>
      </c>
      <c r="O37" s="7">
        <v>205</v>
      </c>
      <c r="P37" s="7">
        <v>303</v>
      </c>
      <c r="Q37" s="7">
        <v>361</v>
      </c>
      <c r="R37" s="7">
        <v>354</v>
      </c>
    </row>
    <row r="38" spans="1:18" x14ac:dyDescent="0.2">
      <c r="A38" s="8" t="s">
        <v>18</v>
      </c>
      <c r="B38" s="7">
        <v>65</v>
      </c>
      <c r="C38" s="7">
        <v>26</v>
      </c>
      <c r="D38" s="7">
        <v>3</v>
      </c>
      <c r="E38" s="7">
        <v>0</v>
      </c>
      <c r="F38" s="7">
        <v>5</v>
      </c>
      <c r="G38" s="7">
        <v>0</v>
      </c>
      <c r="H38" s="7">
        <v>0</v>
      </c>
      <c r="I38" s="7">
        <v>2</v>
      </c>
      <c r="J38" s="7">
        <v>2</v>
      </c>
      <c r="K38" s="7">
        <v>15</v>
      </c>
      <c r="L38" s="7">
        <v>2</v>
      </c>
      <c r="M38" s="7">
        <v>2</v>
      </c>
      <c r="N38" s="7">
        <v>1</v>
      </c>
      <c r="O38" s="7">
        <v>1</v>
      </c>
      <c r="P38" s="7">
        <v>3</v>
      </c>
      <c r="Q38" s="7">
        <v>0</v>
      </c>
      <c r="R38" s="7">
        <v>3</v>
      </c>
    </row>
    <row r="39" spans="1:18" x14ac:dyDescent="0.2">
      <c r="A39" s="8" t="s">
        <v>19</v>
      </c>
      <c r="B39" s="7">
        <v>1421</v>
      </c>
      <c r="C39" s="7">
        <v>193</v>
      </c>
      <c r="D39" s="7">
        <v>64</v>
      </c>
      <c r="E39" s="7">
        <v>104</v>
      </c>
      <c r="F39" s="7">
        <v>49</v>
      </c>
      <c r="G39" s="7">
        <v>208</v>
      </c>
      <c r="H39" s="7">
        <v>38</v>
      </c>
      <c r="I39" s="7">
        <v>52</v>
      </c>
      <c r="J39" s="7">
        <v>55</v>
      </c>
      <c r="K39" s="7">
        <v>29</v>
      </c>
      <c r="L39" s="7">
        <v>68</v>
      </c>
      <c r="M39" s="7">
        <v>64</v>
      </c>
      <c r="N39" s="7">
        <v>80</v>
      </c>
      <c r="O39" s="7">
        <v>34</v>
      </c>
      <c r="P39" s="7">
        <v>83</v>
      </c>
      <c r="Q39" s="7">
        <v>115</v>
      </c>
      <c r="R39" s="7">
        <v>185</v>
      </c>
    </row>
    <row r="40" spans="1:18" x14ac:dyDescent="0.2">
      <c r="A40" s="8" t="s">
        <v>20</v>
      </c>
      <c r="B40" s="7">
        <v>38</v>
      </c>
      <c r="C40" s="7">
        <v>5</v>
      </c>
      <c r="D40" s="7">
        <v>2</v>
      </c>
      <c r="E40" s="7">
        <v>1</v>
      </c>
      <c r="F40" s="7">
        <v>4</v>
      </c>
      <c r="G40" s="7">
        <v>2</v>
      </c>
      <c r="H40" s="7">
        <v>1</v>
      </c>
      <c r="I40" s="7">
        <v>3</v>
      </c>
      <c r="J40" s="7">
        <v>2</v>
      </c>
      <c r="K40" s="7">
        <v>3</v>
      </c>
      <c r="L40" s="7">
        <v>4</v>
      </c>
      <c r="M40" s="7">
        <v>2</v>
      </c>
      <c r="N40" s="7">
        <v>4</v>
      </c>
      <c r="O40" s="7">
        <v>0</v>
      </c>
      <c r="P40" s="7">
        <v>1</v>
      </c>
      <c r="Q40" s="7">
        <v>3</v>
      </c>
      <c r="R40" s="7">
        <v>1</v>
      </c>
    </row>
    <row r="41" spans="1:18" x14ac:dyDescent="0.2">
      <c r="A41" s="8" t="s">
        <v>21</v>
      </c>
      <c r="B41" s="7">
        <v>3575</v>
      </c>
      <c r="C41" s="7">
        <v>210</v>
      </c>
      <c r="D41" s="7">
        <v>175</v>
      </c>
      <c r="E41" s="7">
        <v>140</v>
      </c>
      <c r="F41" s="7">
        <v>333</v>
      </c>
      <c r="G41" s="7">
        <v>299</v>
      </c>
      <c r="H41" s="7">
        <v>122</v>
      </c>
      <c r="I41" s="7">
        <v>194</v>
      </c>
      <c r="J41" s="7">
        <v>278</v>
      </c>
      <c r="K41" s="7">
        <v>135</v>
      </c>
      <c r="L41" s="7">
        <v>208</v>
      </c>
      <c r="M41" s="7">
        <v>370</v>
      </c>
      <c r="N41" s="7">
        <v>319</v>
      </c>
      <c r="O41" s="7">
        <v>170</v>
      </c>
      <c r="P41" s="7">
        <v>216</v>
      </c>
      <c r="Q41" s="7">
        <v>243</v>
      </c>
      <c r="R41" s="7">
        <v>163</v>
      </c>
    </row>
    <row r="42" spans="1:18" x14ac:dyDescent="0.2">
      <c r="A42" s="8" t="s">
        <v>22</v>
      </c>
      <c r="B42" s="7">
        <v>41</v>
      </c>
      <c r="C42" s="7">
        <v>2</v>
      </c>
      <c r="D42" s="7">
        <v>0</v>
      </c>
      <c r="E42" s="7">
        <v>3</v>
      </c>
      <c r="F42" s="7">
        <v>1</v>
      </c>
      <c r="G42" s="7">
        <v>1</v>
      </c>
      <c r="H42" s="7">
        <v>0</v>
      </c>
      <c r="I42" s="7">
        <v>2</v>
      </c>
      <c r="J42" s="7">
        <v>14</v>
      </c>
      <c r="K42" s="7">
        <v>15</v>
      </c>
      <c r="L42" s="7">
        <v>0</v>
      </c>
      <c r="M42" s="7">
        <v>0</v>
      </c>
      <c r="N42" s="7">
        <v>1</v>
      </c>
      <c r="O42" s="7">
        <v>0</v>
      </c>
      <c r="P42" s="7">
        <v>0</v>
      </c>
      <c r="Q42" s="7">
        <v>0</v>
      </c>
      <c r="R42" s="7">
        <v>2</v>
      </c>
    </row>
    <row r="43" spans="1:18" x14ac:dyDescent="0.2">
      <c r="A43" s="8" t="s">
        <v>16</v>
      </c>
      <c r="B43" s="7">
        <v>3</v>
      </c>
      <c r="C43" s="7">
        <v>1</v>
      </c>
      <c r="D43" s="7">
        <v>0</v>
      </c>
      <c r="E43" s="7">
        <v>1</v>
      </c>
      <c r="F43" s="7">
        <v>0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5" spans="1:18" x14ac:dyDescent="0.2">
      <c r="A45" s="8" t="s">
        <v>25</v>
      </c>
    </row>
    <row r="47" spans="1:18" x14ac:dyDescent="0.2">
      <c r="A47" s="8" t="s">
        <v>1</v>
      </c>
      <c r="B47" s="7">
        <v>5143</v>
      </c>
      <c r="C47" s="7">
        <v>437</v>
      </c>
      <c r="D47" s="7">
        <v>244</v>
      </c>
      <c r="E47" s="7">
        <v>249</v>
      </c>
      <c r="F47" s="7">
        <v>392</v>
      </c>
      <c r="G47" s="7">
        <v>511</v>
      </c>
      <c r="H47" s="7">
        <v>161</v>
      </c>
      <c r="I47" s="7">
        <v>253</v>
      </c>
      <c r="J47" s="7">
        <v>351</v>
      </c>
      <c r="K47" s="7">
        <v>197</v>
      </c>
      <c r="L47" s="7">
        <v>282</v>
      </c>
      <c r="M47" s="7">
        <v>438</v>
      </c>
      <c r="N47" s="7">
        <v>405</v>
      </c>
      <c r="O47" s="7">
        <v>205</v>
      </c>
      <c r="P47" s="7">
        <v>303</v>
      </c>
      <c r="Q47" s="7">
        <v>361</v>
      </c>
      <c r="R47" s="7">
        <v>354</v>
      </c>
    </row>
    <row r="48" spans="1:18" x14ac:dyDescent="0.2">
      <c r="A48" s="8">
        <v>1</v>
      </c>
      <c r="B48" s="7">
        <v>442</v>
      </c>
      <c r="C48" s="7">
        <v>107</v>
      </c>
      <c r="D48" s="7">
        <v>10</v>
      </c>
      <c r="E48" s="7">
        <v>37</v>
      </c>
      <c r="F48" s="7">
        <v>35</v>
      </c>
      <c r="G48" s="7">
        <v>32</v>
      </c>
      <c r="H48" s="7">
        <v>24</v>
      </c>
      <c r="I48" s="7">
        <v>40</v>
      </c>
      <c r="J48" s="7">
        <v>26</v>
      </c>
      <c r="K48" s="7">
        <v>8</v>
      </c>
      <c r="L48" s="7">
        <v>14</v>
      </c>
      <c r="M48" s="7">
        <v>17</v>
      </c>
      <c r="N48" s="7">
        <v>18</v>
      </c>
      <c r="O48" s="7">
        <v>10</v>
      </c>
      <c r="P48" s="7">
        <v>14</v>
      </c>
      <c r="Q48" s="7">
        <v>14</v>
      </c>
      <c r="R48" s="7">
        <v>36</v>
      </c>
    </row>
    <row r="49" spans="1:18" x14ac:dyDescent="0.2">
      <c r="A49" s="8">
        <v>2</v>
      </c>
      <c r="B49" s="7">
        <v>1303</v>
      </c>
      <c r="C49" s="7">
        <v>148</v>
      </c>
      <c r="D49" s="7">
        <v>74</v>
      </c>
      <c r="E49" s="7">
        <v>75</v>
      </c>
      <c r="F49" s="7">
        <v>104</v>
      </c>
      <c r="G49" s="7">
        <v>142</v>
      </c>
      <c r="H49" s="7">
        <v>9</v>
      </c>
      <c r="I49" s="7">
        <v>26</v>
      </c>
      <c r="J49" s="7">
        <v>64</v>
      </c>
      <c r="K49" s="7">
        <v>45</v>
      </c>
      <c r="L49" s="7">
        <v>81</v>
      </c>
      <c r="M49" s="7">
        <v>174</v>
      </c>
      <c r="N49" s="7">
        <v>106</v>
      </c>
      <c r="O49" s="7">
        <v>44</v>
      </c>
      <c r="P49" s="7">
        <v>51</v>
      </c>
      <c r="Q49" s="7">
        <v>73</v>
      </c>
      <c r="R49" s="7">
        <v>87</v>
      </c>
    </row>
    <row r="50" spans="1:18" x14ac:dyDescent="0.2">
      <c r="A50" s="8">
        <v>3</v>
      </c>
      <c r="B50" s="7">
        <v>1795</v>
      </c>
      <c r="C50" s="7">
        <v>98</v>
      </c>
      <c r="D50" s="7">
        <v>95</v>
      </c>
      <c r="E50" s="7">
        <v>80</v>
      </c>
      <c r="F50" s="7">
        <v>133</v>
      </c>
      <c r="G50" s="7">
        <v>199</v>
      </c>
      <c r="H50" s="7">
        <v>36</v>
      </c>
      <c r="I50" s="7">
        <v>63</v>
      </c>
      <c r="J50" s="7">
        <v>123</v>
      </c>
      <c r="K50" s="7">
        <v>75</v>
      </c>
      <c r="L50" s="7">
        <v>110</v>
      </c>
      <c r="M50" s="7">
        <v>156</v>
      </c>
      <c r="N50" s="7">
        <v>178</v>
      </c>
      <c r="O50" s="7">
        <v>85</v>
      </c>
      <c r="P50" s="7">
        <v>103</v>
      </c>
      <c r="Q50" s="7">
        <v>132</v>
      </c>
      <c r="R50" s="7">
        <v>129</v>
      </c>
    </row>
    <row r="51" spans="1:18" x14ac:dyDescent="0.2">
      <c r="A51" s="8">
        <v>4</v>
      </c>
      <c r="B51" s="7">
        <v>1080</v>
      </c>
      <c r="C51" s="7">
        <v>59</v>
      </c>
      <c r="D51" s="7">
        <v>45</v>
      </c>
      <c r="E51" s="7">
        <v>39</v>
      </c>
      <c r="F51" s="7">
        <v>85</v>
      </c>
      <c r="G51" s="7">
        <v>98</v>
      </c>
      <c r="H51" s="7">
        <v>43</v>
      </c>
      <c r="I51" s="7">
        <v>74</v>
      </c>
      <c r="J51" s="7">
        <v>85</v>
      </c>
      <c r="K51" s="7">
        <v>53</v>
      </c>
      <c r="L51" s="7">
        <v>63</v>
      </c>
      <c r="M51" s="7">
        <v>68</v>
      </c>
      <c r="N51" s="7">
        <v>67</v>
      </c>
      <c r="O51" s="7">
        <v>52</v>
      </c>
      <c r="P51" s="7">
        <v>91</v>
      </c>
      <c r="Q51" s="7">
        <v>94</v>
      </c>
      <c r="R51" s="7">
        <v>64</v>
      </c>
    </row>
    <row r="52" spans="1:18" x14ac:dyDescent="0.2">
      <c r="A52" s="8">
        <v>5</v>
      </c>
      <c r="B52" s="7">
        <v>366</v>
      </c>
      <c r="C52" s="7">
        <v>20</v>
      </c>
      <c r="D52" s="7">
        <v>10</v>
      </c>
      <c r="E52" s="7">
        <v>10</v>
      </c>
      <c r="F52" s="7">
        <v>22</v>
      </c>
      <c r="G52" s="7">
        <v>29</v>
      </c>
      <c r="H52" s="7">
        <v>32</v>
      </c>
      <c r="I52" s="7">
        <v>37</v>
      </c>
      <c r="J52" s="7">
        <v>28</v>
      </c>
      <c r="K52" s="7">
        <v>14</v>
      </c>
      <c r="L52" s="7">
        <v>14</v>
      </c>
      <c r="M52" s="7">
        <v>18</v>
      </c>
      <c r="N52" s="7">
        <v>29</v>
      </c>
      <c r="O52" s="7">
        <v>12</v>
      </c>
      <c r="P52" s="7">
        <v>34</v>
      </c>
      <c r="Q52" s="7">
        <v>27</v>
      </c>
      <c r="R52" s="7">
        <v>30</v>
      </c>
    </row>
    <row r="53" spans="1:18" x14ac:dyDescent="0.2">
      <c r="A53" s="8">
        <v>6</v>
      </c>
      <c r="B53" s="7">
        <v>105</v>
      </c>
      <c r="C53" s="7">
        <v>4</v>
      </c>
      <c r="D53" s="7">
        <v>10</v>
      </c>
      <c r="E53" s="7">
        <v>2</v>
      </c>
      <c r="F53" s="7">
        <v>7</v>
      </c>
      <c r="G53" s="7">
        <v>5</v>
      </c>
      <c r="H53" s="7">
        <v>16</v>
      </c>
      <c r="I53" s="7">
        <v>9</v>
      </c>
      <c r="J53" s="7">
        <v>15</v>
      </c>
      <c r="K53" s="7">
        <v>1</v>
      </c>
      <c r="L53" s="7">
        <v>0</v>
      </c>
      <c r="M53" s="7">
        <v>4</v>
      </c>
      <c r="N53" s="7">
        <v>4</v>
      </c>
      <c r="O53" s="7">
        <v>2</v>
      </c>
      <c r="P53" s="7">
        <v>8</v>
      </c>
      <c r="Q53" s="7">
        <v>14</v>
      </c>
      <c r="R53" s="7">
        <v>4</v>
      </c>
    </row>
    <row r="54" spans="1:18" x14ac:dyDescent="0.2">
      <c r="A54" s="8" t="s">
        <v>26</v>
      </c>
      <c r="B54" s="7">
        <v>52</v>
      </c>
      <c r="C54" s="7">
        <v>1</v>
      </c>
      <c r="D54" s="7">
        <v>0</v>
      </c>
      <c r="E54" s="7">
        <v>6</v>
      </c>
      <c r="F54" s="7">
        <v>6</v>
      </c>
      <c r="G54" s="7">
        <v>6</v>
      </c>
      <c r="H54" s="7">
        <v>1</v>
      </c>
      <c r="I54" s="7">
        <v>4</v>
      </c>
      <c r="J54" s="7">
        <v>10</v>
      </c>
      <c r="K54" s="7">
        <v>1</v>
      </c>
      <c r="L54" s="7">
        <v>0</v>
      </c>
      <c r="M54" s="7">
        <v>1</v>
      </c>
      <c r="N54" s="7">
        <v>3</v>
      </c>
      <c r="O54" s="7">
        <v>0</v>
      </c>
      <c r="P54" s="7">
        <v>2</v>
      </c>
      <c r="Q54" s="7">
        <v>7</v>
      </c>
      <c r="R54" s="7">
        <v>4</v>
      </c>
    </row>
    <row r="55" spans="1:18" s="12" customFormat="1" x14ac:dyDescent="0.2">
      <c r="A55" s="11" t="s">
        <v>27</v>
      </c>
      <c r="B55" s="12">
        <v>3</v>
      </c>
      <c r="C55" s="12">
        <v>2.4</v>
      </c>
      <c r="D55" s="12">
        <v>3</v>
      </c>
      <c r="E55" s="12">
        <v>2.8</v>
      </c>
      <c r="F55" s="12">
        <v>3</v>
      </c>
      <c r="G55" s="12">
        <v>3</v>
      </c>
      <c r="H55" s="12">
        <v>3.6</v>
      </c>
      <c r="I55" s="12">
        <v>3.3</v>
      </c>
      <c r="J55" s="12">
        <v>3.3</v>
      </c>
      <c r="K55" s="12">
        <v>3.1</v>
      </c>
      <c r="L55" s="12">
        <v>2.9</v>
      </c>
      <c r="M55" s="12">
        <v>2.8</v>
      </c>
      <c r="N55" s="12">
        <v>3</v>
      </c>
      <c r="O55" s="12">
        <v>3.1</v>
      </c>
      <c r="P55" s="12">
        <v>3.4</v>
      </c>
      <c r="Q55" s="12">
        <v>3.3</v>
      </c>
      <c r="R55" s="12">
        <v>3</v>
      </c>
    </row>
    <row r="56" spans="1:18" x14ac:dyDescent="0.2">
      <c r="A56" s="13" t="s">
        <v>28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D49F-7208-4C28-B667-8EC3C1F82D9B}">
  <dimension ref="A1:R53"/>
  <sheetViews>
    <sheetView view="pageBreakPreview" topLeftCell="A24" zoomScale="125" zoomScaleNormal="100" zoomScaleSheetLayoutView="125" workbookViewId="0">
      <selection activeCell="A53" sqref="A53:R53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185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29</v>
      </c>
    </row>
    <row r="6" spans="1:18" x14ac:dyDescent="0.2">
      <c r="A6" s="7" t="s">
        <v>1</v>
      </c>
      <c r="B6" s="7">
        <v>5143</v>
      </c>
      <c r="C6" s="7">
        <v>437</v>
      </c>
      <c r="D6" s="7">
        <v>244</v>
      </c>
      <c r="E6" s="7">
        <v>249</v>
      </c>
      <c r="F6" s="7">
        <v>392</v>
      </c>
      <c r="G6" s="7">
        <v>511</v>
      </c>
      <c r="H6" s="7">
        <v>161</v>
      </c>
      <c r="I6" s="7">
        <v>253</v>
      </c>
      <c r="J6" s="7">
        <v>351</v>
      </c>
      <c r="K6" s="7">
        <v>197</v>
      </c>
      <c r="L6" s="7">
        <v>282</v>
      </c>
      <c r="M6" s="7">
        <v>438</v>
      </c>
      <c r="N6" s="7">
        <v>405</v>
      </c>
      <c r="O6" s="7">
        <v>205</v>
      </c>
      <c r="P6" s="7">
        <v>303</v>
      </c>
      <c r="Q6" s="7">
        <v>361</v>
      </c>
      <c r="R6" s="7">
        <v>354</v>
      </c>
    </row>
    <row r="7" spans="1:18" x14ac:dyDescent="0.2">
      <c r="A7" s="7" t="s">
        <v>30</v>
      </c>
      <c r="B7" s="7">
        <v>23</v>
      </c>
      <c r="C7" s="7">
        <v>0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21</v>
      </c>
      <c r="N7" s="7">
        <v>0</v>
      </c>
      <c r="O7" s="7">
        <v>0</v>
      </c>
      <c r="P7" s="7">
        <v>0</v>
      </c>
      <c r="Q7" s="7">
        <v>0</v>
      </c>
      <c r="R7" s="7">
        <v>0</v>
      </c>
    </row>
    <row r="8" spans="1:18" x14ac:dyDescent="0.2">
      <c r="A8" s="7" t="s">
        <v>31</v>
      </c>
      <c r="B8" s="7">
        <v>3314</v>
      </c>
      <c r="C8" s="7">
        <v>35</v>
      </c>
      <c r="D8" s="7">
        <v>111</v>
      </c>
      <c r="E8" s="7">
        <v>156</v>
      </c>
      <c r="F8" s="7">
        <v>292</v>
      </c>
      <c r="G8" s="7">
        <v>380</v>
      </c>
      <c r="H8" s="7">
        <v>126</v>
      </c>
      <c r="I8" s="7">
        <v>215</v>
      </c>
      <c r="J8" s="7">
        <v>279</v>
      </c>
      <c r="K8" s="7">
        <v>155</v>
      </c>
      <c r="L8" s="7">
        <v>173</v>
      </c>
      <c r="M8" s="7">
        <v>289</v>
      </c>
      <c r="N8" s="7">
        <v>367</v>
      </c>
      <c r="O8" s="7">
        <v>158</v>
      </c>
      <c r="P8" s="7">
        <v>241</v>
      </c>
      <c r="Q8" s="7">
        <v>220</v>
      </c>
      <c r="R8" s="7">
        <v>117</v>
      </c>
    </row>
    <row r="9" spans="1:18" x14ac:dyDescent="0.2">
      <c r="A9" s="7" t="s">
        <v>32</v>
      </c>
      <c r="B9" s="7">
        <v>526</v>
      </c>
      <c r="C9" s="7">
        <v>71</v>
      </c>
      <c r="D9" s="7">
        <v>102</v>
      </c>
      <c r="E9" s="7">
        <v>35</v>
      </c>
      <c r="F9" s="7">
        <v>11</v>
      </c>
      <c r="G9" s="7">
        <v>34</v>
      </c>
      <c r="H9" s="7">
        <v>3</v>
      </c>
      <c r="I9" s="7">
        <v>2</v>
      </c>
      <c r="J9" s="7">
        <v>4</v>
      </c>
      <c r="K9" s="7">
        <v>2</v>
      </c>
      <c r="L9" s="7">
        <v>34</v>
      </c>
      <c r="M9" s="7">
        <v>11</v>
      </c>
      <c r="N9" s="7">
        <v>1</v>
      </c>
      <c r="O9" s="7">
        <v>0</v>
      </c>
      <c r="P9" s="7">
        <v>13</v>
      </c>
      <c r="Q9" s="7">
        <v>54</v>
      </c>
      <c r="R9" s="7">
        <v>149</v>
      </c>
    </row>
    <row r="10" spans="1:18" x14ac:dyDescent="0.2">
      <c r="A10" s="7" t="s">
        <v>33</v>
      </c>
      <c r="B10" s="7">
        <v>574</v>
      </c>
      <c r="C10" s="7">
        <v>286</v>
      </c>
      <c r="D10" s="7">
        <v>28</v>
      </c>
      <c r="E10" s="7">
        <v>21</v>
      </c>
      <c r="F10" s="7">
        <v>24</v>
      </c>
      <c r="G10" s="7">
        <v>48</v>
      </c>
      <c r="H10" s="7">
        <v>4</v>
      </c>
      <c r="I10" s="7">
        <v>20</v>
      </c>
      <c r="J10" s="7">
        <v>17</v>
      </c>
      <c r="K10" s="7">
        <v>16</v>
      </c>
      <c r="L10" s="7">
        <v>4</v>
      </c>
      <c r="M10" s="7">
        <v>10</v>
      </c>
      <c r="N10" s="7">
        <v>2</v>
      </c>
      <c r="O10" s="7">
        <v>7</v>
      </c>
      <c r="P10" s="7">
        <v>6</v>
      </c>
      <c r="Q10" s="7">
        <v>17</v>
      </c>
      <c r="R10" s="7">
        <v>64</v>
      </c>
    </row>
    <row r="11" spans="1:18" x14ac:dyDescent="0.2">
      <c r="A11" s="7" t="s">
        <v>34</v>
      </c>
      <c r="B11" s="7">
        <v>43</v>
      </c>
      <c r="C11" s="7">
        <v>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9</v>
      </c>
      <c r="L11" s="7">
        <v>4</v>
      </c>
      <c r="M11" s="7">
        <v>10</v>
      </c>
      <c r="N11" s="7">
        <v>1</v>
      </c>
      <c r="O11" s="7">
        <v>1</v>
      </c>
      <c r="P11" s="7">
        <v>9</v>
      </c>
      <c r="Q11" s="7">
        <v>4</v>
      </c>
      <c r="R11" s="7">
        <v>3</v>
      </c>
    </row>
    <row r="12" spans="1:18" x14ac:dyDescent="0.2">
      <c r="A12" s="7" t="s">
        <v>35</v>
      </c>
      <c r="B12" s="7">
        <v>22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2</v>
      </c>
      <c r="L12" s="7">
        <v>0</v>
      </c>
      <c r="M12" s="7">
        <v>5</v>
      </c>
      <c r="N12" s="7">
        <v>0</v>
      </c>
      <c r="O12" s="7">
        <v>4</v>
      </c>
      <c r="P12" s="7">
        <v>9</v>
      </c>
      <c r="Q12" s="7">
        <v>0</v>
      </c>
      <c r="R12" s="7">
        <v>2</v>
      </c>
    </row>
    <row r="13" spans="1:18" x14ac:dyDescent="0.2">
      <c r="A13" s="7" t="s">
        <v>36</v>
      </c>
      <c r="B13" s="7">
        <v>550</v>
      </c>
      <c r="C13" s="7">
        <v>40</v>
      </c>
      <c r="D13" s="7">
        <v>0</v>
      </c>
      <c r="E13" s="7">
        <v>36</v>
      </c>
      <c r="F13" s="7">
        <v>60</v>
      </c>
      <c r="G13" s="7">
        <v>2</v>
      </c>
      <c r="H13" s="7">
        <v>27</v>
      </c>
      <c r="I13" s="7">
        <v>7</v>
      </c>
      <c r="J13" s="7">
        <v>50</v>
      </c>
      <c r="K13" s="7">
        <v>8</v>
      </c>
      <c r="L13" s="7">
        <v>65</v>
      </c>
      <c r="M13" s="7">
        <v>84</v>
      </c>
      <c r="N13" s="7">
        <v>33</v>
      </c>
      <c r="O13" s="7">
        <v>35</v>
      </c>
      <c r="P13" s="7">
        <v>22</v>
      </c>
      <c r="Q13" s="7">
        <v>65</v>
      </c>
      <c r="R13" s="7">
        <v>16</v>
      </c>
    </row>
    <row r="14" spans="1:18" x14ac:dyDescent="0.2">
      <c r="A14" s="7" t="s">
        <v>37</v>
      </c>
      <c r="B14" s="7">
        <v>9</v>
      </c>
      <c r="C14" s="7">
        <v>2</v>
      </c>
      <c r="D14" s="7">
        <v>1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3</v>
      </c>
      <c r="L14" s="7">
        <v>1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8" x14ac:dyDescent="0.2">
      <c r="A15" s="7" t="s">
        <v>16</v>
      </c>
      <c r="B15" s="7">
        <v>82</v>
      </c>
      <c r="C15" s="7">
        <v>1</v>
      </c>
      <c r="D15" s="7">
        <v>2</v>
      </c>
      <c r="E15" s="7">
        <v>1</v>
      </c>
      <c r="F15" s="7">
        <v>4</v>
      </c>
      <c r="G15" s="7">
        <v>45</v>
      </c>
      <c r="H15" s="7">
        <v>1</v>
      </c>
      <c r="I15" s="7">
        <v>9</v>
      </c>
      <c r="J15" s="7">
        <v>1</v>
      </c>
      <c r="K15" s="7">
        <v>2</v>
      </c>
      <c r="L15" s="7">
        <v>1</v>
      </c>
      <c r="M15" s="7">
        <v>7</v>
      </c>
      <c r="N15" s="7">
        <v>1</v>
      </c>
      <c r="O15" s="7">
        <v>0</v>
      </c>
      <c r="P15" s="7">
        <v>3</v>
      </c>
      <c r="Q15" s="7">
        <v>1</v>
      </c>
      <c r="R15" s="7">
        <v>3</v>
      </c>
    </row>
    <row r="17" spans="1:18" x14ac:dyDescent="0.2">
      <c r="A17" s="7" t="s">
        <v>38</v>
      </c>
    </row>
    <row r="19" spans="1:18" x14ac:dyDescent="0.2">
      <c r="A19" s="7" t="s">
        <v>1</v>
      </c>
      <c r="B19" s="7">
        <v>5143</v>
      </c>
      <c r="C19" s="7">
        <v>437</v>
      </c>
      <c r="D19" s="7">
        <v>244</v>
      </c>
      <c r="E19" s="7">
        <v>249</v>
      </c>
      <c r="F19" s="7">
        <v>392</v>
      </c>
      <c r="G19" s="7">
        <v>511</v>
      </c>
      <c r="H19" s="7">
        <v>161</v>
      </c>
      <c r="I19" s="7">
        <v>253</v>
      </c>
      <c r="J19" s="7">
        <v>351</v>
      </c>
      <c r="K19" s="7">
        <v>197</v>
      </c>
      <c r="L19" s="7">
        <v>282</v>
      </c>
      <c r="M19" s="7">
        <v>438</v>
      </c>
      <c r="N19" s="7">
        <v>405</v>
      </c>
      <c r="O19" s="7">
        <v>205</v>
      </c>
      <c r="P19" s="7">
        <v>303</v>
      </c>
      <c r="Q19" s="7">
        <v>361</v>
      </c>
      <c r="R19" s="7">
        <v>354</v>
      </c>
    </row>
    <row r="20" spans="1:18" x14ac:dyDescent="0.2">
      <c r="A20" s="7" t="s">
        <v>39</v>
      </c>
      <c r="B20" s="7">
        <v>387</v>
      </c>
      <c r="C20" s="7">
        <v>13</v>
      </c>
      <c r="D20" s="7">
        <v>2</v>
      </c>
      <c r="E20" s="7">
        <v>15</v>
      </c>
      <c r="F20" s="7">
        <v>38</v>
      </c>
      <c r="G20" s="7">
        <v>200</v>
      </c>
      <c r="H20" s="7">
        <v>17</v>
      </c>
      <c r="I20" s="7">
        <v>6</v>
      </c>
      <c r="J20" s="7">
        <v>5</v>
      </c>
      <c r="K20" s="7">
        <v>9</v>
      </c>
      <c r="L20" s="7">
        <v>8</v>
      </c>
      <c r="M20" s="7">
        <v>30</v>
      </c>
      <c r="N20" s="7">
        <v>24</v>
      </c>
      <c r="O20" s="7">
        <v>0</v>
      </c>
      <c r="P20" s="7">
        <v>4</v>
      </c>
      <c r="Q20" s="7">
        <v>2</v>
      </c>
      <c r="R20" s="7">
        <v>14</v>
      </c>
    </row>
    <row r="21" spans="1:18" x14ac:dyDescent="0.2">
      <c r="A21" s="7" t="s">
        <v>40</v>
      </c>
      <c r="B21" s="7">
        <v>859</v>
      </c>
      <c r="C21" s="7">
        <v>132</v>
      </c>
      <c r="D21" s="7">
        <v>81</v>
      </c>
      <c r="E21" s="7">
        <v>148</v>
      </c>
      <c r="F21" s="7">
        <v>80</v>
      </c>
      <c r="G21" s="7">
        <v>109</v>
      </c>
      <c r="H21" s="7">
        <v>27</v>
      </c>
      <c r="I21" s="7">
        <v>36</v>
      </c>
      <c r="J21" s="7">
        <v>47</v>
      </c>
      <c r="K21" s="7">
        <v>11</v>
      </c>
      <c r="L21" s="7">
        <v>4</v>
      </c>
      <c r="M21" s="7">
        <v>66</v>
      </c>
      <c r="N21" s="7">
        <v>49</v>
      </c>
      <c r="O21" s="7">
        <v>44</v>
      </c>
      <c r="P21" s="7">
        <v>1</v>
      </c>
      <c r="Q21" s="7">
        <v>6</v>
      </c>
      <c r="R21" s="7">
        <v>18</v>
      </c>
    </row>
    <row r="22" spans="1:18" x14ac:dyDescent="0.2">
      <c r="A22" s="7" t="s">
        <v>41</v>
      </c>
      <c r="B22" s="7">
        <v>2452</v>
      </c>
      <c r="C22" s="7">
        <v>145</v>
      </c>
      <c r="D22" s="7">
        <v>143</v>
      </c>
      <c r="E22" s="7">
        <v>33</v>
      </c>
      <c r="F22" s="7">
        <v>145</v>
      </c>
      <c r="G22" s="7">
        <v>169</v>
      </c>
      <c r="H22" s="7">
        <v>87</v>
      </c>
      <c r="I22" s="7">
        <v>181</v>
      </c>
      <c r="J22" s="7">
        <v>241</v>
      </c>
      <c r="K22" s="7">
        <v>152</v>
      </c>
      <c r="L22" s="7">
        <v>169</v>
      </c>
      <c r="M22" s="7">
        <v>227</v>
      </c>
      <c r="N22" s="7">
        <v>248</v>
      </c>
      <c r="O22" s="7">
        <v>23</v>
      </c>
      <c r="P22" s="7">
        <v>119</v>
      </c>
      <c r="Q22" s="7">
        <v>169</v>
      </c>
      <c r="R22" s="7">
        <v>201</v>
      </c>
    </row>
    <row r="23" spans="1:18" x14ac:dyDescent="0.2">
      <c r="A23" s="7" t="s">
        <v>42</v>
      </c>
      <c r="B23" s="7">
        <v>38</v>
      </c>
      <c r="C23" s="7">
        <v>5</v>
      </c>
      <c r="D23" s="7">
        <v>3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8</v>
      </c>
      <c r="L23" s="7">
        <v>0</v>
      </c>
      <c r="M23" s="7">
        <v>5</v>
      </c>
      <c r="N23" s="7">
        <v>0</v>
      </c>
      <c r="O23" s="7">
        <v>0</v>
      </c>
      <c r="P23" s="7">
        <v>2</v>
      </c>
      <c r="Q23" s="7">
        <v>4</v>
      </c>
      <c r="R23" s="7">
        <v>11</v>
      </c>
    </row>
    <row r="24" spans="1:18" x14ac:dyDescent="0.2">
      <c r="A24" s="7" t="s">
        <v>43</v>
      </c>
      <c r="B24" s="7">
        <v>30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>
        <v>15</v>
      </c>
      <c r="N24" s="7">
        <v>0</v>
      </c>
      <c r="O24" s="7">
        <v>0</v>
      </c>
      <c r="P24" s="7">
        <v>2</v>
      </c>
      <c r="Q24" s="7">
        <v>0</v>
      </c>
      <c r="R24" s="7">
        <v>11</v>
      </c>
    </row>
    <row r="25" spans="1:18" x14ac:dyDescent="0.2">
      <c r="A25" s="7" t="s">
        <v>44</v>
      </c>
      <c r="B25" s="7">
        <v>70</v>
      </c>
      <c r="C25" s="7">
        <v>9</v>
      </c>
      <c r="D25" s="7">
        <v>6</v>
      </c>
      <c r="E25" s="7">
        <v>1</v>
      </c>
      <c r="F25" s="7">
        <v>3</v>
      </c>
      <c r="G25" s="7">
        <v>10</v>
      </c>
      <c r="H25" s="7">
        <v>0</v>
      </c>
      <c r="I25" s="7">
        <v>0</v>
      </c>
      <c r="J25" s="7">
        <v>1</v>
      </c>
      <c r="K25" s="7">
        <v>1</v>
      </c>
      <c r="L25" s="7">
        <v>9</v>
      </c>
      <c r="M25" s="7">
        <v>2</v>
      </c>
      <c r="N25" s="7">
        <v>2</v>
      </c>
      <c r="O25" s="7">
        <v>0</v>
      </c>
      <c r="P25" s="7">
        <v>0</v>
      </c>
      <c r="Q25" s="7">
        <v>7</v>
      </c>
      <c r="R25" s="7">
        <v>19</v>
      </c>
    </row>
    <row r="26" spans="1:18" x14ac:dyDescent="0.2">
      <c r="A26" s="7" t="s">
        <v>45</v>
      </c>
      <c r="B26" s="7">
        <v>21</v>
      </c>
      <c r="C26" s="7">
        <v>10</v>
      </c>
      <c r="D26" s="7">
        <v>0</v>
      </c>
      <c r="E26" s="7">
        <v>0</v>
      </c>
      <c r="F26" s="7">
        <v>2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2</v>
      </c>
      <c r="M26" s="7">
        <v>0</v>
      </c>
      <c r="N26" s="7">
        <v>1</v>
      </c>
      <c r="O26" s="7">
        <v>0</v>
      </c>
      <c r="P26" s="7">
        <v>2</v>
      </c>
      <c r="Q26" s="7">
        <v>1</v>
      </c>
      <c r="R26" s="7">
        <v>2</v>
      </c>
    </row>
    <row r="27" spans="1:18" x14ac:dyDescent="0.2">
      <c r="A27" s="7" t="s">
        <v>46</v>
      </c>
      <c r="B27" s="7">
        <v>1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x14ac:dyDescent="0.2">
      <c r="A28" s="7" t="s">
        <v>47</v>
      </c>
      <c r="B28" s="7">
        <v>1258</v>
      </c>
      <c r="C28" s="7">
        <v>122</v>
      </c>
      <c r="D28" s="7">
        <v>8</v>
      </c>
      <c r="E28" s="7">
        <v>52</v>
      </c>
      <c r="F28" s="7">
        <v>122</v>
      </c>
      <c r="G28" s="7">
        <v>20</v>
      </c>
      <c r="H28" s="7">
        <v>30</v>
      </c>
      <c r="I28" s="7">
        <v>21</v>
      </c>
      <c r="J28" s="7">
        <v>54</v>
      </c>
      <c r="K28" s="7">
        <v>11</v>
      </c>
      <c r="L28" s="7">
        <v>88</v>
      </c>
      <c r="M28" s="7">
        <v>92</v>
      </c>
      <c r="N28" s="7">
        <v>81</v>
      </c>
      <c r="O28" s="7">
        <v>138</v>
      </c>
      <c r="P28" s="7">
        <v>172</v>
      </c>
      <c r="Q28" s="7">
        <v>172</v>
      </c>
      <c r="R28" s="7">
        <v>75</v>
      </c>
    </row>
    <row r="29" spans="1:18" x14ac:dyDescent="0.2">
      <c r="A29" s="7" t="s">
        <v>16</v>
      </c>
      <c r="B29" s="7">
        <v>27</v>
      </c>
      <c r="C29" s="7">
        <v>0</v>
      </c>
      <c r="D29" s="7">
        <v>1</v>
      </c>
      <c r="E29" s="7">
        <v>0</v>
      </c>
      <c r="F29" s="7">
        <v>2</v>
      </c>
      <c r="G29" s="7">
        <v>3</v>
      </c>
      <c r="H29" s="7">
        <v>0</v>
      </c>
      <c r="I29" s="7">
        <v>9</v>
      </c>
      <c r="J29" s="7">
        <v>2</v>
      </c>
      <c r="K29" s="7">
        <v>3</v>
      </c>
      <c r="L29" s="7">
        <v>2</v>
      </c>
      <c r="M29" s="7">
        <v>1</v>
      </c>
      <c r="N29" s="7">
        <v>0</v>
      </c>
      <c r="O29" s="7">
        <v>0</v>
      </c>
      <c r="P29" s="7">
        <v>1</v>
      </c>
      <c r="Q29" s="7">
        <v>0</v>
      </c>
      <c r="R29" s="7">
        <v>3</v>
      </c>
    </row>
    <row r="31" spans="1:18" x14ac:dyDescent="0.2">
      <c r="A31" s="7" t="s">
        <v>48</v>
      </c>
    </row>
    <row r="33" spans="1:18" x14ac:dyDescent="0.2">
      <c r="A33" s="7" t="s">
        <v>1</v>
      </c>
      <c r="B33" s="7">
        <v>5143</v>
      </c>
      <c r="C33" s="7">
        <v>437</v>
      </c>
      <c r="D33" s="7">
        <v>244</v>
      </c>
      <c r="E33" s="7">
        <v>249</v>
      </c>
      <c r="F33" s="7">
        <v>392</v>
      </c>
      <c r="G33" s="7">
        <v>511</v>
      </c>
      <c r="H33" s="7">
        <v>161</v>
      </c>
      <c r="I33" s="7">
        <v>253</v>
      </c>
      <c r="J33" s="7">
        <v>351</v>
      </c>
      <c r="K33" s="7">
        <v>197</v>
      </c>
      <c r="L33" s="7">
        <v>282</v>
      </c>
      <c r="M33" s="7">
        <v>438</v>
      </c>
      <c r="N33" s="7">
        <v>405</v>
      </c>
      <c r="O33" s="7">
        <v>205</v>
      </c>
      <c r="P33" s="7">
        <v>303</v>
      </c>
      <c r="Q33" s="7">
        <v>361</v>
      </c>
      <c r="R33" s="7">
        <v>354</v>
      </c>
    </row>
    <row r="34" spans="1:18" x14ac:dyDescent="0.2">
      <c r="A34" s="7" t="s">
        <v>49</v>
      </c>
      <c r="B34" s="7">
        <v>142</v>
      </c>
      <c r="C34" s="7">
        <v>3</v>
      </c>
      <c r="D34" s="7">
        <v>2</v>
      </c>
      <c r="E34" s="7">
        <v>2</v>
      </c>
      <c r="F34" s="7">
        <v>3</v>
      </c>
      <c r="G34" s="7">
        <v>91</v>
      </c>
      <c r="H34" s="7">
        <v>0</v>
      </c>
      <c r="I34" s="7">
        <v>3</v>
      </c>
      <c r="J34" s="7">
        <v>5</v>
      </c>
      <c r="K34" s="7">
        <v>1</v>
      </c>
      <c r="L34" s="7">
        <v>3</v>
      </c>
      <c r="M34" s="7">
        <v>7</v>
      </c>
      <c r="N34" s="7">
        <v>7</v>
      </c>
      <c r="O34" s="7">
        <v>0</v>
      </c>
      <c r="P34" s="7">
        <v>1</v>
      </c>
      <c r="Q34" s="7">
        <v>5</v>
      </c>
      <c r="R34" s="7">
        <v>9</v>
      </c>
    </row>
    <row r="35" spans="1:18" x14ac:dyDescent="0.2">
      <c r="A35" s="7" t="s">
        <v>50</v>
      </c>
      <c r="B35" s="7">
        <v>22</v>
      </c>
      <c r="C35" s="7">
        <v>2</v>
      </c>
      <c r="D35" s="7">
        <v>1</v>
      </c>
      <c r="E35" s="7">
        <v>2</v>
      </c>
      <c r="F35" s="7">
        <v>0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2</v>
      </c>
      <c r="M35" s="7">
        <v>0</v>
      </c>
      <c r="N35" s="7">
        <v>2</v>
      </c>
      <c r="O35" s="7">
        <v>0</v>
      </c>
      <c r="P35" s="7">
        <v>0</v>
      </c>
      <c r="Q35" s="7">
        <v>1</v>
      </c>
      <c r="R35" s="7">
        <v>7</v>
      </c>
    </row>
    <row r="36" spans="1:18" x14ac:dyDescent="0.2">
      <c r="A36" s="7" t="s">
        <v>51</v>
      </c>
      <c r="B36" s="7">
        <v>372</v>
      </c>
      <c r="C36" s="7">
        <v>13</v>
      </c>
      <c r="D36" s="7">
        <v>3</v>
      </c>
      <c r="E36" s="7">
        <v>6</v>
      </c>
      <c r="F36" s="7">
        <v>52</v>
      </c>
      <c r="G36" s="7">
        <v>57</v>
      </c>
      <c r="H36" s="7">
        <v>6</v>
      </c>
      <c r="I36" s="7">
        <v>37</v>
      </c>
      <c r="J36" s="7">
        <v>62</v>
      </c>
      <c r="K36" s="7">
        <v>32</v>
      </c>
      <c r="L36" s="7">
        <v>36</v>
      </c>
      <c r="M36" s="7">
        <v>13</v>
      </c>
      <c r="N36" s="7">
        <v>6</v>
      </c>
      <c r="O36" s="7">
        <v>5</v>
      </c>
      <c r="P36" s="7">
        <v>0</v>
      </c>
      <c r="Q36" s="7">
        <v>16</v>
      </c>
      <c r="R36" s="7">
        <v>28</v>
      </c>
    </row>
    <row r="37" spans="1:18" x14ac:dyDescent="0.2">
      <c r="A37" s="7" t="s">
        <v>52</v>
      </c>
      <c r="B37" s="7">
        <v>267</v>
      </c>
      <c r="C37" s="7">
        <v>72</v>
      </c>
      <c r="D37" s="7">
        <v>5</v>
      </c>
      <c r="E37" s="7">
        <v>0</v>
      </c>
      <c r="F37" s="7">
        <v>17</v>
      </c>
      <c r="G37" s="7">
        <v>18</v>
      </c>
      <c r="H37" s="7">
        <v>0</v>
      </c>
      <c r="I37" s="7">
        <v>1</v>
      </c>
      <c r="J37" s="7">
        <v>7</v>
      </c>
      <c r="K37" s="7">
        <v>86</v>
      </c>
      <c r="L37" s="7">
        <v>9</v>
      </c>
      <c r="M37" s="7">
        <v>1</v>
      </c>
      <c r="N37" s="7">
        <v>0</v>
      </c>
      <c r="O37" s="7">
        <v>0</v>
      </c>
      <c r="P37" s="7">
        <v>2</v>
      </c>
      <c r="Q37" s="7">
        <v>49</v>
      </c>
      <c r="R37" s="7">
        <v>0</v>
      </c>
    </row>
    <row r="38" spans="1:18" x14ac:dyDescent="0.2">
      <c r="A38" s="7" t="s">
        <v>53</v>
      </c>
      <c r="B38" s="7">
        <v>1198</v>
      </c>
      <c r="C38" s="7">
        <v>1</v>
      </c>
      <c r="D38" s="7">
        <v>2</v>
      </c>
      <c r="E38" s="7">
        <v>5</v>
      </c>
      <c r="F38" s="7">
        <v>105</v>
      </c>
      <c r="G38" s="7">
        <v>47</v>
      </c>
      <c r="H38" s="7">
        <v>105</v>
      </c>
      <c r="I38" s="7">
        <v>39</v>
      </c>
      <c r="J38" s="7">
        <v>124</v>
      </c>
      <c r="K38" s="7">
        <v>7</v>
      </c>
      <c r="L38" s="7">
        <v>55</v>
      </c>
      <c r="M38" s="7">
        <v>13</v>
      </c>
      <c r="N38" s="7">
        <v>38</v>
      </c>
      <c r="O38" s="7">
        <v>200</v>
      </c>
      <c r="P38" s="7">
        <v>265</v>
      </c>
      <c r="Q38" s="7">
        <v>187</v>
      </c>
      <c r="R38" s="7">
        <v>5</v>
      </c>
    </row>
    <row r="39" spans="1:18" x14ac:dyDescent="0.2">
      <c r="A39" s="7" t="s">
        <v>54</v>
      </c>
      <c r="B39" s="7">
        <v>144</v>
      </c>
      <c r="C39" s="7">
        <v>1</v>
      </c>
      <c r="D39" s="7">
        <v>0</v>
      </c>
      <c r="E39" s="7">
        <v>2</v>
      </c>
      <c r="F39" s="7">
        <v>35</v>
      </c>
      <c r="G39" s="7">
        <v>18</v>
      </c>
      <c r="H39" s="7">
        <v>12</v>
      </c>
      <c r="I39" s="7">
        <v>21</v>
      </c>
      <c r="J39" s="7">
        <v>30</v>
      </c>
      <c r="K39" s="7">
        <v>2</v>
      </c>
      <c r="L39" s="7">
        <v>3</v>
      </c>
      <c r="M39" s="7">
        <v>2</v>
      </c>
      <c r="N39" s="7">
        <v>11</v>
      </c>
      <c r="O39" s="7">
        <v>0</v>
      </c>
      <c r="P39" s="7">
        <v>1</v>
      </c>
      <c r="Q39" s="7">
        <v>6</v>
      </c>
      <c r="R39" s="7">
        <v>0</v>
      </c>
    </row>
    <row r="40" spans="1:18" x14ac:dyDescent="0.2">
      <c r="A40" s="7" t="s">
        <v>16</v>
      </c>
      <c r="B40" s="7">
        <v>2935</v>
      </c>
      <c r="C40" s="7">
        <v>336</v>
      </c>
      <c r="D40" s="7">
        <v>230</v>
      </c>
      <c r="E40" s="7">
        <v>226</v>
      </c>
      <c r="F40" s="7">
        <v>171</v>
      </c>
      <c r="G40" s="7">
        <v>273</v>
      </c>
      <c r="H40" s="7">
        <v>38</v>
      </c>
      <c r="I40" s="7">
        <v>152</v>
      </c>
      <c r="J40" s="7">
        <v>123</v>
      </c>
      <c r="K40" s="7">
        <v>51</v>
      </c>
      <c r="L40" s="7">
        <v>172</v>
      </c>
      <c r="M40" s="7">
        <v>402</v>
      </c>
      <c r="N40" s="7">
        <v>339</v>
      </c>
      <c r="O40" s="7">
        <v>0</v>
      </c>
      <c r="P40" s="7">
        <v>26</v>
      </c>
      <c r="Q40" s="7">
        <v>97</v>
      </c>
      <c r="R40" s="7">
        <v>299</v>
      </c>
    </row>
    <row r="41" spans="1:18" x14ac:dyDescent="0.2">
      <c r="A41" s="7" t="s">
        <v>55</v>
      </c>
      <c r="B41" s="7">
        <v>63</v>
      </c>
      <c r="C41" s="7">
        <v>9</v>
      </c>
      <c r="D41" s="7">
        <v>1</v>
      </c>
      <c r="E41" s="7">
        <v>6</v>
      </c>
      <c r="F41" s="7">
        <v>9</v>
      </c>
      <c r="G41" s="7">
        <v>2</v>
      </c>
      <c r="H41" s="7">
        <v>0</v>
      </c>
      <c r="I41" s="7">
        <v>0</v>
      </c>
      <c r="J41" s="7">
        <v>0</v>
      </c>
      <c r="K41" s="7">
        <v>18</v>
      </c>
      <c r="L41" s="7">
        <v>2</v>
      </c>
      <c r="M41" s="7">
        <v>0</v>
      </c>
      <c r="N41" s="7">
        <v>2</v>
      </c>
      <c r="O41" s="7">
        <v>0</v>
      </c>
      <c r="P41" s="7">
        <v>8</v>
      </c>
      <c r="Q41" s="7">
        <v>0</v>
      </c>
      <c r="R41" s="7">
        <v>6</v>
      </c>
    </row>
    <row r="43" spans="1:18" x14ac:dyDescent="0.2">
      <c r="A43" s="7" t="s">
        <v>56</v>
      </c>
    </row>
    <row r="45" spans="1:18" x14ac:dyDescent="0.2">
      <c r="A45" s="7" t="s">
        <v>1</v>
      </c>
      <c r="B45" s="7">
        <v>5143</v>
      </c>
      <c r="C45" s="7">
        <v>437</v>
      </c>
      <c r="D45" s="7">
        <v>244</v>
      </c>
      <c r="E45" s="7">
        <v>249</v>
      </c>
      <c r="F45" s="7">
        <v>392</v>
      </c>
      <c r="G45" s="7">
        <v>511</v>
      </c>
      <c r="H45" s="7">
        <v>161</v>
      </c>
      <c r="I45" s="7">
        <v>253</v>
      </c>
      <c r="J45" s="7">
        <v>351</v>
      </c>
      <c r="K45" s="7">
        <v>197</v>
      </c>
      <c r="L45" s="7">
        <v>282</v>
      </c>
      <c r="M45" s="7">
        <v>438</v>
      </c>
      <c r="N45" s="7">
        <v>405</v>
      </c>
      <c r="O45" s="7">
        <v>205</v>
      </c>
      <c r="P45" s="7">
        <v>303</v>
      </c>
      <c r="Q45" s="7">
        <v>361</v>
      </c>
      <c r="R45" s="7">
        <v>354</v>
      </c>
    </row>
    <row r="46" spans="1:18" x14ac:dyDescent="0.2">
      <c r="A46" s="7" t="s">
        <v>57</v>
      </c>
      <c r="B46" s="7">
        <v>69</v>
      </c>
      <c r="C46" s="7">
        <v>0</v>
      </c>
      <c r="D46" s="7">
        <v>0</v>
      </c>
      <c r="E46" s="7">
        <v>0</v>
      </c>
      <c r="F46" s="7">
        <v>0</v>
      </c>
      <c r="G46" s="7">
        <v>69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</row>
    <row r="47" spans="1:18" x14ac:dyDescent="0.2">
      <c r="A47" s="7" t="s">
        <v>58</v>
      </c>
      <c r="B47" s="7">
        <v>153</v>
      </c>
      <c r="C47" s="7">
        <v>8</v>
      </c>
      <c r="D47" s="7">
        <v>30</v>
      </c>
      <c r="E47" s="7">
        <v>2</v>
      </c>
      <c r="F47" s="7">
        <v>42</v>
      </c>
      <c r="G47" s="7">
        <v>19</v>
      </c>
      <c r="H47" s="7">
        <v>0</v>
      </c>
      <c r="I47" s="7">
        <v>0</v>
      </c>
      <c r="J47" s="7">
        <v>10</v>
      </c>
      <c r="K47" s="7">
        <v>2</v>
      </c>
      <c r="L47" s="7">
        <v>8</v>
      </c>
      <c r="M47" s="7">
        <v>3</v>
      </c>
      <c r="N47" s="7">
        <v>3</v>
      </c>
      <c r="O47" s="7">
        <v>1</v>
      </c>
      <c r="P47" s="7">
        <v>10</v>
      </c>
      <c r="Q47" s="7">
        <v>6</v>
      </c>
      <c r="R47" s="7">
        <v>9</v>
      </c>
    </row>
    <row r="48" spans="1:18" x14ac:dyDescent="0.2">
      <c r="A48" s="7" t="s">
        <v>59</v>
      </c>
      <c r="B48" s="7">
        <v>73</v>
      </c>
      <c r="C48" s="7">
        <v>1</v>
      </c>
      <c r="D48" s="7">
        <v>7</v>
      </c>
      <c r="E48" s="7">
        <v>8</v>
      </c>
      <c r="F48" s="7">
        <v>8</v>
      </c>
      <c r="G48" s="7">
        <v>21</v>
      </c>
      <c r="H48" s="7">
        <v>1</v>
      </c>
      <c r="I48" s="7">
        <v>2</v>
      </c>
      <c r="J48" s="7">
        <v>6</v>
      </c>
      <c r="K48" s="7">
        <v>4</v>
      </c>
      <c r="L48" s="7">
        <v>4</v>
      </c>
      <c r="M48" s="7">
        <v>5</v>
      </c>
      <c r="N48" s="7">
        <v>2</v>
      </c>
      <c r="O48" s="7">
        <v>0</v>
      </c>
      <c r="P48" s="7">
        <v>0</v>
      </c>
      <c r="Q48" s="7">
        <v>0</v>
      </c>
      <c r="R48" s="7">
        <v>4</v>
      </c>
    </row>
    <row r="49" spans="1:18" x14ac:dyDescent="0.2">
      <c r="A49" s="7" t="s">
        <v>60</v>
      </c>
      <c r="B49" s="7">
        <v>96</v>
      </c>
      <c r="C49" s="7">
        <v>1</v>
      </c>
      <c r="D49" s="7">
        <v>2</v>
      </c>
      <c r="E49" s="7">
        <v>0</v>
      </c>
      <c r="F49" s="7">
        <v>15</v>
      </c>
      <c r="G49" s="7">
        <v>49</v>
      </c>
      <c r="H49" s="7">
        <v>0</v>
      </c>
      <c r="I49" s="7">
        <v>0</v>
      </c>
      <c r="J49" s="7">
        <v>5</v>
      </c>
      <c r="K49" s="7">
        <v>0</v>
      </c>
      <c r="L49" s="7">
        <v>1</v>
      </c>
      <c r="M49" s="7">
        <v>6</v>
      </c>
      <c r="N49" s="7">
        <v>8</v>
      </c>
      <c r="O49" s="7">
        <v>0</v>
      </c>
      <c r="P49" s="7">
        <v>1</v>
      </c>
      <c r="Q49" s="7">
        <v>6</v>
      </c>
      <c r="R49" s="7">
        <v>2</v>
      </c>
    </row>
    <row r="50" spans="1:18" x14ac:dyDescent="0.2">
      <c r="A50" s="7" t="s">
        <v>46</v>
      </c>
      <c r="B50" s="7">
        <v>1157</v>
      </c>
      <c r="C50" s="7">
        <v>217</v>
      </c>
      <c r="D50" s="7">
        <v>68</v>
      </c>
      <c r="E50" s="7">
        <v>103</v>
      </c>
      <c r="F50" s="7">
        <v>46</v>
      </c>
      <c r="G50" s="7">
        <v>83</v>
      </c>
      <c r="H50" s="7">
        <v>0</v>
      </c>
      <c r="I50" s="7">
        <v>5</v>
      </c>
      <c r="J50" s="7">
        <v>23</v>
      </c>
      <c r="K50" s="7">
        <v>7</v>
      </c>
      <c r="L50" s="7">
        <v>45</v>
      </c>
      <c r="M50" s="7">
        <v>157</v>
      </c>
      <c r="N50" s="7">
        <v>147</v>
      </c>
      <c r="O50" s="7">
        <v>0</v>
      </c>
      <c r="P50" s="7">
        <v>25</v>
      </c>
      <c r="Q50" s="7">
        <v>48</v>
      </c>
      <c r="R50" s="7">
        <v>183</v>
      </c>
    </row>
    <row r="51" spans="1:18" x14ac:dyDescent="0.2">
      <c r="A51" s="7" t="s">
        <v>61</v>
      </c>
      <c r="B51" s="7">
        <v>3547</v>
      </c>
      <c r="C51" s="7">
        <v>210</v>
      </c>
      <c r="D51" s="7">
        <v>126</v>
      </c>
      <c r="E51" s="7">
        <v>132</v>
      </c>
      <c r="F51" s="7">
        <v>280</v>
      </c>
      <c r="G51" s="7">
        <v>269</v>
      </c>
      <c r="H51" s="7">
        <v>160</v>
      </c>
      <c r="I51" s="7">
        <v>235</v>
      </c>
      <c r="J51" s="7">
        <v>306</v>
      </c>
      <c r="K51" s="7">
        <v>183</v>
      </c>
      <c r="L51" s="7">
        <v>220</v>
      </c>
      <c r="M51" s="7">
        <v>260</v>
      </c>
      <c r="N51" s="7">
        <v>243</v>
      </c>
      <c r="O51" s="7">
        <v>204</v>
      </c>
      <c r="P51" s="7">
        <v>267</v>
      </c>
      <c r="Q51" s="7">
        <v>299</v>
      </c>
      <c r="R51" s="7">
        <v>153</v>
      </c>
    </row>
    <row r="52" spans="1:18" x14ac:dyDescent="0.2">
      <c r="A52" s="7" t="s">
        <v>16</v>
      </c>
      <c r="B52" s="7">
        <v>48</v>
      </c>
      <c r="C52" s="7">
        <v>0</v>
      </c>
      <c r="D52" s="7">
        <v>11</v>
      </c>
      <c r="E52" s="7">
        <v>4</v>
      </c>
      <c r="F52" s="7">
        <v>1</v>
      </c>
      <c r="G52" s="7">
        <v>1</v>
      </c>
      <c r="H52" s="7">
        <v>0</v>
      </c>
      <c r="I52" s="7">
        <v>11</v>
      </c>
      <c r="J52" s="7">
        <v>1</v>
      </c>
      <c r="K52" s="7">
        <v>1</v>
      </c>
      <c r="L52" s="7">
        <v>4</v>
      </c>
      <c r="M52" s="7">
        <v>7</v>
      </c>
      <c r="N52" s="7">
        <v>2</v>
      </c>
      <c r="O52" s="7">
        <v>0</v>
      </c>
      <c r="P52" s="7">
        <v>0</v>
      </c>
      <c r="Q52" s="7">
        <v>2</v>
      </c>
      <c r="R52" s="7">
        <v>3</v>
      </c>
    </row>
    <row r="53" spans="1:18" x14ac:dyDescent="0.2">
      <c r="A53" s="13" t="s">
        <v>28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DE57-F438-4F16-AAF6-71153345884C}">
  <dimension ref="A1:R48"/>
  <sheetViews>
    <sheetView view="pageBreakPreview" topLeftCell="A19" zoomScale="125" zoomScaleNormal="100" zoomScaleSheetLayoutView="125" workbookViewId="0">
      <selection activeCell="A48" sqref="A48:R48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186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62</v>
      </c>
    </row>
    <row r="6" spans="1:18" x14ac:dyDescent="0.2">
      <c r="A6" s="7" t="s">
        <v>1</v>
      </c>
      <c r="B6" s="7">
        <v>5143</v>
      </c>
      <c r="C6" s="7">
        <v>437</v>
      </c>
      <c r="D6" s="7">
        <v>244</v>
      </c>
      <c r="E6" s="7">
        <v>249</v>
      </c>
      <c r="F6" s="7">
        <v>392</v>
      </c>
      <c r="G6" s="7">
        <v>511</v>
      </c>
      <c r="H6" s="7">
        <v>161</v>
      </c>
      <c r="I6" s="7">
        <v>253</v>
      </c>
      <c r="J6" s="7">
        <v>351</v>
      </c>
      <c r="K6" s="7">
        <v>197</v>
      </c>
      <c r="L6" s="7">
        <v>282</v>
      </c>
      <c r="M6" s="7">
        <v>438</v>
      </c>
      <c r="N6" s="7">
        <v>405</v>
      </c>
      <c r="O6" s="7">
        <v>205</v>
      </c>
      <c r="P6" s="7">
        <v>303</v>
      </c>
      <c r="Q6" s="7">
        <v>361</v>
      </c>
      <c r="R6" s="7">
        <v>354</v>
      </c>
    </row>
    <row r="7" spans="1:18" x14ac:dyDescent="0.2">
      <c r="A7" s="7" t="s">
        <v>63</v>
      </c>
      <c r="B7" s="7">
        <v>298</v>
      </c>
      <c r="C7" s="7">
        <v>119</v>
      </c>
      <c r="D7" s="7">
        <v>6</v>
      </c>
      <c r="E7" s="7">
        <v>26</v>
      </c>
      <c r="F7" s="7">
        <v>1</v>
      </c>
      <c r="G7" s="7">
        <v>119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5</v>
      </c>
      <c r="N7" s="7">
        <v>0</v>
      </c>
      <c r="O7" s="7">
        <v>0</v>
      </c>
      <c r="P7" s="7">
        <v>0</v>
      </c>
      <c r="Q7" s="7">
        <v>0</v>
      </c>
      <c r="R7" s="7">
        <v>22</v>
      </c>
    </row>
    <row r="8" spans="1:18" x14ac:dyDescent="0.2">
      <c r="A8" s="7" t="s">
        <v>64</v>
      </c>
      <c r="B8" s="7">
        <v>62</v>
      </c>
      <c r="C8" s="7">
        <v>26</v>
      </c>
      <c r="D8" s="7">
        <v>9</v>
      </c>
      <c r="E8" s="7">
        <v>2</v>
      </c>
      <c r="F8" s="7">
        <v>6</v>
      </c>
      <c r="G8" s="7">
        <v>0</v>
      </c>
      <c r="H8" s="7">
        <v>0</v>
      </c>
      <c r="I8" s="7">
        <v>1</v>
      </c>
      <c r="J8" s="7">
        <v>1</v>
      </c>
      <c r="K8" s="7">
        <v>0</v>
      </c>
      <c r="L8" s="7">
        <v>1</v>
      </c>
      <c r="M8" s="7">
        <v>1</v>
      </c>
      <c r="N8" s="7">
        <v>2</v>
      </c>
      <c r="O8" s="7">
        <v>1</v>
      </c>
      <c r="P8" s="7">
        <v>1</v>
      </c>
      <c r="Q8" s="7">
        <v>1</v>
      </c>
      <c r="R8" s="7">
        <v>10</v>
      </c>
    </row>
    <row r="9" spans="1:18" x14ac:dyDescent="0.2">
      <c r="A9" s="7" t="s">
        <v>65</v>
      </c>
      <c r="B9" s="7">
        <v>870</v>
      </c>
      <c r="C9" s="7">
        <v>75</v>
      </c>
      <c r="D9" s="7">
        <v>14</v>
      </c>
      <c r="E9" s="7">
        <v>12</v>
      </c>
      <c r="F9" s="7">
        <v>125</v>
      </c>
      <c r="G9" s="7">
        <v>29</v>
      </c>
      <c r="H9" s="7">
        <v>27</v>
      </c>
      <c r="I9" s="7">
        <v>19</v>
      </c>
      <c r="J9" s="7">
        <v>96</v>
      </c>
      <c r="K9" s="7">
        <v>15</v>
      </c>
      <c r="L9" s="7">
        <v>104</v>
      </c>
      <c r="M9" s="7">
        <v>46</v>
      </c>
      <c r="N9" s="7">
        <v>101</v>
      </c>
      <c r="O9" s="7">
        <v>14</v>
      </c>
      <c r="P9" s="7">
        <v>37</v>
      </c>
      <c r="Q9" s="7">
        <v>100</v>
      </c>
      <c r="R9" s="7">
        <v>56</v>
      </c>
    </row>
    <row r="10" spans="1:18" x14ac:dyDescent="0.2">
      <c r="A10" s="7" t="s">
        <v>66</v>
      </c>
      <c r="B10" s="7">
        <v>20</v>
      </c>
      <c r="C10" s="7">
        <v>0</v>
      </c>
      <c r="D10" s="7">
        <v>0</v>
      </c>
      <c r="E10" s="7">
        <v>0</v>
      </c>
      <c r="F10" s="7">
        <v>4</v>
      </c>
      <c r="G10" s="7">
        <v>0</v>
      </c>
      <c r="H10" s="7">
        <v>1</v>
      </c>
      <c r="I10" s="7">
        <v>0</v>
      </c>
      <c r="J10" s="7">
        <v>1</v>
      </c>
      <c r="K10" s="7">
        <v>2</v>
      </c>
      <c r="L10" s="7">
        <v>0</v>
      </c>
      <c r="M10" s="7">
        <v>2</v>
      </c>
      <c r="N10" s="7">
        <v>2</v>
      </c>
      <c r="O10" s="7">
        <v>0</v>
      </c>
      <c r="P10" s="7">
        <v>1</v>
      </c>
      <c r="Q10" s="7">
        <v>7</v>
      </c>
      <c r="R10" s="7">
        <v>0</v>
      </c>
    </row>
    <row r="11" spans="1:18" x14ac:dyDescent="0.2">
      <c r="A11" s="7" t="s">
        <v>67</v>
      </c>
      <c r="B11" s="7">
        <v>3825</v>
      </c>
      <c r="C11" s="7">
        <v>217</v>
      </c>
      <c r="D11" s="7">
        <v>211</v>
      </c>
      <c r="E11" s="7">
        <v>208</v>
      </c>
      <c r="F11" s="7">
        <v>249</v>
      </c>
      <c r="G11" s="7">
        <v>356</v>
      </c>
      <c r="H11" s="7">
        <v>117</v>
      </c>
      <c r="I11" s="7">
        <v>229</v>
      </c>
      <c r="J11" s="7">
        <v>248</v>
      </c>
      <c r="K11" s="7">
        <v>177</v>
      </c>
      <c r="L11" s="7">
        <v>172</v>
      </c>
      <c r="M11" s="7">
        <v>381</v>
      </c>
      <c r="N11" s="7">
        <v>299</v>
      </c>
      <c r="O11" s="7">
        <v>190</v>
      </c>
      <c r="P11" s="7">
        <v>264</v>
      </c>
      <c r="Q11" s="7">
        <v>249</v>
      </c>
      <c r="R11" s="7">
        <v>258</v>
      </c>
    </row>
    <row r="12" spans="1:18" x14ac:dyDescent="0.2">
      <c r="A12" s="7" t="s">
        <v>68</v>
      </c>
      <c r="B12" s="7">
        <v>16</v>
      </c>
      <c r="C12" s="7">
        <v>0</v>
      </c>
      <c r="D12" s="7">
        <v>0</v>
      </c>
      <c r="E12" s="7">
        <v>0</v>
      </c>
      <c r="F12" s="7">
        <v>0</v>
      </c>
      <c r="G12" s="7">
        <v>4</v>
      </c>
      <c r="H12" s="7">
        <v>8</v>
      </c>
      <c r="I12" s="7">
        <v>1</v>
      </c>
      <c r="J12" s="7">
        <v>0</v>
      </c>
      <c r="K12" s="7">
        <v>0</v>
      </c>
      <c r="L12" s="7">
        <v>2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18" x14ac:dyDescent="0.2">
      <c r="A13" s="7" t="s">
        <v>69</v>
      </c>
      <c r="B13" s="7">
        <v>3</v>
      </c>
      <c r="C13" s="7">
        <v>0</v>
      </c>
      <c r="D13" s="7">
        <v>0</v>
      </c>
      <c r="E13" s="7">
        <v>1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</row>
    <row r="14" spans="1:18" x14ac:dyDescent="0.2">
      <c r="A14" s="7" t="s">
        <v>16</v>
      </c>
      <c r="B14" s="7">
        <v>47</v>
      </c>
      <c r="C14" s="7">
        <v>0</v>
      </c>
      <c r="D14" s="7">
        <v>4</v>
      </c>
      <c r="E14" s="7">
        <v>0</v>
      </c>
      <c r="F14" s="7">
        <v>7</v>
      </c>
      <c r="G14" s="7">
        <v>3</v>
      </c>
      <c r="H14" s="7">
        <v>7</v>
      </c>
      <c r="I14" s="7">
        <v>3</v>
      </c>
      <c r="J14" s="7">
        <v>3</v>
      </c>
      <c r="K14" s="7">
        <v>3</v>
      </c>
      <c r="L14" s="7">
        <v>3</v>
      </c>
      <c r="M14" s="7">
        <v>2</v>
      </c>
      <c r="N14" s="7">
        <v>1</v>
      </c>
      <c r="O14" s="7">
        <v>0</v>
      </c>
      <c r="P14" s="7">
        <v>0</v>
      </c>
      <c r="Q14" s="7">
        <v>4</v>
      </c>
      <c r="R14" s="7">
        <v>7</v>
      </c>
    </row>
    <row r="15" spans="1:18" x14ac:dyDescent="0.2">
      <c r="A15" s="7" t="s">
        <v>55</v>
      </c>
      <c r="B15" s="7">
        <v>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2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7" spans="1:18" x14ac:dyDescent="0.2">
      <c r="A17" s="7" t="s">
        <v>70</v>
      </c>
    </row>
    <row r="19" spans="1:18" x14ac:dyDescent="0.2">
      <c r="A19" s="7" t="s">
        <v>1</v>
      </c>
      <c r="B19" s="7">
        <v>5143</v>
      </c>
      <c r="C19" s="7">
        <v>437</v>
      </c>
      <c r="D19" s="7">
        <v>244</v>
      </c>
      <c r="E19" s="7">
        <v>249</v>
      </c>
      <c r="F19" s="7">
        <v>392</v>
      </c>
      <c r="G19" s="7">
        <v>511</v>
      </c>
      <c r="H19" s="7">
        <v>161</v>
      </c>
      <c r="I19" s="7">
        <v>253</v>
      </c>
      <c r="J19" s="7">
        <v>351</v>
      </c>
      <c r="K19" s="7">
        <v>197</v>
      </c>
      <c r="L19" s="7">
        <v>282</v>
      </c>
      <c r="M19" s="7">
        <v>438</v>
      </c>
      <c r="N19" s="7">
        <v>405</v>
      </c>
      <c r="O19" s="7">
        <v>205</v>
      </c>
      <c r="P19" s="7">
        <v>303</v>
      </c>
      <c r="Q19" s="7">
        <v>361</v>
      </c>
      <c r="R19" s="7">
        <v>354</v>
      </c>
    </row>
    <row r="20" spans="1:18" x14ac:dyDescent="0.2">
      <c r="A20" s="7" t="s">
        <v>71</v>
      </c>
      <c r="B20" s="7">
        <v>5</v>
      </c>
      <c r="C20" s="7">
        <v>2</v>
      </c>
      <c r="D20" s="7">
        <v>0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</row>
    <row r="21" spans="1:18" x14ac:dyDescent="0.2">
      <c r="A21" s="7" t="s">
        <v>72</v>
      </c>
      <c r="B21" s="7">
        <v>40</v>
      </c>
      <c r="C21" s="7">
        <v>13</v>
      </c>
      <c r="D21" s="7">
        <v>0</v>
      </c>
      <c r="E21" s="7">
        <v>0</v>
      </c>
      <c r="F21" s="7">
        <v>0</v>
      </c>
      <c r="G21" s="7">
        <v>6</v>
      </c>
      <c r="H21" s="7">
        <v>2</v>
      </c>
      <c r="I21" s="7">
        <v>1</v>
      </c>
      <c r="J21" s="7">
        <v>1</v>
      </c>
      <c r="K21" s="7">
        <v>0</v>
      </c>
      <c r="L21" s="7">
        <v>0</v>
      </c>
      <c r="M21" s="7">
        <v>0</v>
      </c>
      <c r="N21" s="7">
        <v>2</v>
      </c>
      <c r="O21" s="7">
        <v>1</v>
      </c>
      <c r="P21" s="7">
        <v>0</v>
      </c>
      <c r="Q21" s="7">
        <v>0</v>
      </c>
      <c r="R21" s="7">
        <v>14</v>
      </c>
    </row>
    <row r="22" spans="1:18" x14ac:dyDescent="0.2">
      <c r="A22" s="7" t="s">
        <v>73</v>
      </c>
      <c r="B22" s="7">
        <v>4860</v>
      </c>
      <c r="C22" s="7">
        <v>337</v>
      </c>
      <c r="D22" s="7">
        <v>223</v>
      </c>
      <c r="E22" s="7">
        <v>244</v>
      </c>
      <c r="F22" s="7">
        <v>383</v>
      </c>
      <c r="G22" s="7">
        <v>453</v>
      </c>
      <c r="H22" s="7">
        <v>159</v>
      </c>
      <c r="I22" s="7">
        <v>251</v>
      </c>
      <c r="J22" s="7">
        <v>347</v>
      </c>
      <c r="K22" s="7">
        <v>196</v>
      </c>
      <c r="L22" s="7">
        <v>276</v>
      </c>
      <c r="M22" s="7">
        <v>430</v>
      </c>
      <c r="N22" s="7">
        <v>387</v>
      </c>
      <c r="O22" s="7">
        <v>203</v>
      </c>
      <c r="P22" s="7">
        <v>302</v>
      </c>
      <c r="Q22" s="7">
        <v>360</v>
      </c>
      <c r="R22" s="7">
        <v>309</v>
      </c>
    </row>
    <row r="23" spans="1:18" x14ac:dyDescent="0.2">
      <c r="A23" s="7" t="s">
        <v>74</v>
      </c>
      <c r="B23" s="7">
        <v>132</v>
      </c>
      <c r="C23" s="7">
        <v>69</v>
      </c>
      <c r="D23" s="7">
        <v>8</v>
      </c>
      <c r="E23" s="7">
        <v>1</v>
      </c>
      <c r="F23" s="7">
        <v>5</v>
      </c>
      <c r="G23" s="7">
        <v>24</v>
      </c>
      <c r="H23" s="7">
        <v>0</v>
      </c>
      <c r="I23" s="7">
        <v>1</v>
      </c>
      <c r="J23" s="7">
        <v>1</v>
      </c>
      <c r="K23" s="7">
        <v>0</v>
      </c>
      <c r="L23" s="7">
        <v>4</v>
      </c>
      <c r="M23" s="7">
        <v>2</v>
      </c>
      <c r="N23" s="7">
        <v>3</v>
      </c>
      <c r="O23" s="7">
        <v>0</v>
      </c>
      <c r="P23" s="7">
        <v>0</v>
      </c>
      <c r="Q23" s="7">
        <v>0</v>
      </c>
      <c r="R23" s="7">
        <v>14</v>
      </c>
    </row>
    <row r="24" spans="1:18" x14ac:dyDescent="0.2">
      <c r="A24" s="7" t="s">
        <v>66</v>
      </c>
      <c r="B24" s="7">
        <v>104</v>
      </c>
      <c r="C24" s="7">
        <v>16</v>
      </c>
      <c r="D24" s="7">
        <v>12</v>
      </c>
      <c r="E24" s="7">
        <v>4</v>
      </c>
      <c r="F24" s="7">
        <v>4</v>
      </c>
      <c r="G24" s="7">
        <v>26</v>
      </c>
      <c r="H24" s="7">
        <v>0</v>
      </c>
      <c r="I24" s="7">
        <v>0</v>
      </c>
      <c r="J24" s="7">
        <v>2</v>
      </c>
      <c r="K24" s="7">
        <v>0</v>
      </c>
      <c r="L24" s="7">
        <v>2</v>
      </c>
      <c r="M24" s="7">
        <v>6</v>
      </c>
      <c r="N24" s="7">
        <v>13</v>
      </c>
      <c r="O24" s="7">
        <v>0</v>
      </c>
      <c r="P24" s="7">
        <v>1</v>
      </c>
      <c r="Q24" s="7">
        <v>1</v>
      </c>
      <c r="R24" s="7">
        <v>17</v>
      </c>
    </row>
    <row r="25" spans="1:18" x14ac:dyDescent="0.2">
      <c r="A25" s="7" t="s">
        <v>16</v>
      </c>
      <c r="B25" s="7">
        <v>2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7" spans="1:18" x14ac:dyDescent="0.2">
      <c r="A27" s="7" t="s">
        <v>75</v>
      </c>
    </row>
    <row r="29" spans="1:18" x14ac:dyDescent="0.2">
      <c r="A29" s="7" t="s">
        <v>1</v>
      </c>
      <c r="B29" s="7">
        <v>5143</v>
      </c>
      <c r="C29" s="7">
        <v>437</v>
      </c>
      <c r="D29" s="7">
        <v>244</v>
      </c>
      <c r="E29" s="7">
        <v>249</v>
      </c>
      <c r="F29" s="7">
        <v>392</v>
      </c>
      <c r="G29" s="7">
        <v>511</v>
      </c>
      <c r="H29" s="7">
        <v>161</v>
      </c>
      <c r="I29" s="7">
        <v>253</v>
      </c>
      <c r="J29" s="7">
        <v>351</v>
      </c>
      <c r="K29" s="7">
        <v>197</v>
      </c>
      <c r="L29" s="7">
        <v>282</v>
      </c>
      <c r="M29" s="7">
        <v>438</v>
      </c>
      <c r="N29" s="7">
        <v>405</v>
      </c>
      <c r="O29" s="7">
        <v>205</v>
      </c>
      <c r="P29" s="7">
        <v>303</v>
      </c>
      <c r="Q29" s="7">
        <v>361</v>
      </c>
      <c r="R29" s="7">
        <v>354</v>
      </c>
    </row>
    <row r="30" spans="1:18" x14ac:dyDescent="0.2">
      <c r="A30" s="7" t="s">
        <v>76</v>
      </c>
      <c r="B30" s="7">
        <v>4384</v>
      </c>
      <c r="C30" s="7">
        <v>194</v>
      </c>
      <c r="D30" s="7">
        <v>201</v>
      </c>
      <c r="E30" s="7">
        <v>176</v>
      </c>
      <c r="F30" s="7">
        <v>267</v>
      </c>
      <c r="G30" s="7">
        <v>408</v>
      </c>
      <c r="H30" s="7">
        <v>157</v>
      </c>
      <c r="I30" s="7">
        <v>251</v>
      </c>
      <c r="J30" s="7">
        <v>326</v>
      </c>
      <c r="K30" s="7">
        <v>190</v>
      </c>
      <c r="L30" s="7">
        <v>269</v>
      </c>
      <c r="M30" s="7">
        <v>414</v>
      </c>
      <c r="N30" s="7">
        <v>399</v>
      </c>
      <c r="O30" s="7">
        <v>205</v>
      </c>
      <c r="P30" s="7">
        <v>302</v>
      </c>
      <c r="Q30" s="7">
        <v>359</v>
      </c>
      <c r="R30" s="7">
        <v>266</v>
      </c>
    </row>
    <row r="31" spans="1:18" x14ac:dyDescent="0.2">
      <c r="A31" s="7" t="s">
        <v>77</v>
      </c>
      <c r="B31" s="7">
        <v>20</v>
      </c>
      <c r="C31" s="7">
        <v>0</v>
      </c>
      <c r="D31" s="7">
        <v>2</v>
      </c>
      <c r="E31" s="7">
        <v>3</v>
      </c>
      <c r="F31" s="7">
        <v>0</v>
      </c>
      <c r="G31" s="7">
        <v>4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10</v>
      </c>
    </row>
    <row r="32" spans="1:18" x14ac:dyDescent="0.2">
      <c r="A32" s="7" t="s">
        <v>78</v>
      </c>
      <c r="B32" s="7">
        <v>59</v>
      </c>
      <c r="C32" s="7">
        <v>0</v>
      </c>
      <c r="D32" s="7">
        <v>0</v>
      </c>
      <c r="E32" s="7">
        <v>0</v>
      </c>
      <c r="F32" s="7">
        <v>0</v>
      </c>
      <c r="G32" s="7">
        <v>58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0</v>
      </c>
      <c r="Q32" s="7">
        <v>0</v>
      </c>
      <c r="R32" s="7">
        <v>0</v>
      </c>
    </row>
    <row r="33" spans="1:18" x14ac:dyDescent="0.2">
      <c r="A33" s="7" t="s">
        <v>79</v>
      </c>
      <c r="B33" s="7">
        <v>574</v>
      </c>
      <c r="C33" s="7">
        <v>241</v>
      </c>
      <c r="D33" s="7">
        <v>37</v>
      </c>
      <c r="E33" s="7">
        <v>66</v>
      </c>
      <c r="F33" s="7">
        <v>80</v>
      </c>
      <c r="G33" s="7">
        <v>26</v>
      </c>
      <c r="H33" s="7">
        <v>0</v>
      </c>
      <c r="I33" s="7">
        <v>2</v>
      </c>
      <c r="J33" s="7">
        <v>20</v>
      </c>
      <c r="K33" s="7">
        <v>4</v>
      </c>
      <c r="L33" s="7">
        <v>11</v>
      </c>
      <c r="M33" s="7">
        <v>6</v>
      </c>
      <c r="N33" s="7">
        <v>5</v>
      </c>
      <c r="O33" s="7">
        <v>0</v>
      </c>
      <c r="P33" s="7">
        <v>0</v>
      </c>
      <c r="Q33" s="7">
        <v>0</v>
      </c>
      <c r="R33" s="7">
        <v>76</v>
      </c>
    </row>
    <row r="34" spans="1:18" x14ac:dyDescent="0.2">
      <c r="A34" s="7" t="s">
        <v>80</v>
      </c>
      <c r="B34" s="7">
        <v>88</v>
      </c>
      <c r="C34" s="7">
        <v>0</v>
      </c>
      <c r="D34" s="7">
        <v>0</v>
      </c>
      <c r="E34" s="7">
        <v>3</v>
      </c>
      <c r="F34" s="7">
        <v>41</v>
      </c>
      <c r="G34" s="7">
        <v>14</v>
      </c>
      <c r="H34" s="7">
        <v>4</v>
      </c>
      <c r="I34" s="7">
        <v>0</v>
      </c>
      <c r="J34" s="7">
        <v>2</v>
      </c>
      <c r="K34" s="7">
        <v>3</v>
      </c>
      <c r="L34" s="7">
        <v>2</v>
      </c>
      <c r="M34" s="7">
        <v>18</v>
      </c>
      <c r="N34" s="7">
        <v>0</v>
      </c>
      <c r="O34" s="7">
        <v>0</v>
      </c>
      <c r="P34" s="7">
        <v>1</v>
      </c>
      <c r="Q34" s="7">
        <v>0</v>
      </c>
      <c r="R34" s="7">
        <v>0</v>
      </c>
    </row>
    <row r="35" spans="1:18" x14ac:dyDescent="0.2">
      <c r="A35" s="7" t="s">
        <v>16</v>
      </c>
      <c r="B35" s="7">
        <v>18</v>
      </c>
      <c r="C35" s="7">
        <v>2</v>
      </c>
      <c r="D35" s="7">
        <v>4</v>
      </c>
      <c r="E35" s="7">
        <v>1</v>
      </c>
      <c r="F35" s="7">
        <v>4</v>
      </c>
      <c r="G35" s="7">
        <v>1</v>
      </c>
      <c r="H35" s="7">
        <v>0</v>
      </c>
      <c r="I35" s="7">
        <v>0</v>
      </c>
      <c r="J35" s="7">
        <v>2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2</v>
      </c>
      <c r="R35" s="7">
        <v>2</v>
      </c>
    </row>
    <row r="37" spans="1:18" x14ac:dyDescent="0.2">
      <c r="A37" s="7" t="s">
        <v>81</v>
      </c>
    </row>
    <row r="39" spans="1:18" x14ac:dyDescent="0.2">
      <c r="A39" s="7" t="s">
        <v>1</v>
      </c>
      <c r="B39" s="7">
        <v>5143</v>
      </c>
      <c r="C39" s="7">
        <v>437</v>
      </c>
      <c r="D39" s="7">
        <v>244</v>
      </c>
      <c r="E39" s="7">
        <v>249</v>
      </c>
      <c r="F39" s="7">
        <v>392</v>
      </c>
      <c r="G39" s="7">
        <v>511</v>
      </c>
      <c r="H39" s="7">
        <v>161</v>
      </c>
      <c r="I39" s="7">
        <v>253</v>
      </c>
      <c r="J39" s="7">
        <v>351</v>
      </c>
      <c r="K39" s="7">
        <v>197</v>
      </c>
      <c r="L39" s="7">
        <v>282</v>
      </c>
      <c r="M39" s="7">
        <v>438</v>
      </c>
      <c r="N39" s="7">
        <v>405</v>
      </c>
      <c r="O39" s="7">
        <v>205</v>
      </c>
      <c r="P39" s="7">
        <v>303</v>
      </c>
      <c r="Q39" s="7">
        <v>361</v>
      </c>
      <c r="R39" s="7">
        <v>354</v>
      </c>
    </row>
    <row r="40" spans="1:18" x14ac:dyDescent="0.2">
      <c r="A40" s="7" t="s">
        <v>82</v>
      </c>
      <c r="B40" s="7">
        <v>4759</v>
      </c>
      <c r="C40" s="7">
        <v>427</v>
      </c>
      <c r="D40" s="7">
        <v>235</v>
      </c>
      <c r="E40" s="7">
        <v>189</v>
      </c>
      <c r="F40" s="7">
        <v>340</v>
      </c>
      <c r="G40" s="7">
        <v>410</v>
      </c>
      <c r="H40" s="7">
        <v>160</v>
      </c>
      <c r="I40" s="7">
        <v>249</v>
      </c>
      <c r="J40" s="7">
        <v>341</v>
      </c>
      <c r="K40" s="7">
        <v>191</v>
      </c>
      <c r="L40" s="7">
        <v>263</v>
      </c>
      <c r="M40" s="7">
        <v>425</v>
      </c>
      <c r="N40" s="7">
        <v>392</v>
      </c>
      <c r="O40" s="7">
        <v>204</v>
      </c>
      <c r="P40" s="7">
        <v>300</v>
      </c>
      <c r="Q40" s="7">
        <v>354</v>
      </c>
      <c r="R40" s="7">
        <v>279</v>
      </c>
    </row>
    <row r="41" spans="1:18" x14ac:dyDescent="0.2">
      <c r="A41" s="7" t="s">
        <v>83</v>
      </c>
      <c r="B41" s="7">
        <v>86</v>
      </c>
      <c r="C41" s="7">
        <v>0</v>
      </c>
      <c r="D41" s="7">
        <v>0</v>
      </c>
      <c r="E41" s="7">
        <v>0</v>
      </c>
      <c r="F41" s="7">
        <v>42</v>
      </c>
      <c r="G41" s="7">
        <v>34</v>
      </c>
      <c r="H41" s="7">
        <v>0</v>
      </c>
      <c r="I41" s="7">
        <v>0</v>
      </c>
      <c r="J41" s="7">
        <v>0</v>
      </c>
      <c r="K41" s="7">
        <v>0</v>
      </c>
      <c r="L41" s="7">
        <v>6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4</v>
      </c>
    </row>
    <row r="42" spans="1:18" x14ac:dyDescent="0.2">
      <c r="A42" s="7" t="s">
        <v>84</v>
      </c>
      <c r="B42" s="7">
        <v>207</v>
      </c>
      <c r="C42" s="7">
        <v>10</v>
      </c>
      <c r="D42" s="7">
        <v>6</v>
      </c>
      <c r="E42" s="7">
        <v>58</v>
      </c>
      <c r="F42" s="7">
        <v>3</v>
      </c>
      <c r="G42" s="7">
        <v>6</v>
      </c>
      <c r="H42" s="7">
        <v>1</v>
      </c>
      <c r="I42" s="7">
        <v>4</v>
      </c>
      <c r="J42" s="7">
        <v>10</v>
      </c>
      <c r="K42" s="7">
        <v>6</v>
      </c>
      <c r="L42" s="7">
        <v>10</v>
      </c>
      <c r="M42" s="7">
        <v>8</v>
      </c>
      <c r="N42" s="7">
        <v>12</v>
      </c>
      <c r="O42" s="7">
        <v>1</v>
      </c>
      <c r="P42" s="7">
        <v>3</v>
      </c>
      <c r="Q42" s="7">
        <v>7</v>
      </c>
      <c r="R42" s="7">
        <v>62</v>
      </c>
    </row>
    <row r="43" spans="1:18" x14ac:dyDescent="0.2">
      <c r="A43" s="7" t="s">
        <v>16</v>
      </c>
      <c r="B43" s="7">
        <v>91</v>
      </c>
      <c r="C43" s="7">
        <v>0</v>
      </c>
      <c r="D43" s="7">
        <v>3</v>
      </c>
      <c r="E43" s="7">
        <v>2</v>
      </c>
      <c r="F43" s="7">
        <v>7</v>
      </c>
      <c r="G43" s="7">
        <v>61</v>
      </c>
      <c r="H43" s="7">
        <v>0</v>
      </c>
      <c r="I43" s="7">
        <v>0</v>
      </c>
      <c r="J43" s="7">
        <v>0</v>
      </c>
      <c r="K43" s="7">
        <v>0</v>
      </c>
      <c r="L43" s="7">
        <v>3</v>
      </c>
      <c r="M43" s="7">
        <v>5</v>
      </c>
      <c r="N43" s="7">
        <v>1</v>
      </c>
      <c r="O43" s="7">
        <v>0</v>
      </c>
      <c r="P43" s="7">
        <v>0</v>
      </c>
      <c r="Q43" s="7">
        <v>0</v>
      </c>
      <c r="R43" s="7">
        <v>9</v>
      </c>
    </row>
    <row r="45" spans="1:18" x14ac:dyDescent="0.2">
      <c r="A45" s="7" t="s">
        <v>85</v>
      </c>
      <c r="B45" s="7">
        <v>268</v>
      </c>
      <c r="C45" s="7">
        <v>15</v>
      </c>
      <c r="D45" s="7">
        <v>13</v>
      </c>
      <c r="E45" s="7">
        <v>39</v>
      </c>
      <c r="F45" s="7">
        <v>36</v>
      </c>
      <c r="G45" s="7">
        <v>15</v>
      </c>
      <c r="H45" s="7">
        <v>4</v>
      </c>
      <c r="I45" s="7">
        <v>15</v>
      </c>
      <c r="J45" s="7">
        <v>24</v>
      </c>
      <c r="K45" s="7">
        <v>9</v>
      </c>
      <c r="L45" s="7">
        <v>27</v>
      </c>
      <c r="M45" s="7">
        <v>19</v>
      </c>
      <c r="N45" s="7">
        <v>17</v>
      </c>
      <c r="O45" s="7">
        <v>0</v>
      </c>
      <c r="P45" s="7">
        <v>1</v>
      </c>
      <c r="Q45" s="7">
        <v>10</v>
      </c>
      <c r="R45" s="7">
        <v>24</v>
      </c>
    </row>
    <row r="47" spans="1:18" x14ac:dyDescent="0.2">
      <c r="A47" s="7" t="s">
        <v>86</v>
      </c>
      <c r="B47" s="7">
        <v>3642</v>
      </c>
      <c r="C47" s="7">
        <v>253</v>
      </c>
      <c r="D47" s="7">
        <v>196</v>
      </c>
      <c r="E47" s="7">
        <v>185</v>
      </c>
      <c r="F47" s="7">
        <v>319</v>
      </c>
      <c r="G47" s="7">
        <v>380</v>
      </c>
      <c r="H47" s="7">
        <v>40</v>
      </c>
      <c r="I47" s="7">
        <v>181</v>
      </c>
      <c r="J47" s="7">
        <v>288</v>
      </c>
      <c r="K47" s="7">
        <v>99</v>
      </c>
      <c r="L47" s="7">
        <v>209</v>
      </c>
      <c r="M47" s="7">
        <v>199</v>
      </c>
      <c r="N47" s="7">
        <v>286</v>
      </c>
      <c r="O47" s="7">
        <v>188</v>
      </c>
      <c r="P47" s="7">
        <v>267</v>
      </c>
      <c r="Q47" s="7">
        <v>267</v>
      </c>
      <c r="R47" s="7">
        <v>285</v>
      </c>
    </row>
    <row r="48" spans="1:18" x14ac:dyDescent="0.2">
      <c r="A48" s="13" t="s">
        <v>28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12D1-CA31-4E18-A4C1-3F17A0C9A299}">
  <dimension ref="A1:R50"/>
  <sheetViews>
    <sheetView view="pageBreakPreview" topLeftCell="A20" zoomScale="125" zoomScaleNormal="100" zoomScaleSheetLayoutView="125" workbookViewId="0">
      <selection activeCell="A50" sqref="A50:R50"/>
    </sheetView>
  </sheetViews>
  <sheetFormatPr defaultRowHeight="10.199999999999999" x14ac:dyDescent="0.2"/>
  <cols>
    <col min="1" max="1" width="15.6640625" style="8" customWidth="1"/>
    <col min="2" max="18" width="4.33203125" style="7" customWidth="1"/>
    <col min="19" max="16384" width="8.88671875" style="7"/>
  </cols>
  <sheetData>
    <row r="1" spans="1:18" x14ac:dyDescent="0.2">
      <c r="A1" s="8" t="s">
        <v>187</v>
      </c>
    </row>
    <row r="2" spans="1:18" x14ac:dyDescent="0.2">
      <c r="A2" s="9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8" t="s">
        <v>87</v>
      </c>
    </row>
    <row r="6" spans="1:18" x14ac:dyDescent="0.2">
      <c r="A6" s="8" t="s">
        <v>1</v>
      </c>
      <c r="B6" s="7">
        <v>5143</v>
      </c>
      <c r="C6" s="7">
        <v>437</v>
      </c>
      <c r="D6" s="7">
        <v>244</v>
      </c>
      <c r="E6" s="7">
        <v>249</v>
      </c>
      <c r="F6" s="7">
        <v>392</v>
      </c>
      <c r="G6" s="7">
        <v>511</v>
      </c>
      <c r="H6" s="7">
        <v>161</v>
      </c>
      <c r="I6" s="7">
        <v>253</v>
      </c>
      <c r="J6" s="7">
        <v>351</v>
      </c>
      <c r="K6" s="7">
        <v>197</v>
      </c>
      <c r="L6" s="7">
        <v>282</v>
      </c>
      <c r="M6" s="7">
        <v>438</v>
      </c>
      <c r="N6" s="7">
        <v>405</v>
      </c>
      <c r="O6" s="7">
        <v>205</v>
      </c>
      <c r="P6" s="7">
        <v>303</v>
      </c>
      <c r="Q6" s="7">
        <v>361</v>
      </c>
      <c r="R6" s="7">
        <v>354</v>
      </c>
    </row>
    <row r="7" spans="1:18" x14ac:dyDescent="0.2">
      <c r="A7" s="8">
        <v>0</v>
      </c>
      <c r="B7" s="7">
        <v>937</v>
      </c>
      <c r="C7" s="7">
        <v>141</v>
      </c>
      <c r="D7" s="7">
        <v>28</v>
      </c>
      <c r="E7" s="7">
        <v>11</v>
      </c>
      <c r="F7" s="7">
        <v>52</v>
      </c>
      <c r="G7" s="7">
        <v>47</v>
      </c>
      <c r="H7" s="7">
        <v>69</v>
      </c>
      <c r="I7" s="7">
        <v>21</v>
      </c>
      <c r="J7" s="7">
        <v>117</v>
      </c>
      <c r="K7" s="7">
        <v>7</v>
      </c>
      <c r="L7" s="7">
        <v>57</v>
      </c>
      <c r="M7" s="7">
        <v>86</v>
      </c>
      <c r="N7" s="7">
        <v>179</v>
      </c>
      <c r="O7" s="7">
        <v>53</v>
      </c>
      <c r="P7" s="7">
        <v>28</v>
      </c>
      <c r="Q7" s="7">
        <v>14</v>
      </c>
      <c r="R7" s="7">
        <v>27</v>
      </c>
    </row>
    <row r="8" spans="1:18" x14ac:dyDescent="0.2">
      <c r="A8" s="8">
        <v>1</v>
      </c>
      <c r="B8" s="7">
        <v>605</v>
      </c>
      <c r="C8" s="7">
        <v>67</v>
      </c>
      <c r="D8" s="7">
        <v>31</v>
      </c>
      <c r="E8" s="7">
        <v>36</v>
      </c>
      <c r="F8" s="7">
        <v>32</v>
      </c>
      <c r="G8" s="7">
        <v>51</v>
      </c>
      <c r="H8" s="7">
        <v>17</v>
      </c>
      <c r="I8" s="7">
        <v>12</v>
      </c>
      <c r="J8" s="7">
        <v>53</v>
      </c>
      <c r="K8" s="7">
        <v>19</v>
      </c>
      <c r="L8" s="7">
        <v>45</v>
      </c>
      <c r="M8" s="7">
        <v>74</v>
      </c>
      <c r="N8" s="7">
        <v>41</v>
      </c>
      <c r="O8" s="7">
        <v>38</v>
      </c>
      <c r="P8" s="7">
        <v>33</v>
      </c>
      <c r="Q8" s="7">
        <v>19</v>
      </c>
      <c r="R8" s="7">
        <v>37</v>
      </c>
    </row>
    <row r="9" spans="1:18" x14ac:dyDescent="0.2">
      <c r="A9" s="8">
        <v>2</v>
      </c>
      <c r="B9" s="7">
        <v>808</v>
      </c>
      <c r="C9" s="7">
        <v>51</v>
      </c>
      <c r="D9" s="7">
        <v>46</v>
      </c>
      <c r="E9" s="7">
        <v>41</v>
      </c>
      <c r="F9" s="7">
        <v>49</v>
      </c>
      <c r="G9" s="7">
        <v>84</v>
      </c>
      <c r="H9" s="7">
        <v>30</v>
      </c>
      <c r="I9" s="7">
        <v>32</v>
      </c>
      <c r="J9" s="7">
        <v>58</v>
      </c>
      <c r="K9" s="7">
        <v>32</v>
      </c>
      <c r="L9" s="7">
        <v>49</v>
      </c>
      <c r="M9" s="7">
        <v>86</v>
      </c>
      <c r="N9" s="7">
        <v>61</v>
      </c>
      <c r="O9" s="7">
        <v>58</v>
      </c>
      <c r="P9" s="7">
        <v>39</v>
      </c>
      <c r="Q9" s="7">
        <v>39</v>
      </c>
      <c r="R9" s="7">
        <v>53</v>
      </c>
    </row>
    <row r="10" spans="1:18" x14ac:dyDescent="0.2">
      <c r="A10" s="8">
        <v>3</v>
      </c>
      <c r="B10" s="7">
        <v>879</v>
      </c>
      <c r="C10" s="7">
        <v>56</v>
      </c>
      <c r="D10" s="7">
        <v>42</v>
      </c>
      <c r="E10" s="7">
        <v>68</v>
      </c>
      <c r="F10" s="7">
        <v>86</v>
      </c>
      <c r="G10" s="7">
        <v>82</v>
      </c>
      <c r="H10" s="7">
        <v>15</v>
      </c>
      <c r="I10" s="7">
        <v>35</v>
      </c>
      <c r="J10" s="7">
        <v>50</v>
      </c>
      <c r="K10" s="7">
        <v>36</v>
      </c>
      <c r="L10" s="7">
        <v>54</v>
      </c>
      <c r="M10" s="7">
        <v>106</v>
      </c>
      <c r="N10" s="7">
        <v>40</v>
      </c>
      <c r="O10" s="7">
        <v>30</v>
      </c>
      <c r="P10" s="7">
        <v>57</v>
      </c>
      <c r="Q10" s="7">
        <v>56</v>
      </c>
      <c r="R10" s="7">
        <v>66</v>
      </c>
    </row>
    <row r="11" spans="1:18" x14ac:dyDescent="0.2">
      <c r="A11" s="8">
        <v>4</v>
      </c>
      <c r="B11" s="7">
        <v>752</v>
      </c>
      <c r="C11" s="7">
        <v>58</v>
      </c>
      <c r="D11" s="7">
        <v>51</v>
      </c>
      <c r="E11" s="7">
        <v>41</v>
      </c>
      <c r="F11" s="7">
        <v>72</v>
      </c>
      <c r="G11" s="7">
        <v>79</v>
      </c>
      <c r="H11" s="7">
        <v>15</v>
      </c>
      <c r="I11" s="7">
        <v>57</v>
      </c>
      <c r="J11" s="7">
        <v>32</v>
      </c>
      <c r="K11" s="7">
        <v>28</v>
      </c>
      <c r="L11" s="7">
        <v>40</v>
      </c>
      <c r="M11" s="7">
        <v>43</v>
      </c>
      <c r="N11" s="7">
        <v>33</v>
      </c>
      <c r="O11" s="7">
        <v>18</v>
      </c>
      <c r="P11" s="7">
        <v>50</v>
      </c>
      <c r="Q11" s="7">
        <v>73</v>
      </c>
      <c r="R11" s="7">
        <v>62</v>
      </c>
    </row>
    <row r="12" spans="1:18" x14ac:dyDescent="0.2">
      <c r="A12" s="8">
        <v>5</v>
      </c>
      <c r="B12" s="7">
        <v>513</v>
      </c>
      <c r="C12" s="7">
        <v>36</v>
      </c>
      <c r="D12" s="7">
        <v>25</v>
      </c>
      <c r="E12" s="7">
        <v>27</v>
      </c>
      <c r="F12" s="7">
        <v>53</v>
      </c>
      <c r="G12" s="7">
        <v>71</v>
      </c>
      <c r="H12" s="7">
        <v>9</v>
      </c>
      <c r="I12" s="7">
        <v>33</v>
      </c>
      <c r="J12" s="7">
        <v>20</v>
      </c>
      <c r="K12" s="7">
        <v>30</v>
      </c>
      <c r="L12" s="7">
        <v>23</v>
      </c>
      <c r="M12" s="7">
        <v>27</v>
      </c>
      <c r="N12" s="7">
        <v>28</v>
      </c>
      <c r="O12" s="7">
        <v>4</v>
      </c>
      <c r="P12" s="7">
        <v>35</v>
      </c>
      <c r="Q12" s="7">
        <v>59</v>
      </c>
      <c r="R12" s="7">
        <v>33</v>
      </c>
    </row>
    <row r="13" spans="1:18" x14ac:dyDescent="0.2">
      <c r="A13" s="8">
        <v>6</v>
      </c>
      <c r="B13" s="7">
        <v>333</v>
      </c>
      <c r="C13" s="7">
        <v>17</v>
      </c>
      <c r="D13" s="7">
        <v>17</v>
      </c>
      <c r="E13" s="7">
        <v>15</v>
      </c>
      <c r="F13" s="7">
        <v>21</v>
      </c>
      <c r="G13" s="7">
        <v>45</v>
      </c>
      <c r="H13" s="7">
        <v>4</v>
      </c>
      <c r="I13" s="7">
        <v>25</v>
      </c>
      <c r="J13" s="7">
        <v>12</v>
      </c>
      <c r="K13" s="7">
        <v>21</v>
      </c>
      <c r="L13" s="7">
        <v>8</v>
      </c>
      <c r="M13" s="7">
        <v>11</v>
      </c>
      <c r="N13" s="7">
        <v>14</v>
      </c>
      <c r="O13" s="7">
        <v>3</v>
      </c>
      <c r="P13" s="7">
        <v>32</v>
      </c>
      <c r="Q13" s="7">
        <v>51</v>
      </c>
      <c r="R13" s="7">
        <v>37</v>
      </c>
    </row>
    <row r="14" spans="1:18" x14ac:dyDescent="0.2">
      <c r="A14" s="8">
        <v>7</v>
      </c>
      <c r="B14" s="7">
        <v>161</v>
      </c>
      <c r="C14" s="7">
        <v>6</v>
      </c>
      <c r="D14" s="7">
        <v>1</v>
      </c>
      <c r="E14" s="7">
        <v>6</v>
      </c>
      <c r="F14" s="7">
        <v>16</v>
      </c>
      <c r="G14" s="7">
        <v>20</v>
      </c>
      <c r="H14" s="7">
        <v>1</v>
      </c>
      <c r="I14" s="7">
        <v>21</v>
      </c>
      <c r="J14" s="7">
        <v>7</v>
      </c>
      <c r="K14" s="7">
        <v>13</v>
      </c>
      <c r="L14" s="7">
        <v>3</v>
      </c>
      <c r="M14" s="7">
        <v>4</v>
      </c>
      <c r="N14" s="7">
        <v>5</v>
      </c>
      <c r="O14" s="7">
        <v>0</v>
      </c>
      <c r="P14" s="7">
        <v>12</v>
      </c>
      <c r="Q14" s="7">
        <v>25</v>
      </c>
      <c r="R14" s="7">
        <v>21</v>
      </c>
    </row>
    <row r="15" spans="1:18" x14ac:dyDescent="0.2">
      <c r="A15" s="8">
        <v>8</v>
      </c>
      <c r="B15" s="7">
        <v>75</v>
      </c>
      <c r="C15" s="7">
        <v>5</v>
      </c>
      <c r="D15" s="7">
        <v>1</v>
      </c>
      <c r="E15" s="7">
        <v>0</v>
      </c>
      <c r="F15" s="7">
        <v>7</v>
      </c>
      <c r="G15" s="7">
        <v>15</v>
      </c>
      <c r="H15" s="7">
        <v>1</v>
      </c>
      <c r="I15" s="7">
        <v>8</v>
      </c>
      <c r="J15" s="7">
        <v>2</v>
      </c>
      <c r="K15" s="7">
        <v>5</v>
      </c>
      <c r="L15" s="7">
        <v>2</v>
      </c>
      <c r="M15" s="7">
        <v>1</v>
      </c>
      <c r="N15" s="7">
        <v>1</v>
      </c>
      <c r="O15" s="7">
        <v>0</v>
      </c>
      <c r="P15" s="7">
        <v>10</v>
      </c>
      <c r="Q15" s="7">
        <v>7</v>
      </c>
      <c r="R15" s="7">
        <v>10</v>
      </c>
    </row>
    <row r="16" spans="1:18" x14ac:dyDescent="0.2">
      <c r="A16" s="8">
        <v>9</v>
      </c>
      <c r="B16" s="7">
        <v>46</v>
      </c>
      <c r="C16" s="7">
        <v>0</v>
      </c>
      <c r="D16" s="7">
        <v>0</v>
      </c>
      <c r="E16" s="7">
        <v>1</v>
      </c>
      <c r="F16" s="7">
        <v>3</v>
      </c>
      <c r="G16" s="7">
        <v>8</v>
      </c>
      <c r="H16" s="7">
        <v>0</v>
      </c>
      <c r="I16" s="7">
        <v>5</v>
      </c>
      <c r="J16" s="7">
        <v>0</v>
      </c>
      <c r="K16" s="7">
        <v>3</v>
      </c>
      <c r="L16" s="7">
        <v>1</v>
      </c>
      <c r="M16" s="7">
        <v>0</v>
      </c>
      <c r="N16" s="7">
        <v>3</v>
      </c>
      <c r="O16" s="7">
        <v>1</v>
      </c>
      <c r="P16" s="7">
        <v>4</v>
      </c>
      <c r="Q16" s="7">
        <v>14</v>
      </c>
      <c r="R16" s="7">
        <v>3</v>
      </c>
    </row>
    <row r="17" spans="1:18" x14ac:dyDescent="0.2">
      <c r="A17" s="8" t="s">
        <v>88</v>
      </c>
      <c r="B17" s="7">
        <v>34</v>
      </c>
      <c r="C17" s="7">
        <v>0</v>
      </c>
      <c r="D17" s="7">
        <v>2</v>
      </c>
      <c r="E17" s="7">
        <v>3</v>
      </c>
      <c r="F17" s="7">
        <v>1</v>
      </c>
      <c r="G17" s="7">
        <v>9</v>
      </c>
      <c r="H17" s="7">
        <v>0</v>
      </c>
      <c r="I17" s="7">
        <v>4</v>
      </c>
      <c r="J17" s="7">
        <v>0</v>
      </c>
      <c r="K17" s="7">
        <v>3</v>
      </c>
      <c r="L17" s="7">
        <v>0</v>
      </c>
      <c r="M17" s="7">
        <v>0</v>
      </c>
      <c r="N17" s="7">
        <v>0</v>
      </c>
      <c r="O17" s="7">
        <v>0</v>
      </c>
      <c r="P17" s="7">
        <v>3</v>
      </c>
      <c r="Q17" s="7">
        <v>4</v>
      </c>
      <c r="R17" s="7">
        <v>5</v>
      </c>
    </row>
    <row r="18" spans="1:18" s="12" customFormat="1" x14ac:dyDescent="0.2">
      <c r="A18" s="11" t="s">
        <v>27</v>
      </c>
      <c r="B18" s="12">
        <v>2.9</v>
      </c>
      <c r="C18" s="12">
        <v>2.1</v>
      </c>
      <c r="D18" s="12">
        <v>2.9</v>
      </c>
      <c r="E18" s="12">
        <v>3.2</v>
      </c>
      <c r="F18" s="12">
        <v>3.3</v>
      </c>
      <c r="G18" s="12">
        <v>3.6</v>
      </c>
      <c r="H18" s="12">
        <v>1.7</v>
      </c>
      <c r="I18" s="12">
        <v>4</v>
      </c>
      <c r="J18" s="12">
        <v>1.9</v>
      </c>
      <c r="K18" s="12">
        <v>3.9</v>
      </c>
      <c r="L18" s="12">
        <v>2.4</v>
      </c>
      <c r="M18" s="12">
        <v>2.2000000000000002</v>
      </c>
      <c r="N18" s="12">
        <v>1.8</v>
      </c>
      <c r="O18" s="12">
        <v>1.8</v>
      </c>
      <c r="P18" s="12">
        <v>3.6</v>
      </c>
      <c r="Q18" s="12">
        <v>4.3</v>
      </c>
      <c r="R18" s="12">
        <v>3.6</v>
      </c>
    </row>
    <row r="20" spans="1:18" x14ac:dyDescent="0.2">
      <c r="A20" s="8" t="s">
        <v>89</v>
      </c>
    </row>
    <row r="22" spans="1:18" x14ac:dyDescent="0.2">
      <c r="A22" s="8" t="s">
        <v>1</v>
      </c>
      <c r="B22" s="7">
        <v>5143</v>
      </c>
      <c r="C22" s="7">
        <v>437</v>
      </c>
      <c r="D22" s="7">
        <v>244</v>
      </c>
      <c r="E22" s="7">
        <v>249</v>
      </c>
      <c r="F22" s="7">
        <v>392</v>
      </c>
      <c r="G22" s="7">
        <v>511</v>
      </c>
      <c r="H22" s="7">
        <v>161</v>
      </c>
      <c r="I22" s="7">
        <v>253</v>
      </c>
      <c r="J22" s="7">
        <v>351</v>
      </c>
      <c r="K22" s="7">
        <v>197</v>
      </c>
      <c r="L22" s="7">
        <v>282</v>
      </c>
      <c r="M22" s="7">
        <v>438</v>
      </c>
      <c r="N22" s="7">
        <v>405</v>
      </c>
      <c r="O22" s="7">
        <v>205</v>
      </c>
      <c r="P22" s="7">
        <v>303</v>
      </c>
      <c r="Q22" s="7">
        <v>361</v>
      </c>
      <c r="R22" s="7">
        <v>354</v>
      </c>
    </row>
    <row r="23" spans="1:18" x14ac:dyDescent="0.2">
      <c r="A23" s="8">
        <v>0</v>
      </c>
      <c r="B23" s="7">
        <v>2703</v>
      </c>
      <c r="C23" s="7">
        <v>261</v>
      </c>
      <c r="D23" s="7">
        <v>133</v>
      </c>
      <c r="E23" s="7">
        <v>123</v>
      </c>
      <c r="F23" s="7">
        <v>189</v>
      </c>
      <c r="G23" s="7">
        <v>253</v>
      </c>
      <c r="H23" s="7">
        <v>106</v>
      </c>
      <c r="I23" s="7">
        <v>125</v>
      </c>
      <c r="J23" s="7">
        <v>225</v>
      </c>
      <c r="K23" s="7">
        <v>115</v>
      </c>
      <c r="L23" s="7">
        <v>159</v>
      </c>
      <c r="M23" s="7">
        <v>200</v>
      </c>
      <c r="N23" s="7">
        <v>249</v>
      </c>
      <c r="O23" s="7">
        <v>96</v>
      </c>
      <c r="P23" s="7">
        <v>149</v>
      </c>
      <c r="Q23" s="7">
        <v>150</v>
      </c>
      <c r="R23" s="7">
        <v>170</v>
      </c>
    </row>
    <row r="24" spans="1:18" x14ac:dyDescent="0.2">
      <c r="A24" s="8">
        <v>1</v>
      </c>
      <c r="B24" s="7">
        <v>1716</v>
      </c>
      <c r="C24" s="7">
        <v>130</v>
      </c>
      <c r="D24" s="7">
        <v>91</v>
      </c>
      <c r="E24" s="7">
        <v>84</v>
      </c>
      <c r="F24" s="7">
        <v>129</v>
      </c>
      <c r="G24" s="7">
        <v>188</v>
      </c>
      <c r="H24" s="7">
        <v>38</v>
      </c>
      <c r="I24" s="7">
        <v>94</v>
      </c>
      <c r="J24" s="7">
        <v>101</v>
      </c>
      <c r="K24" s="7">
        <v>49</v>
      </c>
      <c r="L24" s="7">
        <v>95</v>
      </c>
      <c r="M24" s="7">
        <v>178</v>
      </c>
      <c r="N24" s="7">
        <v>108</v>
      </c>
      <c r="O24" s="7">
        <v>77</v>
      </c>
      <c r="P24" s="7">
        <v>98</v>
      </c>
      <c r="Q24" s="7">
        <v>122</v>
      </c>
      <c r="R24" s="7">
        <v>134</v>
      </c>
    </row>
    <row r="25" spans="1:18" x14ac:dyDescent="0.2">
      <c r="A25" s="8">
        <v>2</v>
      </c>
      <c r="B25" s="7">
        <v>618</v>
      </c>
      <c r="C25" s="7">
        <v>41</v>
      </c>
      <c r="D25" s="7">
        <v>16</v>
      </c>
      <c r="E25" s="7">
        <v>31</v>
      </c>
      <c r="F25" s="7">
        <v>62</v>
      </c>
      <c r="G25" s="7">
        <v>62</v>
      </c>
      <c r="H25" s="7">
        <v>15</v>
      </c>
      <c r="I25" s="7">
        <v>32</v>
      </c>
      <c r="J25" s="7">
        <v>21</v>
      </c>
      <c r="K25" s="7">
        <v>28</v>
      </c>
      <c r="L25" s="7">
        <v>25</v>
      </c>
      <c r="M25" s="7">
        <v>48</v>
      </c>
      <c r="N25" s="7">
        <v>45</v>
      </c>
      <c r="O25" s="7">
        <v>29</v>
      </c>
      <c r="P25" s="7">
        <v>47</v>
      </c>
      <c r="Q25" s="7">
        <v>71</v>
      </c>
      <c r="R25" s="7">
        <v>45</v>
      </c>
    </row>
    <row r="26" spans="1:18" x14ac:dyDescent="0.2">
      <c r="A26" s="8">
        <v>3</v>
      </c>
      <c r="B26" s="7">
        <v>93</v>
      </c>
      <c r="C26" s="7">
        <v>4</v>
      </c>
      <c r="D26" s="7">
        <v>4</v>
      </c>
      <c r="E26" s="7">
        <v>10</v>
      </c>
      <c r="F26" s="7">
        <v>9</v>
      </c>
      <c r="G26" s="7">
        <v>6</v>
      </c>
      <c r="H26" s="7">
        <v>2</v>
      </c>
      <c r="I26" s="7">
        <v>2</v>
      </c>
      <c r="J26" s="7">
        <v>3</v>
      </c>
      <c r="K26" s="7">
        <v>5</v>
      </c>
      <c r="L26" s="7">
        <v>3</v>
      </c>
      <c r="M26" s="7">
        <v>10</v>
      </c>
      <c r="N26" s="7">
        <v>3</v>
      </c>
      <c r="O26" s="7">
        <v>2</v>
      </c>
      <c r="P26" s="7">
        <v>8</v>
      </c>
      <c r="Q26" s="7">
        <v>17</v>
      </c>
      <c r="R26" s="7">
        <v>5</v>
      </c>
    </row>
    <row r="27" spans="1:18" x14ac:dyDescent="0.2">
      <c r="A27" s="8">
        <v>4</v>
      </c>
      <c r="B27" s="7">
        <v>10</v>
      </c>
      <c r="C27" s="7">
        <v>1</v>
      </c>
      <c r="D27" s="7">
        <v>0</v>
      </c>
      <c r="E27" s="7">
        <v>1</v>
      </c>
      <c r="F27" s="7">
        <v>1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2</v>
      </c>
      <c r="N27" s="7">
        <v>0</v>
      </c>
      <c r="O27" s="7">
        <v>1</v>
      </c>
      <c r="P27" s="7">
        <v>1</v>
      </c>
      <c r="Q27" s="7">
        <v>1</v>
      </c>
      <c r="R27" s="7">
        <v>0</v>
      </c>
    </row>
    <row r="28" spans="1:18" x14ac:dyDescent="0.2">
      <c r="A28" s="8">
        <v>5</v>
      </c>
      <c r="B28" s="7">
        <v>3</v>
      </c>
      <c r="C28" s="7">
        <v>0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x14ac:dyDescent="0.2">
      <c r="A29" s="8" t="s">
        <v>90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s="12" customFormat="1" x14ac:dyDescent="0.2">
      <c r="A30" s="11" t="s">
        <v>27</v>
      </c>
      <c r="B30" s="12">
        <v>0.6</v>
      </c>
      <c r="C30" s="12">
        <v>0.5</v>
      </c>
      <c r="D30" s="12">
        <v>0.6</v>
      </c>
      <c r="E30" s="12">
        <v>0.7</v>
      </c>
      <c r="F30" s="12">
        <v>0.8</v>
      </c>
      <c r="G30" s="12">
        <v>0.7</v>
      </c>
      <c r="H30" s="12">
        <v>0.5</v>
      </c>
      <c r="I30" s="12">
        <v>0.6</v>
      </c>
      <c r="J30" s="12">
        <v>0.4</v>
      </c>
      <c r="K30" s="12">
        <v>0.6</v>
      </c>
      <c r="L30" s="12">
        <v>0.5</v>
      </c>
      <c r="M30" s="12">
        <v>0.7</v>
      </c>
      <c r="N30" s="12">
        <v>0.5</v>
      </c>
      <c r="O30" s="12">
        <v>0.7</v>
      </c>
      <c r="P30" s="12">
        <v>0.7</v>
      </c>
      <c r="Q30" s="12">
        <v>0.9</v>
      </c>
      <c r="R30" s="12">
        <v>0.7</v>
      </c>
    </row>
    <row r="32" spans="1:18" x14ac:dyDescent="0.2">
      <c r="A32" s="8" t="s">
        <v>91</v>
      </c>
    </row>
    <row r="34" spans="1:18" x14ac:dyDescent="0.2">
      <c r="A34" s="8" t="s">
        <v>1</v>
      </c>
      <c r="B34" s="7">
        <v>5143</v>
      </c>
      <c r="C34" s="7">
        <v>437</v>
      </c>
      <c r="D34" s="7">
        <v>244</v>
      </c>
      <c r="E34" s="7">
        <v>249</v>
      </c>
      <c r="F34" s="7">
        <v>392</v>
      </c>
      <c r="G34" s="7">
        <v>511</v>
      </c>
      <c r="H34" s="7">
        <v>161</v>
      </c>
      <c r="I34" s="7">
        <v>253</v>
      </c>
      <c r="J34" s="7">
        <v>351</v>
      </c>
      <c r="K34" s="7">
        <v>197</v>
      </c>
      <c r="L34" s="7">
        <v>282</v>
      </c>
      <c r="M34" s="7">
        <v>438</v>
      </c>
      <c r="N34" s="7">
        <v>405</v>
      </c>
      <c r="O34" s="7">
        <v>205</v>
      </c>
      <c r="P34" s="7">
        <v>303</v>
      </c>
      <c r="Q34" s="7">
        <v>361</v>
      </c>
      <c r="R34" s="7">
        <v>354</v>
      </c>
    </row>
    <row r="35" spans="1:18" x14ac:dyDescent="0.2">
      <c r="A35" s="8">
        <v>0</v>
      </c>
      <c r="B35" s="7">
        <v>5027</v>
      </c>
      <c r="C35" s="7">
        <v>426</v>
      </c>
      <c r="D35" s="7">
        <v>242</v>
      </c>
      <c r="E35" s="7">
        <v>237</v>
      </c>
      <c r="F35" s="7">
        <v>385</v>
      </c>
      <c r="G35" s="7">
        <v>497</v>
      </c>
      <c r="H35" s="7">
        <v>159</v>
      </c>
      <c r="I35" s="7">
        <v>249</v>
      </c>
      <c r="J35" s="7">
        <v>349</v>
      </c>
      <c r="K35" s="7">
        <v>187</v>
      </c>
      <c r="L35" s="7">
        <v>279</v>
      </c>
      <c r="M35" s="7">
        <v>429</v>
      </c>
      <c r="N35" s="7">
        <v>401</v>
      </c>
      <c r="O35" s="7">
        <v>202</v>
      </c>
      <c r="P35" s="7">
        <v>292</v>
      </c>
      <c r="Q35" s="7">
        <v>351</v>
      </c>
      <c r="R35" s="7">
        <v>342</v>
      </c>
    </row>
    <row r="36" spans="1:18" x14ac:dyDescent="0.2">
      <c r="A36" s="8">
        <v>1</v>
      </c>
      <c r="B36" s="7">
        <v>114</v>
      </c>
      <c r="C36" s="7">
        <v>11</v>
      </c>
      <c r="D36" s="7">
        <v>2</v>
      </c>
      <c r="E36" s="7">
        <v>12</v>
      </c>
      <c r="F36" s="7">
        <v>7</v>
      </c>
      <c r="G36" s="7">
        <v>12</v>
      </c>
      <c r="H36" s="7">
        <v>2</v>
      </c>
      <c r="I36" s="7">
        <v>4</v>
      </c>
      <c r="J36" s="7">
        <v>2</v>
      </c>
      <c r="K36" s="7">
        <v>10</v>
      </c>
      <c r="L36" s="7">
        <v>3</v>
      </c>
      <c r="M36" s="7">
        <v>9</v>
      </c>
      <c r="N36" s="7">
        <v>4</v>
      </c>
      <c r="O36" s="7">
        <v>3</v>
      </c>
      <c r="P36" s="7">
        <v>11</v>
      </c>
      <c r="Q36" s="7">
        <v>10</v>
      </c>
      <c r="R36" s="7">
        <v>12</v>
      </c>
    </row>
    <row r="37" spans="1:18" x14ac:dyDescent="0.2">
      <c r="A37" s="8">
        <v>2</v>
      </c>
      <c r="B37" s="7">
        <v>2</v>
      </c>
      <c r="C37" s="7">
        <v>0</v>
      </c>
      <c r="D37" s="7">
        <v>0</v>
      </c>
      <c r="E37" s="7">
        <v>0</v>
      </c>
      <c r="F37" s="7">
        <v>0</v>
      </c>
      <c r="G37" s="7">
        <v>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9" spans="1:18" x14ac:dyDescent="0.2">
      <c r="A39" s="8" t="s">
        <v>92</v>
      </c>
    </row>
    <row r="41" spans="1:18" x14ac:dyDescent="0.2">
      <c r="A41" s="8" t="s">
        <v>1</v>
      </c>
      <c r="B41" s="7">
        <v>5143</v>
      </c>
      <c r="C41" s="7">
        <v>437</v>
      </c>
      <c r="D41" s="7">
        <v>244</v>
      </c>
      <c r="E41" s="7">
        <v>249</v>
      </c>
      <c r="F41" s="7">
        <v>392</v>
      </c>
      <c r="G41" s="7">
        <v>511</v>
      </c>
      <c r="H41" s="7">
        <v>161</v>
      </c>
      <c r="I41" s="7">
        <v>253</v>
      </c>
      <c r="J41" s="7">
        <v>351</v>
      </c>
      <c r="K41" s="7">
        <v>197</v>
      </c>
      <c r="L41" s="7">
        <v>282</v>
      </c>
      <c r="M41" s="7">
        <v>438</v>
      </c>
      <c r="N41" s="7">
        <v>405</v>
      </c>
      <c r="O41" s="7">
        <v>205</v>
      </c>
      <c r="P41" s="7">
        <v>303</v>
      </c>
      <c r="Q41" s="7">
        <v>361</v>
      </c>
      <c r="R41" s="7">
        <v>354</v>
      </c>
    </row>
    <row r="42" spans="1:18" x14ac:dyDescent="0.2">
      <c r="A42" s="8">
        <v>0</v>
      </c>
      <c r="B42" s="7">
        <v>1283</v>
      </c>
      <c r="C42" s="7">
        <v>197</v>
      </c>
      <c r="D42" s="7">
        <v>43</v>
      </c>
      <c r="E42" s="7">
        <v>27</v>
      </c>
      <c r="F42" s="7">
        <v>58</v>
      </c>
      <c r="G42" s="7">
        <v>70</v>
      </c>
      <c r="H42" s="7">
        <v>79</v>
      </c>
      <c r="I42" s="7">
        <v>22</v>
      </c>
      <c r="J42" s="7">
        <v>148</v>
      </c>
      <c r="K42" s="7">
        <v>15</v>
      </c>
      <c r="L42" s="7">
        <v>70</v>
      </c>
      <c r="M42" s="7">
        <v>150</v>
      </c>
      <c r="N42" s="7">
        <v>208</v>
      </c>
      <c r="O42" s="7">
        <v>94</v>
      </c>
      <c r="P42" s="7">
        <v>43</v>
      </c>
      <c r="Q42" s="7">
        <v>23</v>
      </c>
      <c r="R42" s="7">
        <v>36</v>
      </c>
    </row>
    <row r="43" spans="1:18" x14ac:dyDescent="0.2">
      <c r="A43" s="8">
        <v>1</v>
      </c>
      <c r="B43" s="7">
        <v>748</v>
      </c>
      <c r="C43" s="7">
        <v>60</v>
      </c>
      <c r="D43" s="7">
        <v>34</v>
      </c>
      <c r="E43" s="7">
        <v>57</v>
      </c>
      <c r="F43" s="7">
        <v>44</v>
      </c>
      <c r="G43" s="7">
        <v>61</v>
      </c>
      <c r="H43" s="7">
        <v>25</v>
      </c>
      <c r="I43" s="7">
        <v>15</v>
      </c>
      <c r="J43" s="7">
        <v>52</v>
      </c>
      <c r="K43" s="7">
        <v>19</v>
      </c>
      <c r="L43" s="7">
        <v>59</v>
      </c>
      <c r="M43" s="7">
        <v>103</v>
      </c>
      <c r="N43" s="7">
        <v>67</v>
      </c>
      <c r="O43" s="7">
        <v>45</v>
      </c>
      <c r="P43" s="7">
        <v>39</v>
      </c>
      <c r="Q43" s="7">
        <v>20</v>
      </c>
      <c r="R43" s="7">
        <v>48</v>
      </c>
    </row>
    <row r="44" spans="1:18" x14ac:dyDescent="0.2">
      <c r="A44" s="8">
        <v>2</v>
      </c>
      <c r="B44" s="7">
        <v>1069</v>
      </c>
      <c r="C44" s="7">
        <v>68</v>
      </c>
      <c r="D44" s="7">
        <v>58</v>
      </c>
      <c r="E44" s="7">
        <v>62</v>
      </c>
      <c r="F44" s="7">
        <v>102</v>
      </c>
      <c r="G44" s="7">
        <v>113</v>
      </c>
      <c r="H44" s="7">
        <v>26</v>
      </c>
      <c r="I44" s="7">
        <v>53</v>
      </c>
      <c r="J44" s="7">
        <v>65</v>
      </c>
      <c r="K44" s="7">
        <v>44</v>
      </c>
      <c r="L44" s="7">
        <v>68</v>
      </c>
      <c r="M44" s="7">
        <v>95</v>
      </c>
      <c r="N44" s="7">
        <v>44</v>
      </c>
      <c r="O44" s="7">
        <v>41</v>
      </c>
      <c r="P44" s="7">
        <v>59</v>
      </c>
      <c r="Q44" s="7">
        <v>87</v>
      </c>
      <c r="R44" s="7">
        <v>84</v>
      </c>
    </row>
    <row r="45" spans="1:18" x14ac:dyDescent="0.2">
      <c r="A45" s="8">
        <v>3</v>
      </c>
      <c r="B45" s="7">
        <v>829</v>
      </c>
      <c r="C45" s="7">
        <v>49</v>
      </c>
      <c r="D45" s="7">
        <v>51</v>
      </c>
      <c r="E45" s="7">
        <v>48</v>
      </c>
      <c r="F45" s="7">
        <v>89</v>
      </c>
      <c r="G45" s="7">
        <v>92</v>
      </c>
      <c r="H45" s="7">
        <v>17</v>
      </c>
      <c r="I45" s="7">
        <v>58</v>
      </c>
      <c r="J45" s="7">
        <v>42</v>
      </c>
      <c r="K45" s="7">
        <v>44</v>
      </c>
      <c r="L45" s="7">
        <v>43</v>
      </c>
      <c r="M45" s="7">
        <v>51</v>
      </c>
      <c r="N45" s="7">
        <v>40</v>
      </c>
      <c r="O45" s="7">
        <v>17</v>
      </c>
      <c r="P45" s="7">
        <v>59</v>
      </c>
      <c r="Q45" s="7">
        <v>62</v>
      </c>
      <c r="R45" s="7">
        <v>67</v>
      </c>
    </row>
    <row r="46" spans="1:18" x14ac:dyDescent="0.2">
      <c r="A46" s="8">
        <v>4</v>
      </c>
      <c r="B46" s="7">
        <v>578</v>
      </c>
      <c r="C46" s="7">
        <v>36</v>
      </c>
      <c r="D46" s="7">
        <v>29</v>
      </c>
      <c r="E46" s="7">
        <v>23</v>
      </c>
      <c r="F46" s="7">
        <v>63</v>
      </c>
      <c r="G46" s="7">
        <v>67</v>
      </c>
      <c r="H46" s="7">
        <v>10</v>
      </c>
      <c r="I46" s="7">
        <v>40</v>
      </c>
      <c r="J46" s="7">
        <v>22</v>
      </c>
      <c r="K46" s="7">
        <v>26</v>
      </c>
      <c r="L46" s="7">
        <v>28</v>
      </c>
      <c r="M46" s="7">
        <v>27</v>
      </c>
      <c r="N46" s="7">
        <v>26</v>
      </c>
      <c r="O46" s="7">
        <v>6</v>
      </c>
      <c r="P46" s="7">
        <v>46</v>
      </c>
      <c r="Q46" s="7">
        <v>81</v>
      </c>
      <c r="R46" s="7">
        <v>48</v>
      </c>
    </row>
    <row r="47" spans="1:18" x14ac:dyDescent="0.2">
      <c r="A47" s="8">
        <v>5</v>
      </c>
      <c r="B47" s="7">
        <v>327</v>
      </c>
      <c r="C47" s="7">
        <v>20</v>
      </c>
      <c r="D47" s="7">
        <v>24</v>
      </c>
      <c r="E47" s="7">
        <v>21</v>
      </c>
      <c r="F47" s="7">
        <v>20</v>
      </c>
      <c r="G47" s="7">
        <v>51</v>
      </c>
      <c r="H47" s="7">
        <v>4</v>
      </c>
      <c r="I47" s="7">
        <v>25</v>
      </c>
      <c r="J47" s="7">
        <v>12</v>
      </c>
      <c r="K47" s="7">
        <v>25</v>
      </c>
      <c r="L47" s="7">
        <v>8</v>
      </c>
      <c r="M47" s="7">
        <v>6</v>
      </c>
      <c r="N47" s="7">
        <v>11</v>
      </c>
      <c r="O47" s="7">
        <v>1</v>
      </c>
      <c r="P47" s="7">
        <v>29</v>
      </c>
      <c r="Q47" s="7">
        <v>41</v>
      </c>
      <c r="R47" s="7">
        <v>29</v>
      </c>
    </row>
    <row r="48" spans="1:18" x14ac:dyDescent="0.2">
      <c r="A48" s="8" t="s">
        <v>90</v>
      </c>
      <c r="B48" s="7">
        <v>309</v>
      </c>
      <c r="C48" s="7">
        <v>7</v>
      </c>
      <c r="D48" s="7">
        <v>5</v>
      </c>
      <c r="E48" s="7">
        <v>11</v>
      </c>
      <c r="F48" s="7">
        <v>16</v>
      </c>
      <c r="G48" s="7">
        <v>57</v>
      </c>
      <c r="H48" s="7">
        <v>0</v>
      </c>
      <c r="I48" s="7">
        <v>40</v>
      </c>
      <c r="J48" s="7">
        <v>10</v>
      </c>
      <c r="K48" s="7">
        <v>24</v>
      </c>
      <c r="L48" s="7">
        <v>6</v>
      </c>
      <c r="M48" s="7">
        <v>6</v>
      </c>
      <c r="N48" s="7">
        <v>9</v>
      </c>
      <c r="O48" s="7">
        <v>1</v>
      </c>
      <c r="P48" s="7">
        <v>28</v>
      </c>
      <c r="Q48" s="7">
        <v>47</v>
      </c>
      <c r="R48" s="7">
        <v>42</v>
      </c>
    </row>
    <row r="49" spans="1:18" s="12" customFormat="1" x14ac:dyDescent="0.2">
      <c r="A49" s="11" t="s">
        <v>27</v>
      </c>
      <c r="B49" s="12">
        <v>2.2000000000000002</v>
      </c>
      <c r="C49" s="12">
        <v>1.5</v>
      </c>
      <c r="D49" s="12">
        <v>2.4</v>
      </c>
      <c r="E49" s="12">
        <v>2.4</v>
      </c>
      <c r="F49" s="12">
        <v>2.5</v>
      </c>
      <c r="G49" s="12">
        <v>2.9</v>
      </c>
      <c r="H49" s="12">
        <v>1.2</v>
      </c>
      <c r="I49" s="12">
        <v>3.4</v>
      </c>
      <c r="J49" s="12">
        <v>1.5</v>
      </c>
      <c r="K49" s="12">
        <v>3.2</v>
      </c>
      <c r="L49" s="12">
        <v>1.8</v>
      </c>
      <c r="M49" s="12">
        <v>1.4</v>
      </c>
      <c r="N49" s="12">
        <v>1.2</v>
      </c>
      <c r="O49" s="12">
        <v>1</v>
      </c>
      <c r="P49" s="12">
        <v>2.8</v>
      </c>
      <c r="Q49" s="12">
        <v>3.4</v>
      </c>
      <c r="R49" s="12">
        <v>2.9</v>
      </c>
    </row>
    <row r="50" spans="1:18" x14ac:dyDescent="0.2">
      <c r="A50" s="13" t="s">
        <v>28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5114-7E3A-4D3B-B561-44824FBFB1B8}">
  <dimension ref="A1:R34"/>
  <sheetViews>
    <sheetView view="pageBreakPreview" topLeftCell="A10" zoomScale="125" zoomScaleNormal="100" zoomScaleSheetLayoutView="125" workbookViewId="0">
      <selection activeCell="A34" sqref="A34:R34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188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1</v>
      </c>
      <c r="B4" s="7">
        <v>5143</v>
      </c>
      <c r="C4" s="7">
        <v>437</v>
      </c>
      <c r="D4" s="7">
        <v>244</v>
      </c>
      <c r="E4" s="7">
        <v>249</v>
      </c>
      <c r="F4" s="7">
        <v>392</v>
      </c>
      <c r="G4" s="7">
        <v>511</v>
      </c>
      <c r="H4" s="7">
        <v>161</v>
      </c>
      <c r="I4" s="7">
        <v>253</v>
      </c>
      <c r="J4" s="7">
        <v>351</v>
      </c>
      <c r="K4" s="7">
        <v>197</v>
      </c>
      <c r="L4" s="7">
        <v>282</v>
      </c>
      <c r="M4" s="7">
        <v>438</v>
      </c>
      <c r="N4" s="7">
        <v>405</v>
      </c>
      <c r="O4" s="7">
        <v>205</v>
      </c>
      <c r="P4" s="7">
        <v>303</v>
      </c>
      <c r="Q4" s="7">
        <v>361</v>
      </c>
      <c r="R4" s="7">
        <v>354</v>
      </c>
    </row>
    <row r="5" spans="1:18" x14ac:dyDescent="0.2">
      <c r="A5" s="7" t="s">
        <v>93</v>
      </c>
      <c r="B5" s="7">
        <v>5139</v>
      </c>
      <c r="C5" s="7">
        <v>437</v>
      </c>
      <c r="D5" s="7">
        <v>244</v>
      </c>
      <c r="E5" s="7">
        <v>249</v>
      </c>
      <c r="F5" s="7">
        <v>392</v>
      </c>
      <c r="G5" s="7">
        <v>511</v>
      </c>
      <c r="H5" s="7">
        <v>160</v>
      </c>
      <c r="I5" s="7">
        <v>253</v>
      </c>
      <c r="J5" s="7">
        <v>351</v>
      </c>
      <c r="K5" s="7">
        <v>196</v>
      </c>
      <c r="L5" s="7">
        <v>282</v>
      </c>
      <c r="M5" s="7">
        <v>438</v>
      </c>
      <c r="N5" s="7">
        <v>405</v>
      </c>
      <c r="O5" s="7">
        <v>205</v>
      </c>
      <c r="P5" s="7">
        <v>302</v>
      </c>
      <c r="Q5" s="7">
        <v>360</v>
      </c>
      <c r="R5" s="7">
        <v>354</v>
      </c>
    </row>
    <row r="6" spans="1:18" x14ac:dyDescent="0.2">
      <c r="A6" s="7" t="s">
        <v>94</v>
      </c>
      <c r="B6" s="7">
        <v>2</v>
      </c>
      <c r="C6" s="7">
        <v>0</v>
      </c>
      <c r="D6" s="7">
        <v>0</v>
      </c>
      <c r="E6" s="7">
        <v>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</row>
    <row r="7" spans="1:18" x14ac:dyDescent="0.2">
      <c r="A7" s="7" t="s">
        <v>95</v>
      </c>
      <c r="B7" s="7">
        <v>10</v>
      </c>
      <c r="C7" s="7">
        <v>1</v>
      </c>
      <c r="D7" s="7">
        <v>4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0</v>
      </c>
      <c r="R7" s="7">
        <v>1</v>
      </c>
    </row>
    <row r="8" spans="1:18" x14ac:dyDescent="0.2">
      <c r="A8" s="7" t="s">
        <v>96</v>
      </c>
      <c r="B8" s="7">
        <v>3145</v>
      </c>
      <c r="C8" s="7">
        <v>299</v>
      </c>
      <c r="D8" s="7">
        <v>193</v>
      </c>
      <c r="E8" s="7">
        <v>182</v>
      </c>
      <c r="F8" s="7">
        <v>204</v>
      </c>
      <c r="G8" s="7">
        <v>328</v>
      </c>
      <c r="H8" s="7">
        <v>22</v>
      </c>
      <c r="I8" s="7">
        <v>82</v>
      </c>
      <c r="J8" s="7">
        <v>139</v>
      </c>
      <c r="K8" s="7">
        <v>122</v>
      </c>
      <c r="L8" s="7">
        <v>170</v>
      </c>
      <c r="M8" s="7">
        <v>336</v>
      </c>
      <c r="N8" s="7">
        <v>316</v>
      </c>
      <c r="O8" s="7">
        <v>11</v>
      </c>
      <c r="P8" s="7">
        <v>212</v>
      </c>
      <c r="Q8" s="7">
        <v>257</v>
      </c>
      <c r="R8" s="7">
        <v>272</v>
      </c>
    </row>
    <row r="9" spans="1:18" x14ac:dyDescent="0.2">
      <c r="A9" s="7" t="s">
        <v>97</v>
      </c>
      <c r="B9" s="7">
        <v>358</v>
      </c>
      <c r="C9" s="7">
        <v>43</v>
      </c>
      <c r="D9" s="7">
        <v>31</v>
      </c>
      <c r="E9" s="7">
        <v>15</v>
      </c>
      <c r="F9" s="7">
        <v>12</v>
      </c>
      <c r="G9" s="7">
        <v>94</v>
      </c>
      <c r="H9" s="7">
        <v>3</v>
      </c>
      <c r="I9" s="7">
        <v>17</v>
      </c>
      <c r="J9" s="7">
        <v>39</v>
      </c>
      <c r="K9" s="7">
        <v>8</v>
      </c>
      <c r="L9" s="7">
        <v>7</v>
      </c>
      <c r="M9" s="7">
        <v>7</v>
      </c>
      <c r="N9" s="7">
        <v>17</v>
      </c>
      <c r="O9" s="7">
        <v>0</v>
      </c>
      <c r="P9" s="7">
        <v>1</v>
      </c>
      <c r="Q9" s="7">
        <v>4</v>
      </c>
      <c r="R9" s="7">
        <v>60</v>
      </c>
    </row>
    <row r="10" spans="1:18" x14ac:dyDescent="0.2">
      <c r="A10" s="7" t="s">
        <v>98</v>
      </c>
      <c r="B10" s="7">
        <v>537</v>
      </c>
      <c r="C10" s="7">
        <v>87</v>
      </c>
      <c r="D10" s="7">
        <v>41</v>
      </c>
      <c r="E10" s="7">
        <v>76</v>
      </c>
      <c r="F10" s="7">
        <v>21</v>
      </c>
      <c r="G10" s="7">
        <v>108</v>
      </c>
      <c r="H10" s="7">
        <v>2</v>
      </c>
      <c r="I10" s="7">
        <v>11</v>
      </c>
      <c r="J10" s="7">
        <v>30</v>
      </c>
      <c r="K10" s="7">
        <v>3</v>
      </c>
      <c r="L10" s="7">
        <v>22</v>
      </c>
      <c r="M10" s="7">
        <v>14</v>
      </c>
      <c r="N10" s="7">
        <v>27</v>
      </c>
      <c r="O10" s="7">
        <v>1</v>
      </c>
      <c r="P10" s="7">
        <v>9</v>
      </c>
      <c r="Q10" s="7">
        <v>22</v>
      </c>
      <c r="R10" s="7">
        <v>63</v>
      </c>
    </row>
    <row r="11" spans="1:18" x14ac:dyDescent="0.2">
      <c r="A11" s="7" t="s">
        <v>99</v>
      </c>
      <c r="B11" s="7">
        <v>349</v>
      </c>
      <c r="C11" s="7">
        <v>32</v>
      </c>
      <c r="D11" s="7">
        <v>8</v>
      </c>
      <c r="E11" s="7">
        <v>33</v>
      </c>
      <c r="F11" s="7">
        <v>34</v>
      </c>
      <c r="G11" s="7">
        <v>48</v>
      </c>
      <c r="H11" s="7">
        <v>8</v>
      </c>
      <c r="I11" s="7">
        <v>9</v>
      </c>
      <c r="J11" s="7">
        <v>16</v>
      </c>
      <c r="K11" s="7">
        <v>8</v>
      </c>
      <c r="L11" s="7">
        <v>4</v>
      </c>
      <c r="M11" s="7">
        <v>22</v>
      </c>
      <c r="N11" s="7">
        <v>24</v>
      </c>
      <c r="O11" s="7">
        <v>7</v>
      </c>
      <c r="P11" s="7">
        <v>4</v>
      </c>
      <c r="Q11" s="7">
        <v>25</v>
      </c>
      <c r="R11" s="7">
        <v>67</v>
      </c>
    </row>
    <row r="12" spans="1:18" x14ac:dyDescent="0.2">
      <c r="A12" s="7" t="s">
        <v>100</v>
      </c>
      <c r="B12" s="7">
        <v>33</v>
      </c>
      <c r="C12" s="7">
        <v>2</v>
      </c>
      <c r="D12" s="7">
        <v>1</v>
      </c>
      <c r="E12" s="7">
        <v>0</v>
      </c>
      <c r="F12" s="7">
        <v>1</v>
      </c>
      <c r="G12" s="7">
        <v>27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</row>
    <row r="13" spans="1:18" x14ac:dyDescent="0.2">
      <c r="A13" s="7" t="s">
        <v>101</v>
      </c>
      <c r="B13" s="7">
        <v>40</v>
      </c>
      <c r="C13" s="7">
        <v>3</v>
      </c>
      <c r="D13" s="7">
        <v>1</v>
      </c>
      <c r="E13" s="7">
        <v>4</v>
      </c>
      <c r="F13" s="7">
        <v>5</v>
      </c>
      <c r="G13" s="7">
        <v>18</v>
      </c>
      <c r="H13" s="7">
        <v>1</v>
      </c>
      <c r="I13" s="7">
        <v>1</v>
      </c>
      <c r="J13" s="7">
        <v>1</v>
      </c>
      <c r="K13" s="7">
        <v>0</v>
      </c>
      <c r="L13" s="7">
        <v>0</v>
      </c>
      <c r="M13" s="7">
        <v>0</v>
      </c>
      <c r="N13" s="7">
        <v>1</v>
      </c>
      <c r="O13" s="7">
        <v>0</v>
      </c>
      <c r="P13" s="7">
        <v>1</v>
      </c>
      <c r="Q13" s="7">
        <v>2</v>
      </c>
      <c r="R13" s="7">
        <v>2</v>
      </c>
    </row>
    <row r="14" spans="1:18" x14ac:dyDescent="0.2">
      <c r="A14" s="7" t="s">
        <v>102</v>
      </c>
      <c r="B14" s="7">
        <v>3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7">
        <v>1</v>
      </c>
    </row>
    <row r="15" spans="1:18" x14ac:dyDescent="0.2">
      <c r="A15" s="7" t="s">
        <v>103</v>
      </c>
      <c r="B15" s="7">
        <v>431</v>
      </c>
      <c r="C15" s="7">
        <v>35</v>
      </c>
      <c r="D15" s="7">
        <v>23</v>
      </c>
      <c r="E15" s="7">
        <v>42</v>
      </c>
      <c r="F15" s="7">
        <v>42</v>
      </c>
      <c r="G15" s="7">
        <v>53</v>
      </c>
      <c r="H15" s="7">
        <v>8</v>
      </c>
      <c r="I15" s="7">
        <v>20</v>
      </c>
      <c r="J15" s="7">
        <v>31</v>
      </c>
      <c r="K15" s="7">
        <v>15</v>
      </c>
      <c r="L15" s="7">
        <v>11</v>
      </c>
      <c r="M15" s="7">
        <v>25</v>
      </c>
      <c r="N15" s="7">
        <v>30</v>
      </c>
      <c r="O15" s="7">
        <v>12</v>
      </c>
      <c r="P15" s="7">
        <v>11</v>
      </c>
      <c r="Q15" s="7">
        <v>32</v>
      </c>
      <c r="R15" s="7">
        <v>41</v>
      </c>
    </row>
    <row r="16" spans="1:18" x14ac:dyDescent="0.2">
      <c r="A16" s="7" t="s">
        <v>104</v>
      </c>
      <c r="B16" s="7">
        <v>2889</v>
      </c>
      <c r="C16" s="7">
        <v>164</v>
      </c>
      <c r="D16" s="7">
        <v>110</v>
      </c>
      <c r="E16" s="7">
        <v>117</v>
      </c>
      <c r="F16" s="7">
        <v>148</v>
      </c>
      <c r="G16" s="7">
        <v>315</v>
      </c>
      <c r="H16" s="7">
        <v>96</v>
      </c>
      <c r="I16" s="7">
        <v>141</v>
      </c>
      <c r="J16" s="7">
        <v>149</v>
      </c>
      <c r="K16" s="7">
        <v>119</v>
      </c>
      <c r="L16" s="7">
        <v>188</v>
      </c>
      <c r="M16" s="7">
        <v>258</v>
      </c>
      <c r="N16" s="7">
        <v>254</v>
      </c>
      <c r="O16" s="7">
        <v>134</v>
      </c>
      <c r="P16" s="7">
        <v>213</v>
      </c>
      <c r="Q16" s="7">
        <v>244</v>
      </c>
      <c r="R16" s="7">
        <v>239</v>
      </c>
    </row>
    <row r="17" spans="1:18" x14ac:dyDescent="0.2">
      <c r="A17" s="7" t="s">
        <v>105</v>
      </c>
      <c r="B17" s="7">
        <v>878</v>
      </c>
      <c r="C17" s="7">
        <v>153</v>
      </c>
      <c r="D17" s="7">
        <v>6</v>
      </c>
      <c r="E17" s="7">
        <v>6</v>
      </c>
      <c r="F17" s="7">
        <v>48</v>
      </c>
      <c r="G17" s="7">
        <v>214</v>
      </c>
      <c r="H17" s="7">
        <v>22</v>
      </c>
      <c r="I17" s="7">
        <v>25</v>
      </c>
      <c r="J17" s="7">
        <v>34</v>
      </c>
      <c r="K17" s="7">
        <v>9</v>
      </c>
      <c r="L17" s="7">
        <v>141</v>
      </c>
      <c r="M17" s="7">
        <v>61</v>
      </c>
      <c r="N17" s="7">
        <v>6</v>
      </c>
      <c r="O17" s="7">
        <v>8</v>
      </c>
      <c r="P17" s="7">
        <v>78</v>
      </c>
      <c r="Q17" s="7">
        <v>40</v>
      </c>
      <c r="R17" s="7">
        <v>27</v>
      </c>
    </row>
    <row r="18" spans="1:18" x14ac:dyDescent="0.2">
      <c r="A18" s="7" t="s">
        <v>106</v>
      </c>
      <c r="B18" s="7">
        <v>40</v>
      </c>
      <c r="C18" s="7">
        <v>11</v>
      </c>
      <c r="D18" s="7">
        <v>4</v>
      </c>
      <c r="E18" s="7">
        <v>5</v>
      </c>
      <c r="F18" s="7">
        <v>0</v>
      </c>
      <c r="G18" s="7">
        <v>1</v>
      </c>
      <c r="H18" s="7">
        <v>0</v>
      </c>
      <c r="I18" s="7">
        <v>2</v>
      </c>
      <c r="J18" s="7">
        <v>0</v>
      </c>
      <c r="K18" s="7">
        <v>1</v>
      </c>
      <c r="L18" s="7">
        <v>0</v>
      </c>
      <c r="M18" s="7">
        <v>0</v>
      </c>
      <c r="N18" s="7">
        <v>3</v>
      </c>
      <c r="O18" s="7">
        <v>1</v>
      </c>
      <c r="P18" s="7">
        <v>3</v>
      </c>
      <c r="Q18" s="7">
        <v>3</v>
      </c>
      <c r="R18" s="7">
        <v>6</v>
      </c>
    </row>
    <row r="20" spans="1:18" x14ac:dyDescent="0.2">
      <c r="A20" s="7" t="s">
        <v>93</v>
      </c>
      <c r="B20" s="12">
        <f>B5*100/B$4</f>
        <v>99.92222438265604</v>
      </c>
      <c r="C20" s="12">
        <f t="shared" ref="C20:R20" si="0">C5*100/C$4</f>
        <v>100</v>
      </c>
      <c r="D20" s="12">
        <f t="shared" si="0"/>
        <v>100</v>
      </c>
      <c r="E20" s="12">
        <f t="shared" si="0"/>
        <v>100</v>
      </c>
      <c r="F20" s="12">
        <f t="shared" si="0"/>
        <v>100</v>
      </c>
      <c r="G20" s="12">
        <f t="shared" si="0"/>
        <v>100</v>
      </c>
      <c r="H20" s="12">
        <f t="shared" si="0"/>
        <v>99.378881987577643</v>
      </c>
      <c r="I20" s="12">
        <f t="shared" si="0"/>
        <v>100</v>
      </c>
      <c r="J20" s="12">
        <f t="shared" si="0"/>
        <v>100</v>
      </c>
      <c r="K20" s="12">
        <f t="shared" si="0"/>
        <v>99.492385786802032</v>
      </c>
      <c r="L20" s="12">
        <f t="shared" si="0"/>
        <v>100</v>
      </c>
      <c r="M20" s="12">
        <f t="shared" si="0"/>
        <v>100</v>
      </c>
      <c r="N20" s="12">
        <f t="shared" si="0"/>
        <v>100</v>
      </c>
      <c r="O20" s="12">
        <f t="shared" si="0"/>
        <v>100</v>
      </c>
      <c r="P20" s="12">
        <f t="shared" si="0"/>
        <v>99.669966996699671</v>
      </c>
      <c r="Q20" s="12">
        <f t="shared" si="0"/>
        <v>99.7229916897507</v>
      </c>
      <c r="R20" s="12">
        <f t="shared" si="0"/>
        <v>100</v>
      </c>
    </row>
    <row r="21" spans="1:18" x14ac:dyDescent="0.2">
      <c r="A21" s="7" t="s">
        <v>94</v>
      </c>
      <c r="B21" s="12">
        <f t="shared" ref="B21:R21" si="1">B6*100/B$4</f>
        <v>3.8887808671981335E-2</v>
      </c>
      <c r="C21" s="12">
        <f t="shared" si="1"/>
        <v>0</v>
      </c>
      <c r="D21" s="12">
        <f t="shared" si="1"/>
        <v>0</v>
      </c>
      <c r="E21" s="12">
        <f t="shared" si="1"/>
        <v>0.80321285140562249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</row>
    <row r="22" spans="1:18" x14ac:dyDescent="0.2">
      <c r="A22" s="7" t="s">
        <v>95</v>
      </c>
      <c r="B22" s="12">
        <f t="shared" ref="B22:R22" si="2">B7*100/B$4</f>
        <v>0.19443904335990667</v>
      </c>
      <c r="C22" s="12">
        <f t="shared" si="2"/>
        <v>0.2288329519450801</v>
      </c>
      <c r="D22" s="12">
        <f t="shared" si="2"/>
        <v>1.639344262295082</v>
      </c>
      <c r="E22" s="12">
        <f t="shared" si="2"/>
        <v>0</v>
      </c>
      <c r="F22" s="12">
        <f t="shared" si="2"/>
        <v>0</v>
      </c>
      <c r="G22" s="12">
        <f t="shared" si="2"/>
        <v>0.39138943248532287</v>
      </c>
      <c r="H22" s="12">
        <f t="shared" si="2"/>
        <v>0</v>
      </c>
      <c r="I22" s="12">
        <f t="shared" si="2"/>
        <v>0</v>
      </c>
      <c r="J22" s="12">
        <f t="shared" si="2"/>
        <v>0</v>
      </c>
      <c r="K22" s="12">
        <f t="shared" si="2"/>
        <v>0</v>
      </c>
      <c r="L22" s="12">
        <f t="shared" si="2"/>
        <v>0</v>
      </c>
      <c r="M22" s="12">
        <f t="shared" si="2"/>
        <v>0</v>
      </c>
      <c r="N22" s="12">
        <f t="shared" si="2"/>
        <v>0</v>
      </c>
      <c r="O22" s="12">
        <f t="shared" si="2"/>
        <v>0</v>
      </c>
      <c r="P22" s="12">
        <f t="shared" si="2"/>
        <v>0.66006600660066006</v>
      </c>
      <c r="Q22" s="12">
        <f t="shared" si="2"/>
        <v>0</v>
      </c>
      <c r="R22" s="12">
        <f t="shared" si="2"/>
        <v>0.2824858757062147</v>
      </c>
    </row>
    <row r="23" spans="1:18" x14ac:dyDescent="0.2">
      <c r="A23" s="7" t="s">
        <v>96</v>
      </c>
      <c r="B23" s="12">
        <f t="shared" ref="B23:R23" si="3">B8*100/B$4</f>
        <v>61.151079136690647</v>
      </c>
      <c r="C23" s="12">
        <f t="shared" si="3"/>
        <v>68.421052631578945</v>
      </c>
      <c r="D23" s="12">
        <f t="shared" si="3"/>
        <v>79.098360655737707</v>
      </c>
      <c r="E23" s="12">
        <f t="shared" si="3"/>
        <v>73.092369477911646</v>
      </c>
      <c r="F23" s="12">
        <f t="shared" si="3"/>
        <v>52.04081632653061</v>
      </c>
      <c r="G23" s="12">
        <f t="shared" si="3"/>
        <v>64.18786692759295</v>
      </c>
      <c r="H23" s="12">
        <f t="shared" si="3"/>
        <v>13.664596273291925</v>
      </c>
      <c r="I23" s="12">
        <f t="shared" si="3"/>
        <v>32.411067193675891</v>
      </c>
      <c r="J23" s="12">
        <f t="shared" si="3"/>
        <v>39.6011396011396</v>
      </c>
      <c r="K23" s="12">
        <f t="shared" si="3"/>
        <v>61.928934010152282</v>
      </c>
      <c r="L23" s="12">
        <f t="shared" si="3"/>
        <v>60.283687943262414</v>
      </c>
      <c r="M23" s="12">
        <f t="shared" si="3"/>
        <v>76.712328767123282</v>
      </c>
      <c r="N23" s="12">
        <f t="shared" si="3"/>
        <v>78.024691358024697</v>
      </c>
      <c r="O23" s="12">
        <f t="shared" si="3"/>
        <v>5.3658536585365857</v>
      </c>
      <c r="P23" s="12">
        <f t="shared" si="3"/>
        <v>69.966996699669963</v>
      </c>
      <c r="Q23" s="12">
        <f t="shared" si="3"/>
        <v>71.19113573407202</v>
      </c>
      <c r="R23" s="12">
        <f t="shared" si="3"/>
        <v>76.836158192090394</v>
      </c>
    </row>
    <row r="24" spans="1:18" x14ac:dyDescent="0.2">
      <c r="A24" s="7" t="s">
        <v>97</v>
      </c>
      <c r="B24" s="12">
        <f t="shared" ref="B24:R24" si="4">B9*100/B$4</f>
        <v>6.9609177522846588</v>
      </c>
      <c r="C24" s="12">
        <f t="shared" si="4"/>
        <v>9.8398169336384438</v>
      </c>
      <c r="D24" s="12">
        <f t="shared" si="4"/>
        <v>12.704918032786885</v>
      </c>
      <c r="E24" s="12">
        <f t="shared" si="4"/>
        <v>6.024096385542169</v>
      </c>
      <c r="F24" s="12">
        <f t="shared" si="4"/>
        <v>3.0612244897959182</v>
      </c>
      <c r="G24" s="12">
        <f t="shared" si="4"/>
        <v>18.395303326810176</v>
      </c>
      <c r="H24" s="12">
        <f t="shared" si="4"/>
        <v>1.8633540372670807</v>
      </c>
      <c r="I24" s="12">
        <f t="shared" si="4"/>
        <v>6.7193675889328066</v>
      </c>
      <c r="J24" s="12">
        <f t="shared" si="4"/>
        <v>11.111111111111111</v>
      </c>
      <c r="K24" s="12">
        <f t="shared" si="4"/>
        <v>4.0609137055837561</v>
      </c>
      <c r="L24" s="12">
        <f t="shared" si="4"/>
        <v>2.4822695035460991</v>
      </c>
      <c r="M24" s="12">
        <f t="shared" si="4"/>
        <v>1.5981735159817352</v>
      </c>
      <c r="N24" s="12">
        <f t="shared" si="4"/>
        <v>4.1975308641975309</v>
      </c>
      <c r="O24" s="12">
        <f t="shared" si="4"/>
        <v>0</v>
      </c>
      <c r="P24" s="12">
        <f t="shared" si="4"/>
        <v>0.33003300330033003</v>
      </c>
      <c r="Q24" s="12">
        <f t="shared" si="4"/>
        <v>1.10803324099723</v>
      </c>
      <c r="R24" s="12">
        <f t="shared" si="4"/>
        <v>16.949152542372882</v>
      </c>
    </row>
    <row r="25" spans="1:18" x14ac:dyDescent="0.2">
      <c r="A25" s="7" t="s">
        <v>98</v>
      </c>
      <c r="B25" s="12">
        <f t="shared" ref="B25:R25" si="5">B10*100/B$4</f>
        <v>10.441376628426989</v>
      </c>
      <c r="C25" s="12">
        <f t="shared" si="5"/>
        <v>19.908466819221967</v>
      </c>
      <c r="D25" s="12">
        <f t="shared" si="5"/>
        <v>16.803278688524589</v>
      </c>
      <c r="E25" s="12">
        <f t="shared" si="5"/>
        <v>30.522088353413654</v>
      </c>
      <c r="F25" s="12">
        <f t="shared" si="5"/>
        <v>5.3571428571428568</v>
      </c>
      <c r="G25" s="12">
        <f t="shared" si="5"/>
        <v>21.135029354207436</v>
      </c>
      <c r="H25" s="12">
        <f t="shared" si="5"/>
        <v>1.2422360248447204</v>
      </c>
      <c r="I25" s="12">
        <f t="shared" si="5"/>
        <v>4.3478260869565215</v>
      </c>
      <c r="J25" s="12">
        <f t="shared" si="5"/>
        <v>8.5470085470085468</v>
      </c>
      <c r="K25" s="12">
        <f t="shared" si="5"/>
        <v>1.5228426395939085</v>
      </c>
      <c r="L25" s="12">
        <f t="shared" si="5"/>
        <v>7.8014184397163122</v>
      </c>
      <c r="M25" s="12">
        <f t="shared" si="5"/>
        <v>3.1963470319634704</v>
      </c>
      <c r="N25" s="12">
        <f t="shared" si="5"/>
        <v>6.666666666666667</v>
      </c>
      <c r="O25" s="12">
        <f t="shared" si="5"/>
        <v>0.48780487804878048</v>
      </c>
      <c r="P25" s="12">
        <f t="shared" si="5"/>
        <v>2.9702970297029703</v>
      </c>
      <c r="Q25" s="12">
        <f t="shared" si="5"/>
        <v>6.094182825484765</v>
      </c>
      <c r="R25" s="12">
        <f t="shared" si="5"/>
        <v>17.796610169491526</v>
      </c>
    </row>
    <row r="26" spans="1:18" x14ac:dyDescent="0.2">
      <c r="A26" s="7" t="s">
        <v>99</v>
      </c>
      <c r="B26" s="12">
        <f t="shared" ref="B26:R26" si="6">B11*100/B$4</f>
        <v>6.7859226132607429</v>
      </c>
      <c r="C26" s="12">
        <f t="shared" si="6"/>
        <v>7.3226544622425633</v>
      </c>
      <c r="D26" s="12">
        <f t="shared" si="6"/>
        <v>3.278688524590164</v>
      </c>
      <c r="E26" s="12">
        <f t="shared" si="6"/>
        <v>13.253012048192771</v>
      </c>
      <c r="F26" s="12">
        <f t="shared" si="6"/>
        <v>8.6734693877551017</v>
      </c>
      <c r="G26" s="12">
        <f t="shared" si="6"/>
        <v>9.393346379647749</v>
      </c>
      <c r="H26" s="12">
        <f t="shared" si="6"/>
        <v>4.9689440993788816</v>
      </c>
      <c r="I26" s="12">
        <f t="shared" si="6"/>
        <v>3.5573122529644268</v>
      </c>
      <c r="J26" s="12">
        <f t="shared" si="6"/>
        <v>4.5584045584045585</v>
      </c>
      <c r="K26" s="12">
        <f t="shared" si="6"/>
        <v>4.0609137055837561</v>
      </c>
      <c r="L26" s="12">
        <f t="shared" si="6"/>
        <v>1.4184397163120568</v>
      </c>
      <c r="M26" s="12">
        <f t="shared" si="6"/>
        <v>5.0228310502283104</v>
      </c>
      <c r="N26" s="12">
        <f t="shared" si="6"/>
        <v>5.9259259259259256</v>
      </c>
      <c r="O26" s="12">
        <f t="shared" si="6"/>
        <v>3.4146341463414633</v>
      </c>
      <c r="P26" s="12">
        <f t="shared" si="6"/>
        <v>1.3201320132013201</v>
      </c>
      <c r="Q26" s="12">
        <f t="shared" si="6"/>
        <v>6.9252077562326866</v>
      </c>
      <c r="R26" s="12">
        <f t="shared" si="6"/>
        <v>18.926553672316384</v>
      </c>
    </row>
    <row r="27" spans="1:18" x14ac:dyDescent="0.2">
      <c r="A27" s="7" t="s">
        <v>100</v>
      </c>
      <c r="B27" s="12">
        <f t="shared" ref="B27:R27" si="7">B12*100/B$4</f>
        <v>0.64164884308769199</v>
      </c>
      <c r="C27" s="12">
        <f t="shared" si="7"/>
        <v>0.45766590389016021</v>
      </c>
      <c r="D27" s="12">
        <f t="shared" si="7"/>
        <v>0.4098360655737705</v>
      </c>
      <c r="E27" s="12">
        <f t="shared" si="7"/>
        <v>0</v>
      </c>
      <c r="F27" s="12">
        <f t="shared" si="7"/>
        <v>0.25510204081632654</v>
      </c>
      <c r="G27" s="12">
        <f t="shared" si="7"/>
        <v>5.283757338551859</v>
      </c>
      <c r="H27" s="12">
        <f t="shared" si="7"/>
        <v>0</v>
      </c>
      <c r="I27" s="12">
        <f t="shared" si="7"/>
        <v>0</v>
      </c>
      <c r="J27" s="12">
        <f t="shared" si="7"/>
        <v>0</v>
      </c>
      <c r="K27" s="12">
        <f t="shared" si="7"/>
        <v>0.50761421319796951</v>
      </c>
      <c r="L27" s="12">
        <f t="shared" si="7"/>
        <v>0</v>
      </c>
      <c r="M27" s="12">
        <f t="shared" si="7"/>
        <v>0</v>
      </c>
      <c r="N27" s="12">
        <f t="shared" si="7"/>
        <v>0</v>
      </c>
      <c r="O27" s="12">
        <f t="shared" si="7"/>
        <v>0</v>
      </c>
      <c r="P27" s="12">
        <f t="shared" si="7"/>
        <v>0</v>
      </c>
      <c r="Q27" s="12">
        <f t="shared" si="7"/>
        <v>0</v>
      </c>
      <c r="R27" s="12">
        <f t="shared" si="7"/>
        <v>0.2824858757062147</v>
      </c>
    </row>
    <row r="28" spans="1:18" x14ac:dyDescent="0.2">
      <c r="A28" s="7" t="s">
        <v>101</v>
      </c>
      <c r="B28" s="12">
        <f t="shared" ref="B28:R28" si="8">B13*100/B$4</f>
        <v>0.77775617343962666</v>
      </c>
      <c r="C28" s="12">
        <f t="shared" si="8"/>
        <v>0.68649885583524028</v>
      </c>
      <c r="D28" s="12">
        <f t="shared" si="8"/>
        <v>0.4098360655737705</v>
      </c>
      <c r="E28" s="12">
        <f t="shared" si="8"/>
        <v>1.606425702811245</v>
      </c>
      <c r="F28" s="12">
        <f t="shared" si="8"/>
        <v>1.2755102040816326</v>
      </c>
      <c r="G28" s="12">
        <f t="shared" si="8"/>
        <v>3.5225048923679059</v>
      </c>
      <c r="H28" s="12">
        <f t="shared" si="8"/>
        <v>0.6211180124223602</v>
      </c>
      <c r="I28" s="12">
        <f t="shared" si="8"/>
        <v>0.39525691699604742</v>
      </c>
      <c r="J28" s="12">
        <f t="shared" si="8"/>
        <v>0.28490028490028491</v>
      </c>
      <c r="K28" s="12">
        <f t="shared" si="8"/>
        <v>0</v>
      </c>
      <c r="L28" s="12">
        <f t="shared" si="8"/>
        <v>0</v>
      </c>
      <c r="M28" s="12">
        <f t="shared" si="8"/>
        <v>0</v>
      </c>
      <c r="N28" s="12">
        <f t="shared" si="8"/>
        <v>0.24691358024691357</v>
      </c>
      <c r="O28" s="12">
        <f t="shared" si="8"/>
        <v>0</v>
      </c>
      <c r="P28" s="12">
        <f t="shared" si="8"/>
        <v>0.33003300330033003</v>
      </c>
      <c r="Q28" s="12">
        <f t="shared" si="8"/>
        <v>0.554016620498615</v>
      </c>
      <c r="R28" s="12">
        <f t="shared" si="8"/>
        <v>0.56497175141242939</v>
      </c>
    </row>
    <row r="29" spans="1:18" x14ac:dyDescent="0.2">
      <c r="A29" s="7" t="s">
        <v>102</v>
      </c>
      <c r="B29" s="12">
        <f t="shared" ref="B29:R29" si="9">B14*100/B$4</f>
        <v>5.8331713007971998E-2</v>
      </c>
      <c r="C29" s="12">
        <f t="shared" si="9"/>
        <v>0</v>
      </c>
      <c r="D29" s="12">
        <f t="shared" si="9"/>
        <v>0</v>
      </c>
      <c r="E29" s="12">
        <f t="shared" si="9"/>
        <v>0</v>
      </c>
      <c r="F29" s="12">
        <f t="shared" si="9"/>
        <v>0.25510204081632654</v>
      </c>
      <c r="G29" s="12">
        <f t="shared" si="9"/>
        <v>0</v>
      </c>
      <c r="H29" s="12">
        <f t="shared" si="9"/>
        <v>0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2">
        <f t="shared" si="9"/>
        <v>0</v>
      </c>
      <c r="M29" s="12">
        <f t="shared" si="9"/>
        <v>0</v>
      </c>
      <c r="N29" s="12">
        <f t="shared" si="9"/>
        <v>0</v>
      </c>
      <c r="O29" s="12">
        <f t="shared" si="9"/>
        <v>0</v>
      </c>
      <c r="P29" s="12">
        <f t="shared" si="9"/>
        <v>0</v>
      </c>
      <c r="Q29" s="12">
        <f t="shared" si="9"/>
        <v>0.2770083102493075</v>
      </c>
      <c r="R29" s="12">
        <f t="shared" si="9"/>
        <v>0.2824858757062147</v>
      </c>
    </row>
    <row r="30" spans="1:18" x14ac:dyDescent="0.2">
      <c r="A30" s="7" t="s">
        <v>103</v>
      </c>
      <c r="B30" s="12">
        <f t="shared" ref="B30:R30" si="10">B15*100/B$4</f>
        <v>8.3803227688119772</v>
      </c>
      <c r="C30" s="12">
        <f t="shared" si="10"/>
        <v>8.0091533180778036</v>
      </c>
      <c r="D30" s="12">
        <f t="shared" si="10"/>
        <v>9.4262295081967213</v>
      </c>
      <c r="E30" s="12">
        <f t="shared" si="10"/>
        <v>16.867469879518072</v>
      </c>
      <c r="F30" s="12">
        <f t="shared" si="10"/>
        <v>10.714285714285714</v>
      </c>
      <c r="G30" s="12">
        <f t="shared" si="10"/>
        <v>10.371819960861057</v>
      </c>
      <c r="H30" s="12">
        <f t="shared" si="10"/>
        <v>4.9689440993788816</v>
      </c>
      <c r="I30" s="12">
        <f t="shared" si="10"/>
        <v>7.9051383399209483</v>
      </c>
      <c r="J30" s="12">
        <f t="shared" si="10"/>
        <v>8.8319088319088319</v>
      </c>
      <c r="K30" s="12">
        <f t="shared" si="10"/>
        <v>7.6142131979695433</v>
      </c>
      <c r="L30" s="12">
        <f t="shared" si="10"/>
        <v>3.9007092198581561</v>
      </c>
      <c r="M30" s="12">
        <f t="shared" si="10"/>
        <v>5.7077625570776256</v>
      </c>
      <c r="N30" s="12">
        <f t="shared" si="10"/>
        <v>7.4074074074074074</v>
      </c>
      <c r="O30" s="12">
        <f t="shared" si="10"/>
        <v>5.8536585365853657</v>
      </c>
      <c r="P30" s="12">
        <f t="shared" si="10"/>
        <v>3.6303630363036303</v>
      </c>
      <c r="Q30" s="12">
        <f t="shared" si="10"/>
        <v>8.86426592797784</v>
      </c>
      <c r="R30" s="12">
        <f t="shared" si="10"/>
        <v>11.581920903954803</v>
      </c>
    </row>
    <row r="31" spans="1:18" x14ac:dyDescent="0.2">
      <c r="A31" s="7" t="s">
        <v>104</v>
      </c>
      <c r="B31" s="12">
        <f t="shared" ref="B31:R31" si="11">B16*100/B$4</f>
        <v>56.173439626677037</v>
      </c>
      <c r="C31" s="12">
        <f t="shared" si="11"/>
        <v>37.528604118993137</v>
      </c>
      <c r="D31" s="12">
        <f t="shared" si="11"/>
        <v>45.081967213114751</v>
      </c>
      <c r="E31" s="12">
        <f t="shared" si="11"/>
        <v>46.987951807228917</v>
      </c>
      <c r="F31" s="12">
        <f t="shared" si="11"/>
        <v>37.755102040816325</v>
      </c>
      <c r="G31" s="12">
        <f t="shared" si="11"/>
        <v>61.643835616438359</v>
      </c>
      <c r="H31" s="12">
        <f t="shared" si="11"/>
        <v>59.627329192546583</v>
      </c>
      <c r="I31" s="12">
        <f t="shared" si="11"/>
        <v>55.731225296442688</v>
      </c>
      <c r="J31" s="12">
        <f t="shared" si="11"/>
        <v>42.450142450142451</v>
      </c>
      <c r="K31" s="12">
        <f t="shared" si="11"/>
        <v>60.406091370558379</v>
      </c>
      <c r="L31" s="12">
        <f t="shared" si="11"/>
        <v>66.666666666666671</v>
      </c>
      <c r="M31" s="12">
        <f t="shared" si="11"/>
        <v>58.904109589041099</v>
      </c>
      <c r="N31" s="12">
        <f t="shared" si="11"/>
        <v>62.716049382716051</v>
      </c>
      <c r="O31" s="12">
        <f t="shared" si="11"/>
        <v>65.365853658536579</v>
      </c>
      <c r="P31" s="12">
        <f t="shared" si="11"/>
        <v>70.297029702970292</v>
      </c>
      <c r="Q31" s="12">
        <f t="shared" si="11"/>
        <v>67.59002770083103</v>
      </c>
      <c r="R31" s="12">
        <f t="shared" si="11"/>
        <v>67.514124293785315</v>
      </c>
    </row>
    <row r="32" spans="1:18" x14ac:dyDescent="0.2">
      <c r="A32" s="7" t="s">
        <v>105</v>
      </c>
      <c r="B32" s="12">
        <f t="shared" ref="B32:R32" si="12">B17*100/B$4</f>
        <v>17.071748006999805</v>
      </c>
      <c r="C32" s="12">
        <f t="shared" si="12"/>
        <v>35.011441647597252</v>
      </c>
      <c r="D32" s="12">
        <f t="shared" si="12"/>
        <v>2.459016393442623</v>
      </c>
      <c r="E32" s="12">
        <f t="shared" si="12"/>
        <v>2.4096385542168677</v>
      </c>
      <c r="F32" s="12">
        <f t="shared" si="12"/>
        <v>12.244897959183673</v>
      </c>
      <c r="G32" s="12">
        <f t="shared" si="12"/>
        <v>41.878669275929553</v>
      </c>
      <c r="H32" s="12">
        <f t="shared" si="12"/>
        <v>13.664596273291925</v>
      </c>
      <c r="I32" s="12">
        <f t="shared" si="12"/>
        <v>9.8814229249011856</v>
      </c>
      <c r="J32" s="12">
        <f t="shared" si="12"/>
        <v>9.6866096866096871</v>
      </c>
      <c r="K32" s="12">
        <f t="shared" si="12"/>
        <v>4.5685279187817258</v>
      </c>
      <c r="L32" s="12">
        <f t="shared" si="12"/>
        <v>50</v>
      </c>
      <c r="M32" s="12">
        <f t="shared" si="12"/>
        <v>13.926940639269406</v>
      </c>
      <c r="N32" s="12">
        <f t="shared" si="12"/>
        <v>1.4814814814814814</v>
      </c>
      <c r="O32" s="12">
        <f t="shared" si="12"/>
        <v>3.9024390243902438</v>
      </c>
      <c r="P32" s="12">
        <f t="shared" si="12"/>
        <v>25.742574257425744</v>
      </c>
      <c r="Q32" s="12">
        <f t="shared" si="12"/>
        <v>11.0803324099723</v>
      </c>
      <c r="R32" s="12">
        <f t="shared" si="12"/>
        <v>7.6271186440677967</v>
      </c>
    </row>
    <row r="33" spans="1:18" x14ac:dyDescent="0.2">
      <c r="A33" s="7" t="s">
        <v>106</v>
      </c>
      <c r="B33" s="12">
        <f t="shared" ref="B33:R33" si="13">B18*100/B$4</f>
        <v>0.77775617343962666</v>
      </c>
      <c r="C33" s="12">
        <f t="shared" si="13"/>
        <v>2.5171624713958809</v>
      </c>
      <c r="D33" s="12">
        <f t="shared" si="13"/>
        <v>1.639344262295082</v>
      </c>
      <c r="E33" s="12">
        <f t="shared" si="13"/>
        <v>2.0080321285140563</v>
      </c>
      <c r="F33" s="12">
        <f t="shared" si="13"/>
        <v>0</v>
      </c>
      <c r="G33" s="12">
        <f t="shared" si="13"/>
        <v>0.19569471624266144</v>
      </c>
      <c r="H33" s="12">
        <f t="shared" si="13"/>
        <v>0</v>
      </c>
      <c r="I33" s="12">
        <f t="shared" si="13"/>
        <v>0.79051383399209485</v>
      </c>
      <c r="J33" s="12">
        <f t="shared" si="13"/>
        <v>0</v>
      </c>
      <c r="K33" s="12">
        <f t="shared" si="13"/>
        <v>0.50761421319796951</v>
      </c>
      <c r="L33" s="12">
        <f t="shared" si="13"/>
        <v>0</v>
      </c>
      <c r="M33" s="12">
        <f t="shared" si="13"/>
        <v>0</v>
      </c>
      <c r="N33" s="12">
        <f t="shared" si="13"/>
        <v>0.7407407407407407</v>
      </c>
      <c r="O33" s="12">
        <f t="shared" si="13"/>
        <v>0.48780487804878048</v>
      </c>
      <c r="P33" s="12">
        <f t="shared" si="13"/>
        <v>0.99009900990099009</v>
      </c>
      <c r="Q33" s="12">
        <f t="shared" si="13"/>
        <v>0.83102493074792239</v>
      </c>
      <c r="R33" s="12">
        <f t="shared" si="13"/>
        <v>1.6949152542372881</v>
      </c>
    </row>
    <row r="34" spans="1:18" x14ac:dyDescent="0.2">
      <c r="A34" s="13" t="s">
        <v>28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0627-169C-4277-9D92-06A6F9922573}">
  <dimension ref="A1:R30"/>
  <sheetViews>
    <sheetView view="pageBreakPreview" zoomScale="125" zoomScaleNormal="100" zoomScaleSheetLayoutView="125" workbookViewId="0">
      <selection activeCell="A30" sqref="A30:R30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189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107</v>
      </c>
    </row>
    <row r="5" spans="1:18" x14ac:dyDescent="0.2">
      <c r="A5" s="7" t="s">
        <v>1</v>
      </c>
      <c r="B5" s="7">
        <v>4970</v>
      </c>
      <c r="C5" s="7">
        <v>405</v>
      </c>
      <c r="D5" s="7">
        <v>237</v>
      </c>
      <c r="E5" s="7">
        <v>241</v>
      </c>
      <c r="F5" s="7">
        <v>375</v>
      </c>
      <c r="G5" s="7">
        <v>505</v>
      </c>
      <c r="H5" s="7">
        <v>158</v>
      </c>
      <c r="I5" s="7">
        <v>237</v>
      </c>
      <c r="J5" s="7">
        <v>344</v>
      </c>
      <c r="K5" s="7">
        <v>189</v>
      </c>
      <c r="L5" s="7">
        <v>270</v>
      </c>
      <c r="M5" s="7">
        <v>414</v>
      </c>
      <c r="N5" s="7">
        <v>399</v>
      </c>
      <c r="O5" s="7">
        <v>201</v>
      </c>
      <c r="P5" s="7">
        <v>298</v>
      </c>
      <c r="Q5" s="7">
        <v>354</v>
      </c>
      <c r="R5" s="7">
        <v>343</v>
      </c>
    </row>
    <row r="6" spans="1:18" x14ac:dyDescent="0.2">
      <c r="A6" s="7" t="s">
        <v>108</v>
      </c>
      <c r="B6" s="7">
        <v>1541</v>
      </c>
      <c r="C6" s="7">
        <v>175</v>
      </c>
      <c r="D6" s="7">
        <v>49</v>
      </c>
      <c r="E6" s="7">
        <v>45</v>
      </c>
      <c r="F6" s="7">
        <v>109</v>
      </c>
      <c r="G6" s="7">
        <v>206</v>
      </c>
      <c r="H6" s="7">
        <v>31</v>
      </c>
      <c r="I6" s="7">
        <v>54</v>
      </c>
      <c r="J6" s="7">
        <v>64</v>
      </c>
      <c r="K6" s="7">
        <v>31</v>
      </c>
      <c r="L6" s="7">
        <v>49</v>
      </c>
      <c r="M6" s="7">
        <v>66</v>
      </c>
      <c r="N6" s="7">
        <v>138</v>
      </c>
      <c r="O6" s="7">
        <v>84</v>
      </c>
      <c r="P6" s="7">
        <v>103</v>
      </c>
      <c r="Q6" s="7">
        <v>175</v>
      </c>
      <c r="R6" s="7">
        <v>162</v>
      </c>
    </row>
    <row r="7" spans="1:18" x14ac:dyDescent="0.2">
      <c r="A7" s="7" t="s">
        <v>109</v>
      </c>
      <c r="B7" s="7">
        <v>13</v>
      </c>
      <c r="C7" s="7">
        <v>0</v>
      </c>
      <c r="D7" s="7">
        <v>0</v>
      </c>
      <c r="E7" s="7">
        <v>3</v>
      </c>
      <c r="F7" s="7">
        <v>3</v>
      </c>
      <c r="G7" s="7">
        <v>2</v>
      </c>
      <c r="H7" s="7">
        <v>0</v>
      </c>
      <c r="I7" s="7">
        <v>0</v>
      </c>
      <c r="J7" s="7">
        <v>2</v>
      </c>
      <c r="K7" s="7">
        <v>0</v>
      </c>
      <c r="L7" s="7">
        <v>1</v>
      </c>
      <c r="M7" s="7">
        <v>1</v>
      </c>
      <c r="N7" s="7">
        <v>0</v>
      </c>
      <c r="O7" s="7">
        <v>0</v>
      </c>
      <c r="P7" s="7">
        <v>0</v>
      </c>
      <c r="Q7" s="7">
        <v>0</v>
      </c>
      <c r="R7" s="7">
        <v>1</v>
      </c>
    </row>
    <row r="8" spans="1:18" x14ac:dyDescent="0.2">
      <c r="A8" s="7" t="s">
        <v>110</v>
      </c>
      <c r="B8" s="7">
        <v>3212</v>
      </c>
      <c r="C8" s="7">
        <v>186</v>
      </c>
      <c r="D8" s="7">
        <v>170</v>
      </c>
      <c r="E8" s="7">
        <v>170</v>
      </c>
      <c r="F8" s="7">
        <v>258</v>
      </c>
      <c r="G8" s="7">
        <v>271</v>
      </c>
      <c r="H8" s="7">
        <v>121</v>
      </c>
      <c r="I8" s="7">
        <v>173</v>
      </c>
      <c r="J8" s="7">
        <v>271</v>
      </c>
      <c r="K8" s="7">
        <v>154</v>
      </c>
      <c r="L8" s="7">
        <v>214</v>
      </c>
      <c r="M8" s="7">
        <v>336</v>
      </c>
      <c r="N8" s="7">
        <v>255</v>
      </c>
      <c r="O8" s="7">
        <v>116</v>
      </c>
      <c r="P8" s="7">
        <v>191</v>
      </c>
      <c r="Q8" s="7">
        <v>174</v>
      </c>
      <c r="R8" s="7">
        <v>152</v>
      </c>
    </row>
    <row r="9" spans="1:18" x14ac:dyDescent="0.2">
      <c r="A9" s="7" t="s">
        <v>55</v>
      </c>
      <c r="B9" s="7">
        <v>204</v>
      </c>
      <c r="C9" s="7">
        <v>44</v>
      </c>
      <c r="D9" s="7">
        <v>18</v>
      </c>
      <c r="E9" s="7">
        <v>23</v>
      </c>
      <c r="F9" s="7">
        <v>5</v>
      </c>
      <c r="G9" s="7">
        <v>26</v>
      </c>
      <c r="H9" s="7">
        <v>6</v>
      </c>
      <c r="I9" s="7">
        <v>10</v>
      </c>
      <c r="J9" s="7">
        <v>7</v>
      </c>
      <c r="K9" s="7">
        <v>4</v>
      </c>
      <c r="L9" s="7">
        <v>6</v>
      </c>
      <c r="M9" s="7">
        <v>11</v>
      </c>
      <c r="N9" s="7">
        <v>6</v>
      </c>
      <c r="O9" s="7">
        <v>1</v>
      </c>
      <c r="P9" s="7">
        <v>4</v>
      </c>
      <c r="Q9" s="7">
        <v>5</v>
      </c>
      <c r="R9" s="7">
        <v>28</v>
      </c>
    </row>
    <row r="10" spans="1:18" x14ac:dyDescent="0.2">
      <c r="A10" s="7" t="s">
        <v>111</v>
      </c>
    </row>
    <row r="11" spans="1:18" x14ac:dyDescent="0.2">
      <c r="A11" s="7" t="s">
        <v>112</v>
      </c>
      <c r="B11" s="7">
        <v>4141</v>
      </c>
      <c r="C11" s="7">
        <v>319</v>
      </c>
      <c r="D11" s="7">
        <v>201</v>
      </c>
      <c r="E11" s="7">
        <v>218</v>
      </c>
      <c r="F11" s="7">
        <v>351</v>
      </c>
      <c r="G11" s="7">
        <v>393</v>
      </c>
      <c r="H11" s="7">
        <v>154</v>
      </c>
      <c r="I11" s="7">
        <v>136</v>
      </c>
      <c r="J11" s="7">
        <v>257</v>
      </c>
      <c r="K11" s="7">
        <v>194</v>
      </c>
      <c r="L11" s="7">
        <v>178</v>
      </c>
      <c r="M11" s="7">
        <v>333</v>
      </c>
      <c r="N11" s="7">
        <v>330</v>
      </c>
      <c r="O11" s="7">
        <v>158</v>
      </c>
      <c r="P11" s="7">
        <v>283</v>
      </c>
      <c r="Q11" s="7">
        <v>338</v>
      </c>
      <c r="R11" s="7">
        <v>298</v>
      </c>
    </row>
    <row r="12" spans="1:18" x14ac:dyDescent="0.2">
      <c r="A12" s="7" t="s">
        <v>113</v>
      </c>
      <c r="B12" s="7">
        <v>1559</v>
      </c>
      <c r="C12" s="7">
        <v>22</v>
      </c>
      <c r="D12" s="7">
        <v>59</v>
      </c>
      <c r="E12" s="7">
        <v>86</v>
      </c>
      <c r="F12" s="7">
        <v>206</v>
      </c>
      <c r="G12" s="7">
        <v>92</v>
      </c>
      <c r="H12" s="7">
        <v>57</v>
      </c>
      <c r="I12" s="7">
        <v>55</v>
      </c>
      <c r="J12" s="7">
        <v>180</v>
      </c>
      <c r="K12" s="7">
        <v>106</v>
      </c>
      <c r="L12" s="7">
        <v>72</v>
      </c>
      <c r="M12" s="7">
        <v>66</v>
      </c>
      <c r="N12" s="7">
        <v>120</v>
      </c>
      <c r="O12" s="7">
        <v>11</v>
      </c>
      <c r="P12" s="7">
        <v>165</v>
      </c>
      <c r="Q12" s="7">
        <v>114</v>
      </c>
      <c r="R12" s="7">
        <v>148</v>
      </c>
    </row>
    <row r="13" spans="1:18" x14ac:dyDescent="0.2">
      <c r="A13" s="7" t="s">
        <v>114</v>
      </c>
      <c r="B13" s="7">
        <v>3937</v>
      </c>
      <c r="C13" s="7">
        <v>250</v>
      </c>
      <c r="D13" s="7">
        <v>192</v>
      </c>
      <c r="E13" s="7">
        <v>175</v>
      </c>
      <c r="F13" s="7">
        <v>313</v>
      </c>
      <c r="G13" s="7">
        <v>282</v>
      </c>
      <c r="H13" s="7">
        <v>150</v>
      </c>
      <c r="I13" s="7">
        <v>218</v>
      </c>
      <c r="J13" s="7">
        <v>313</v>
      </c>
      <c r="K13" s="7">
        <v>189</v>
      </c>
      <c r="L13" s="7">
        <v>180</v>
      </c>
      <c r="M13" s="7">
        <v>296</v>
      </c>
      <c r="N13" s="7">
        <v>315</v>
      </c>
      <c r="O13" s="7">
        <v>200</v>
      </c>
      <c r="P13" s="7">
        <v>272</v>
      </c>
      <c r="Q13" s="7">
        <v>334</v>
      </c>
      <c r="R13" s="7">
        <v>258</v>
      </c>
    </row>
    <row r="14" spans="1:18" x14ac:dyDescent="0.2">
      <c r="A14" s="7" t="s">
        <v>115</v>
      </c>
      <c r="B14" s="7">
        <v>277</v>
      </c>
      <c r="C14" s="7">
        <v>3</v>
      </c>
      <c r="D14" s="7">
        <v>2</v>
      </c>
      <c r="E14" s="7">
        <v>24</v>
      </c>
      <c r="F14" s="7">
        <v>13</v>
      </c>
      <c r="G14" s="7">
        <v>9</v>
      </c>
      <c r="H14" s="7">
        <v>1</v>
      </c>
      <c r="I14" s="7">
        <v>4</v>
      </c>
      <c r="J14" s="7">
        <v>73</v>
      </c>
      <c r="K14" s="7">
        <v>6</v>
      </c>
      <c r="L14" s="7">
        <v>4</v>
      </c>
      <c r="M14" s="7">
        <v>7</v>
      </c>
      <c r="N14" s="7">
        <v>6</v>
      </c>
      <c r="O14" s="7">
        <v>14</v>
      </c>
      <c r="P14" s="7">
        <v>99</v>
      </c>
      <c r="Q14" s="7">
        <v>0</v>
      </c>
      <c r="R14" s="7">
        <v>12</v>
      </c>
    </row>
    <row r="15" spans="1:18" x14ac:dyDescent="0.2">
      <c r="A15" s="7" t="s">
        <v>116</v>
      </c>
      <c r="B15" s="7">
        <v>890</v>
      </c>
      <c r="C15" s="7">
        <v>3</v>
      </c>
      <c r="D15" s="7">
        <v>15</v>
      </c>
      <c r="E15" s="7">
        <v>37</v>
      </c>
      <c r="F15" s="7">
        <v>66</v>
      </c>
      <c r="G15" s="7">
        <v>27</v>
      </c>
      <c r="H15" s="7">
        <v>58</v>
      </c>
      <c r="I15" s="7">
        <v>19</v>
      </c>
      <c r="J15" s="7">
        <v>131</v>
      </c>
      <c r="K15" s="7">
        <v>102</v>
      </c>
      <c r="L15" s="7">
        <v>34</v>
      </c>
      <c r="M15" s="7">
        <v>69</v>
      </c>
      <c r="N15" s="7">
        <v>75</v>
      </c>
      <c r="O15" s="7">
        <v>117</v>
      </c>
      <c r="P15" s="7">
        <v>53</v>
      </c>
      <c r="Q15" s="7">
        <v>67</v>
      </c>
      <c r="R15" s="7">
        <v>17</v>
      </c>
    </row>
    <row r="16" spans="1:18" x14ac:dyDescent="0.2">
      <c r="A16" s="7" t="s">
        <v>117</v>
      </c>
      <c r="B16" s="7">
        <v>712</v>
      </c>
      <c r="C16" s="7">
        <v>18</v>
      </c>
      <c r="D16" s="7">
        <v>56</v>
      </c>
      <c r="E16" s="7">
        <v>66</v>
      </c>
      <c r="F16" s="7">
        <v>22</v>
      </c>
      <c r="G16" s="7">
        <v>74</v>
      </c>
      <c r="H16" s="7">
        <v>40</v>
      </c>
      <c r="I16" s="7">
        <v>4</v>
      </c>
      <c r="J16" s="7">
        <v>8</v>
      </c>
      <c r="K16" s="7">
        <v>37</v>
      </c>
      <c r="L16" s="7">
        <v>37</v>
      </c>
      <c r="M16" s="7">
        <v>88</v>
      </c>
      <c r="N16" s="7">
        <v>17</v>
      </c>
      <c r="O16" s="7">
        <v>75</v>
      </c>
      <c r="P16" s="7">
        <v>25</v>
      </c>
      <c r="Q16" s="7">
        <v>66</v>
      </c>
      <c r="R16" s="7">
        <v>79</v>
      </c>
    </row>
    <row r="17" spans="1:18" x14ac:dyDescent="0.2">
      <c r="A17" s="7" t="s">
        <v>118</v>
      </c>
      <c r="B17" s="7">
        <v>884</v>
      </c>
      <c r="C17" s="7">
        <v>112</v>
      </c>
      <c r="D17" s="7">
        <v>0</v>
      </c>
      <c r="E17" s="7">
        <v>70</v>
      </c>
      <c r="F17" s="7">
        <v>191</v>
      </c>
      <c r="G17" s="7">
        <v>102</v>
      </c>
      <c r="H17" s="7">
        <v>62</v>
      </c>
      <c r="I17" s="7">
        <v>12</v>
      </c>
      <c r="J17" s="7">
        <v>82</v>
      </c>
      <c r="K17" s="7">
        <v>81</v>
      </c>
      <c r="L17" s="7">
        <v>11</v>
      </c>
      <c r="M17" s="7">
        <v>65</v>
      </c>
      <c r="N17" s="7">
        <v>1</v>
      </c>
      <c r="O17" s="7">
        <v>21</v>
      </c>
      <c r="P17" s="7">
        <v>17</v>
      </c>
      <c r="Q17" s="7">
        <v>54</v>
      </c>
      <c r="R17" s="7">
        <v>3</v>
      </c>
    </row>
    <row r="18" spans="1:18" x14ac:dyDescent="0.2">
      <c r="A18" s="7" t="s">
        <v>16</v>
      </c>
      <c r="B18" s="7">
        <v>1818</v>
      </c>
      <c r="C18" s="7">
        <v>140</v>
      </c>
      <c r="D18" s="7">
        <v>89</v>
      </c>
      <c r="E18" s="7">
        <v>32</v>
      </c>
      <c r="F18" s="7">
        <v>70</v>
      </c>
      <c r="G18" s="7">
        <v>104</v>
      </c>
      <c r="H18" s="7">
        <v>55</v>
      </c>
      <c r="I18" s="7">
        <v>22</v>
      </c>
      <c r="J18" s="7">
        <v>276</v>
      </c>
      <c r="K18" s="7">
        <v>70</v>
      </c>
      <c r="L18" s="7">
        <v>11</v>
      </c>
      <c r="M18" s="7">
        <v>94</v>
      </c>
      <c r="N18" s="7">
        <v>135</v>
      </c>
      <c r="O18" s="7">
        <v>127</v>
      </c>
      <c r="P18" s="7">
        <v>213</v>
      </c>
      <c r="Q18" s="7">
        <v>197</v>
      </c>
      <c r="R18" s="7">
        <v>183</v>
      </c>
    </row>
    <row r="19" spans="1:18" x14ac:dyDescent="0.2">
      <c r="A19" s="7" t="s">
        <v>119</v>
      </c>
      <c r="B19" s="7">
        <v>395</v>
      </c>
      <c r="C19" s="7">
        <v>97</v>
      </c>
      <c r="D19" s="7">
        <v>22</v>
      </c>
      <c r="E19" s="7">
        <v>24</v>
      </c>
      <c r="F19" s="7">
        <v>7</v>
      </c>
      <c r="G19" s="7">
        <v>74</v>
      </c>
      <c r="H19" s="7">
        <v>5</v>
      </c>
      <c r="I19" s="7">
        <v>12</v>
      </c>
      <c r="J19" s="7">
        <v>13</v>
      </c>
      <c r="K19" s="7">
        <v>2</v>
      </c>
      <c r="L19" s="7">
        <v>15</v>
      </c>
      <c r="M19" s="7">
        <v>57</v>
      </c>
      <c r="N19" s="7">
        <v>22</v>
      </c>
      <c r="O19" s="7">
        <v>2</v>
      </c>
      <c r="P19" s="7">
        <v>7</v>
      </c>
      <c r="Q19" s="7">
        <v>6</v>
      </c>
      <c r="R19" s="7">
        <v>30</v>
      </c>
    </row>
    <row r="21" spans="1:18" x14ac:dyDescent="0.2">
      <c r="A21" s="7" t="s">
        <v>112</v>
      </c>
      <c r="B21" s="12">
        <f>B11*100/B$5</f>
        <v>83.319919517102619</v>
      </c>
      <c r="C21" s="12">
        <f t="shared" ref="C21:R29" si="0">C11*100/C$5</f>
        <v>78.76543209876543</v>
      </c>
      <c r="D21" s="12">
        <f t="shared" si="0"/>
        <v>84.810126582278485</v>
      </c>
      <c r="E21" s="12">
        <f t="shared" si="0"/>
        <v>90.456431535269715</v>
      </c>
      <c r="F21" s="12">
        <f t="shared" si="0"/>
        <v>93.6</v>
      </c>
      <c r="G21" s="12">
        <f t="shared" si="0"/>
        <v>77.821782178217816</v>
      </c>
      <c r="H21" s="12">
        <f t="shared" si="0"/>
        <v>97.468354430379748</v>
      </c>
      <c r="I21" s="12">
        <f t="shared" si="0"/>
        <v>57.383966244725741</v>
      </c>
      <c r="J21" s="12">
        <f t="shared" si="0"/>
        <v>74.70930232558139</v>
      </c>
      <c r="K21" s="12">
        <f t="shared" si="0"/>
        <v>102.64550264550265</v>
      </c>
      <c r="L21" s="12">
        <f t="shared" si="0"/>
        <v>65.925925925925924</v>
      </c>
      <c r="M21" s="12">
        <f t="shared" si="0"/>
        <v>80.434782608695656</v>
      </c>
      <c r="N21" s="12">
        <f t="shared" si="0"/>
        <v>82.706766917293237</v>
      </c>
      <c r="O21" s="12">
        <f t="shared" si="0"/>
        <v>78.606965174129357</v>
      </c>
      <c r="P21" s="12">
        <f t="shared" si="0"/>
        <v>94.966442953020135</v>
      </c>
      <c r="Q21" s="12">
        <f t="shared" si="0"/>
        <v>95.480225988700568</v>
      </c>
      <c r="R21" s="12">
        <f t="shared" si="0"/>
        <v>86.880466472303212</v>
      </c>
    </row>
    <row r="22" spans="1:18" x14ac:dyDescent="0.2">
      <c r="A22" s="7" t="s">
        <v>113</v>
      </c>
      <c r="B22" s="12">
        <f t="shared" ref="B22:Q29" si="1">B12*100/B$5</f>
        <v>31.368209255533198</v>
      </c>
      <c r="C22" s="12">
        <f t="shared" si="1"/>
        <v>5.4320987654320989</v>
      </c>
      <c r="D22" s="12">
        <f t="shared" si="1"/>
        <v>24.894514767932488</v>
      </c>
      <c r="E22" s="12">
        <f t="shared" si="1"/>
        <v>35.684647302904565</v>
      </c>
      <c r="F22" s="12">
        <f t="shared" si="1"/>
        <v>54.93333333333333</v>
      </c>
      <c r="G22" s="12">
        <f t="shared" si="1"/>
        <v>18.217821782178216</v>
      </c>
      <c r="H22" s="12">
        <f t="shared" si="1"/>
        <v>36.075949367088604</v>
      </c>
      <c r="I22" s="12">
        <f t="shared" si="1"/>
        <v>23.206751054852322</v>
      </c>
      <c r="J22" s="12">
        <f t="shared" si="1"/>
        <v>52.325581395348834</v>
      </c>
      <c r="K22" s="12">
        <f t="shared" si="1"/>
        <v>56.084656084656082</v>
      </c>
      <c r="L22" s="12">
        <f t="shared" si="1"/>
        <v>26.666666666666668</v>
      </c>
      <c r="M22" s="12">
        <f t="shared" si="1"/>
        <v>15.942028985507246</v>
      </c>
      <c r="N22" s="12">
        <f t="shared" si="1"/>
        <v>30.075187969924812</v>
      </c>
      <c r="O22" s="12">
        <f t="shared" si="1"/>
        <v>5.4726368159203984</v>
      </c>
      <c r="P22" s="12">
        <f t="shared" si="1"/>
        <v>55.369127516778526</v>
      </c>
      <c r="Q22" s="12">
        <f t="shared" si="1"/>
        <v>32.203389830508478</v>
      </c>
      <c r="R22" s="12">
        <f t="shared" si="0"/>
        <v>43.14868804664723</v>
      </c>
    </row>
    <row r="23" spans="1:18" x14ac:dyDescent="0.2">
      <c r="A23" s="7" t="s">
        <v>114</v>
      </c>
      <c r="B23" s="12">
        <f t="shared" si="1"/>
        <v>79.215291750503013</v>
      </c>
      <c r="C23" s="12">
        <f t="shared" si="0"/>
        <v>61.728395061728392</v>
      </c>
      <c r="D23" s="12">
        <f t="shared" si="0"/>
        <v>81.012658227848107</v>
      </c>
      <c r="E23" s="12">
        <f t="shared" si="0"/>
        <v>72.614107883817425</v>
      </c>
      <c r="F23" s="12">
        <f t="shared" si="0"/>
        <v>83.466666666666669</v>
      </c>
      <c r="G23" s="12">
        <f t="shared" si="0"/>
        <v>55.841584158415841</v>
      </c>
      <c r="H23" s="12">
        <f t="shared" si="0"/>
        <v>94.936708860759495</v>
      </c>
      <c r="I23" s="12">
        <f t="shared" si="0"/>
        <v>91.983122362869196</v>
      </c>
      <c r="J23" s="12">
        <f t="shared" si="0"/>
        <v>90.988372093023258</v>
      </c>
      <c r="K23" s="12">
        <f t="shared" si="0"/>
        <v>100</v>
      </c>
      <c r="L23" s="12">
        <f t="shared" si="0"/>
        <v>66.666666666666671</v>
      </c>
      <c r="M23" s="12">
        <f t="shared" si="0"/>
        <v>71.497584541062807</v>
      </c>
      <c r="N23" s="12">
        <f t="shared" si="0"/>
        <v>78.94736842105263</v>
      </c>
      <c r="O23" s="12">
        <f t="shared" si="0"/>
        <v>99.50248756218906</v>
      </c>
      <c r="P23" s="12">
        <f t="shared" si="0"/>
        <v>91.275167785234899</v>
      </c>
      <c r="Q23" s="12">
        <f t="shared" si="0"/>
        <v>94.350282485875709</v>
      </c>
      <c r="R23" s="12">
        <f t="shared" si="0"/>
        <v>75.218658892128275</v>
      </c>
    </row>
    <row r="24" spans="1:18" x14ac:dyDescent="0.2">
      <c r="A24" s="7" t="s">
        <v>115</v>
      </c>
      <c r="B24" s="12">
        <f t="shared" si="1"/>
        <v>5.5734406438631794</v>
      </c>
      <c r="C24" s="12">
        <f t="shared" si="0"/>
        <v>0.7407407407407407</v>
      </c>
      <c r="D24" s="12">
        <f t="shared" si="0"/>
        <v>0.84388185654008441</v>
      </c>
      <c r="E24" s="12">
        <f t="shared" si="0"/>
        <v>9.9585062240663902</v>
      </c>
      <c r="F24" s="12">
        <f t="shared" si="0"/>
        <v>3.4666666666666668</v>
      </c>
      <c r="G24" s="12">
        <f t="shared" si="0"/>
        <v>1.7821782178217822</v>
      </c>
      <c r="H24" s="12">
        <f t="shared" si="0"/>
        <v>0.63291139240506333</v>
      </c>
      <c r="I24" s="12">
        <f t="shared" si="0"/>
        <v>1.6877637130801688</v>
      </c>
      <c r="J24" s="12">
        <f t="shared" si="0"/>
        <v>21.220930232558139</v>
      </c>
      <c r="K24" s="12">
        <f t="shared" si="0"/>
        <v>3.1746031746031744</v>
      </c>
      <c r="L24" s="12">
        <f t="shared" si="0"/>
        <v>1.4814814814814814</v>
      </c>
      <c r="M24" s="12">
        <f t="shared" si="0"/>
        <v>1.6908212560386473</v>
      </c>
      <c r="N24" s="12">
        <f t="shared" si="0"/>
        <v>1.5037593984962405</v>
      </c>
      <c r="O24" s="12">
        <f t="shared" si="0"/>
        <v>6.9651741293532341</v>
      </c>
      <c r="P24" s="12">
        <f t="shared" si="0"/>
        <v>33.221476510067113</v>
      </c>
      <c r="Q24" s="12">
        <f t="shared" si="0"/>
        <v>0</v>
      </c>
      <c r="R24" s="12">
        <f t="shared" si="0"/>
        <v>3.4985422740524781</v>
      </c>
    </row>
    <row r="25" spans="1:18" x14ac:dyDescent="0.2">
      <c r="A25" s="7" t="s">
        <v>116</v>
      </c>
      <c r="B25" s="12">
        <f t="shared" si="1"/>
        <v>17.907444668008047</v>
      </c>
      <c r="C25" s="12">
        <f t="shared" si="0"/>
        <v>0.7407407407407407</v>
      </c>
      <c r="D25" s="12">
        <f t="shared" si="0"/>
        <v>6.3291139240506329</v>
      </c>
      <c r="E25" s="12">
        <f t="shared" si="0"/>
        <v>15.352697095435685</v>
      </c>
      <c r="F25" s="12">
        <f t="shared" si="0"/>
        <v>17.600000000000001</v>
      </c>
      <c r="G25" s="12">
        <f t="shared" si="0"/>
        <v>5.3465346534653468</v>
      </c>
      <c r="H25" s="12">
        <f t="shared" si="0"/>
        <v>36.708860759493668</v>
      </c>
      <c r="I25" s="12">
        <f t="shared" si="0"/>
        <v>8.0168776371308024</v>
      </c>
      <c r="J25" s="12">
        <f t="shared" si="0"/>
        <v>38.081395348837212</v>
      </c>
      <c r="K25" s="12">
        <f t="shared" si="0"/>
        <v>53.968253968253968</v>
      </c>
      <c r="L25" s="12">
        <f t="shared" si="0"/>
        <v>12.592592592592593</v>
      </c>
      <c r="M25" s="12">
        <f t="shared" si="0"/>
        <v>16.666666666666668</v>
      </c>
      <c r="N25" s="12">
        <f t="shared" si="0"/>
        <v>18.796992481203006</v>
      </c>
      <c r="O25" s="12">
        <f t="shared" si="0"/>
        <v>58.208955223880594</v>
      </c>
      <c r="P25" s="12">
        <f t="shared" si="0"/>
        <v>17.785234899328859</v>
      </c>
      <c r="Q25" s="12">
        <f t="shared" si="0"/>
        <v>18.926553672316384</v>
      </c>
      <c r="R25" s="12">
        <f t="shared" si="0"/>
        <v>4.9562682215743443</v>
      </c>
    </row>
    <row r="26" spans="1:18" x14ac:dyDescent="0.2">
      <c r="A26" s="7" t="s">
        <v>117</v>
      </c>
      <c r="B26" s="12">
        <f t="shared" si="1"/>
        <v>14.325955734406438</v>
      </c>
      <c r="C26" s="12">
        <f t="shared" si="0"/>
        <v>4.4444444444444446</v>
      </c>
      <c r="D26" s="12">
        <f t="shared" si="0"/>
        <v>23.628691983122362</v>
      </c>
      <c r="E26" s="12">
        <f t="shared" si="0"/>
        <v>27.385892116182571</v>
      </c>
      <c r="F26" s="12">
        <f t="shared" si="0"/>
        <v>5.8666666666666663</v>
      </c>
      <c r="G26" s="12">
        <f t="shared" si="0"/>
        <v>14.653465346534654</v>
      </c>
      <c r="H26" s="12">
        <f t="shared" si="0"/>
        <v>25.316455696202532</v>
      </c>
      <c r="I26" s="12">
        <f t="shared" si="0"/>
        <v>1.6877637130801688</v>
      </c>
      <c r="J26" s="12">
        <f t="shared" si="0"/>
        <v>2.3255813953488373</v>
      </c>
      <c r="K26" s="12">
        <f t="shared" si="0"/>
        <v>19.576719576719576</v>
      </c>
      <c r="L26" s="12">
        <f t="shared" si="0"/>
        <v>13.703703703703704</v>
      </c>
      <c r="M26" s="12">
        <f t="shared" si="0"/>
        <v>21.256038647342994</v>
      </c>
      <c r="N26" s="12">
        <f t="shared" si="0"/>
        <v>4.2606516290726821</v>
      </c>
      <c r="O26" s="12">
        <f t="shared" si="0"/>
        <v>37.313432835820898</v>
      </c>
      <c r="P26" s="12">
        <f t="shared" si="0"/>
        <v>8.3892617449664435</v>
      </c>
      <c r="Q26" s="12">
        <f t="shared" si="0"/>
        <v>18.64406779661017</v>
      </c>
      <c r="R26" s="12">
        <f t="shared" si="0"/>
        <v>23.03206997084548</v>
      </c>
    </row>
    <row r="27" spans="1:18" x14ac:dyDescent="0.2">
      <c r="A27" s="7" t="s">
        <v>118</v>
      </c>
      <c r="B27" s="12">
        <f t="shared" si="1"/>
        <v>17.78672032193159</v>
      </c>
      <c r="C27" s="12">
        <f t="shared" si="0"/>
        <v>27.654320987654319</v>
      </c>
      <c r="D27" s="12">
        <f t="shared" si="0"/>
        <v>0</v>
      </c>
      <c r="E27" s="12">
        <f t="shared" si="0"/>
        <v>29.045643153526971</v>
      </c>
      <c r="F27" s="12">
        <f t="shared" si="0"/>
        <v>50.93333333333333</v>
      </c>
      <c r="G27" s="12">
        <f t="shared" si="0"/>
        <v>20.198019801980198</v>
      </c>
      <c r="H27" s="12">
        <f t="shared" si="0"/>
        <v>39.240506329113927</v>
      </c>
      <c r="I27" s="12">
        <f t="shared" si="0"/>
        <v>5.0632911392405067</v>
      </c>
      <c r="J27" s="12">
        <f t="shared" si="0"/>
        <v>23.837209302325583</v>
      </c>
      <c r="K27" s="12">
        <f t="shared" si="0"/>
        <v>42.857142857142854</v>
      </c>
      <c r="L27" s="12">
        <f t="shared" si="0"/>
        <v>4.0740740740740744</v>
      </c>
      <c r="M27" s="12">
        <f t="shared" si="0"/>
        <v>15.70048309178744</v>
      </c>
      <c r="N27" s="12">
        <f t="shared" si="0"/>
        <v>0.25062656641604009</v>
      </c>
      <c r="O27" s="12">
        <f t="shared" si="0"/>
        <v>10.447761194029852</v>
      </c>
      <c r="P27" s="12">
        <f t="shared" si="0"/>
        <v>5.7046979865771812</v>
      </c>
      <c r="Q27" s="12">
        <f t="shared" si="0"/>
        <v>15.254237288135593</v>
      </c>
      <c r="R27" s="12">
        <f t="shared" si="0"/>
        <v>0.87463556851311952</v>
      </c>
    </row>
    <row r="28" spans="1:18" x14ac:dyDescent="0.2">
      <c r="A28" s="7" t="s">
        <v>16</v>
      </c>
      <c r="B28" s="12">
        <f t="shared" si="1"/>
        <v>36.579476861167002</v>
      </c>
      <c r="C28" s="12">
        <f t="shared" si="0"/>
        <v>34.567901234567898</v>
      </c>
      <c r="D28" s="12">
        <f t="shared" si="0"/>
        <v>37.552742616033754</v>
      </c>
      <c r="E28" s="12">
        <f t="shared" si="0"/>
        <v>13.278008298755188</v>
      </c>
      <c r="F28" s="12">
        <f t="shared" si="0"/>
        <v>18.666666666666668</v>
      </c>
      <c r="G28" s="12">
        <f t="shared" si="0"/>
        <v>20.594059405940595</v>
      </c>
      <c r="H28" s="12">
        <f t="shared" si="0"/>
        <v>34.810126582278478</v>
      </c>
      <c r="I28" s="12">
        <f t="shared" si="0"/>
        <v>9.2827004219409286</v>
      </c>
      <c r="J28" s="12">
        <f t="shared" si="0"/>
        <v>80.232558139534888</v>
      </c>
      <c r="K28" s="12">
        <f t="shared" si="0"/>
        <v>37.037037037037038</v>
      </c>
      <c r="L28" s="12">
        <f t="shared" si="0"/>
        <v>4.0740740740740744</v>
      </c>
      <c r="M28" s="12">
        <f t="shared" si="0"/>
        <v>22.705314009661837</v>
      </c>
      <c r="N28" s="12">
        <f t="shared" si="0"/>
        <v>33.834586466165412</v>
      </c>
      <c r="O28" s="12">
        <f t="shared" si="0"/>
        <v>63.184079601990049</v>
      </c>
      <c r="P28" s="12">
        <f t="shared" si="0"/>
        <v>71.476510067114091</v>
      </c>
      <c r="Q28" s="12">
        <f t="shared" si="0"/>
        <v>55.649717514124291</v>
      </c>
      <c r="R28" s="12">
        <f t="shared" si="0"/>
        <v>53.352769679300295</v>
      </c>
    </row>
    <row r="29" spans="1:18" x14ac:dyDescent="0.2">
      <c r="A29" s="7" t="s">
        <v>119</v>
      </c>
      <c r="B29" s="12">
        <f t="shared" si="1"/>
        <v>7.9476861167002015</v>
      </c>
      <c r="C29" s="12">
        <f t="shared" si="0"/>
        <v>23.950617283950617</v>
      </c>
      <c r="D29" s="12">
        <f t="shared" si="0"/>
        <v>9.2827004219409286</v>
      </c>
      <c r="E29" s="12">
        <f t="shared" si="0"/>
        <v>9.9585062240663902</v>
      </c>
      <c r="F29" s="12">
        <f t="shared" si="0"/>
        <v>1.8666666666666667</v>
      </c>
      <c r="G29" s="12">
        <f t="shared" si="0"/>
        <v>14.653465346534654</v>
      </c>
      <c r="H29" s="12">
        <f t="shared" si="0"/>
        <v>3.1645569620253164</v>
      </c>
      <c r="I29" s="12">
        <f t="shared" si="0"/>
        <v>5.0632911392405067</v>
      </c>
      <c r="J29" s="12">
        <f t="shared" si="0"/>
        <v>3.7790697674418605</v>
      </c>
      <c r="K29" s="12">
        <f t="shared" si="0"/>
        <v>1.0582010582010581</v>
      </c>
      <c r="L29" s="12">
        <f t="shared" si="0"/>
        <v>5.5555555555555554</v>
      </c>
      <c r="M29" s="12">
        <f t="shared" si="0"/>
        <v>13.768115942028986</v>
      </c>
      <c r="N29" s="12">
        <f t="shared" si="0"/>
        <v>5.5137844611528823</v>
      </c>
      <c r="O29" s="12">
        <f t="shared" si="0"/>
        <v>0.99502487562189057</v>
      </c>
      <c r="P29" s="12">
        <f t="shared" si="0"/>
        <v>2.348993288590604</v>
      </c>
      <c r="Q29" s="12">
        <f t="shared" si="0"/>
        <v>1.6949152542372881</v>
      </c>
      <c r="R29" s="12">
        <f t="shared" si="0"/>
        <v>8.7463556851311957</v>
      </c>
    </row>
    <row r="30" spans="1:18" x14ac:dyDescent="0.2">
      <c r="A30" s="13" t="s">
        <v>28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C386-1EF6-44A7-9FEB-9CCFFBC0B10C}">
  <dimension ref="A1:R17"/>
  <sheetViews>
    <sheetView view="pageBreakPreview" zoomScale="125" zoomScaleNormal="100" zoomScaleSheetLayoutView="125" workbookViewId="0">
      <selection activeCell="A17" sqref="A17:R17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190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111</v>
      </c>
    </row>
    <row r="5" spans="1:18" x14ac:dyDescent="0.2">
      <c r="A5" s="7" t="s">
        <v>120</v>
      </c>
      <c r="B5" s="7">
        <v>5143</v>
      </c>
      <c r="C5" s="7">
        <v>437</v>
      </c>
      <c r="D5" s="7">
        <v>244</v>
      </c>
      <c r="E5" s="7">
        <v>249</v>
      </c>
      <c r="F5" s="7">
        <v>392</v>
      </c>
      <c r="G5" s="7">
        <v>511</v>
      </c>
      <c r="H5" s="7">
        <v>161</v>
      </c>
      <c r="I5" s="7">
        <v>253</v>
      </c>
      <c r="J5" s="7">
        <v>351</v>
      </c>
      <c r="K5" s="7">
        <v>197</v>
      </c>
      <c r="L5" s="7">
        <v>282</v>
      </c>
      <c r="M5" s="7">
        <v>438</v>
      </c>
      <c r="N5" s="7">
        <v>405</v>
      </c>
      <c r="O5" s="7">
        <v>205</v>
      </c>
      <c r="P5" s="7">
        <v>303</v>
      </c>
      <c r="Q5" s="7">
        <v>361</v>
      </c>
      <c r="R5" s="7">
        <v>354</v>
      </c>
    </row>
    <row r="6" spans="1:18" x14ac:dyDescent="0.2">
      <c r="A6" s="7" t="s">
        <v>121</v>
      </c>
      <c r="B6" s="7">
        <v>12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1</v>
      </c>
      <c r="J6" s="7">
        <v>2</v>
      </c>
      <c r="K6" s="7">
        <v>1</v>
      </c>
      <c r="L6" s="7">
        <v>0</v>
      </c>
      <c r="M6" s="7">
        <v>3</v>
      </c>
      <c r="N6" s="7">
        <v>1</v>
      </c>
      <c r="O6" s="7">
        <v>1</v>
      </c>
      <c r="P6" s="7">
        <v>0</v>
      </c>
      <c r="Q6" s="7">
        <v>1</v>
      </c>
      <c r="R6" s="7">
        <v>1</v>
      </c>
    </row>
    <row r="7" spans="1:18" x14ac:dyDescent="0.2">
      <c r="A7" s="7" t="s">
        <v>122</v>
      </c>
      <c r="B7" s="7">
        <v>2122</v>
      </c>
      <c r="C7" s="7">
        <v>79</v>
      </c>
      <c r="D7" s="7">
        <v>60</v>
      </c>
      <c r="E7" s="7">
        <v>68</v>
      </c>
      <c r="F7" s="7">
        <v>166</v>
      </c>
      <c r="G7" s="7">
        <v>235</v>
      </c>
      <c r="H7" s="7">
        <v>72</v>
      </c>
      <c r="I7" s="7">
        <v>108</v>
      </c>
      <c r="J7" s="7">
        <v>171</v>
      </c>
      <c r="K7" s="7">
        <v>123</v>
      </c>
      <c r="L7" s="7">
        <v>115</v>
      </c>
      <c r="M7" s="7">
        <v>198</v>
      </c>
      <c r="N7" s="7">
        <v>136</v>
      </c>
      <c r="O7" s="7">
        <v>129</v>
      </c>
      <c r="P7" s="7">
        <v>149</v>
      </c>
      <c r="Q7" s="7">
        <v>195</v>
      </c>
      <c r="R7" s="7">
        <v>118</v>
      </c>
    </row>
    <row r="8" spans="1:18" x14ac:dyDescent="0.2">
      <c r="A8" s="7" t="s">
        <v>123</v>
      </c>
      <c r="B8" s="7">
        <v>20</v>
      </c>
      <c r="C8" s="7">
        <v>1</v>
      </c>
      <c r="D8" s="7">
        <v>0</v>
      </c>
      <c r="E8" s="7">
        <v>1</v>
      </c>
      <c r="F8" s="7">
        <v>1</v>
      </c>
      <c r="G8" s="7">
        <v>2</v>
      </c>
      <c r="H8" s="7">
        <v>0</v>
      </c>
      <c r="I8" s="7">
        <v>1</v>
      </c>
      <c r="J8" s="7">
        <v>0</v>
      </c>
      <c r="K8" s="7">
        <v>0</v>
      </c>
      <c r="L8" s="7">
        <v>2</v>
      </c>
      <c r="M8" s="7">
        <v>2</v>
      </c>
      <c r="N8" s="7">
        <v>4</v>
      </c>
      <c r="O8" s="7">
        <v>0</v>
      </c>
      <c r="P8" s="7">
        <v>1</v>
      </c>
      <c r="Q8" s="7">
        <v>1</v>
      </c>
      <c r="R8" s="7">
        <v>4</v>
      </c>
    </row>
    <row r="9" spans="1:18" x14ac:dyDescent="0.2">
      <c r="A9" s="7" t="s">
        <v>124</v>
      </c>
      <c r="B9" s="7">
        <v>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2</v>
      </c>
      <c r="R9" s="7">
        <v>1</v>
      </c>
    </row>
    <row r="10" spans="1:18" x14ac:dyDescent="0.2">
      <c r="A10" s="7" t="s">
        <v>125</v>
      </c>
      <c r="B10" s="7">
        <v>3151</v>
      </c>
      <c r="C10" s="7">
        <v>211</v>
      </c>
      <c r="D10" s="7">
        <v>121</v>
      </c>
      <c r="E10" s="7">
        <v>128</v>
      </c>
      <c r="F10" s="7">
        <v>270</v>
      </c>
      <c r="G10" s="7">
        <v>296</v>
      </c>
      <c r="H10" s="7">
        <v>118</v>
      </c>
      <c r="I10" s="7">
        <v>194</v>
      </c>
      <c r="J10" s="7">
        <v>258</v>
      </c>
      <c r="K10" s="7">
        <v>107</v>
      </c>
      <c r="L10" s="7">
        <v>159</v>
      </c>
      <c r="M10" s="7">
        <v>241</v>
      </c>
      <c r="N10" s="7">
        <v>257</v>
      </c>
      <c r="O10" s="7">
        <v>144</v>
      </c>
      <c r="P10" s="7">
        <v>202</v>
      </c>
      <c r="Q10" s="7">
        <v>247</v>
      </c>
      <c r="R10" s="7">
        <v>198</v>
      </c>
    </row>
    <row r="12" spans="1:18" x14ac:dyDescent="0.2">
      <c r="A12" s="7" t="s">
        <v>121</v>
      </c>
      <c r="B12" s="12">
        <f>B6*100/B$5</f>
        <v>0.23332685203188799</v>
      </c>
      <c r="C12" s="12">
        <f t="shared" ref="C12:R16" si="0">C6*100/C$5</f>
        <v>0</v>
      </c>
      <c r="D12" s="12">
        <f t="shared" si="0"/>
        <v>0</v>
      </c>
      <c r="E12" s="12">
        <f t="shared" si="0"/>
        <v>0.40160642570281124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0.39525691699604742</v>
      </c>
      <c r="J12" s="12">
        <f t="shared" si="0"/>
        <v>0.56980056980056981</v>
      </c>
      <c r="K12" s="12">
        <f t="shared" si="0"/>
        <v>0.50761421319796951</v>
      </c>
      <c r="L12" s="12">
        <f t="shared" si="0"/>
        <v>0</v>
      </c>
      <c r="M12" s="12">
        <f t="shared" si="0"/>
        <v>0.68493150684931503</v>
      </c>
      <c r="N12" s="12">
        <f t="shared" si="0"/>
        <v>0.24691358024691357</v>
      </c>
      <c r="O12" s="12">
        <f t="shared" si="0"/>
        <v>0.48780487804878048</v>
      </c>
      <c r="P12" s="12">
        <f t="shared" si="0"/>
        <v>0</v>
      </c>
      <c r="Q12" s="12">
        <f t="shared" si="0"/>
        <v>0.2770083102493075</v>
      </c>
      <c r="R12" s="12">
        <f t="shared" si="0"/>
        <v>0.2824858757062147</v>
      </c>
    </row>
    <row r="13" spans="1:18" x14ac:dyDescent="0.2">
      <c r="A13" s="7" t="s">
        <v>122</v>
      </c>
      <c r="B13" s="12">
        <f t="shared" ref="B13:Q16" si="1">B7*100/B$5</f>
        <v>41.259965000972194</v>
      </c>
      <c r="C13" s="12">
        <f t="shared" si="1"/>
        <v>18.077803203661329</v>
      </c>
      <c r="D13" s="12">
        <f t="shared" si="1"/>
        <v>24.590163934426229</v>
      </c>
      <c r="E13" s="12">
        <f t="shared" si="1"/>
        <v>27.309236947791163</v>
      </c>
      <c r="F13" s="12">
        <f t="shared" si="1"/>
        <v>42.346938775510203</v>
      </c>
      <c r="G13" s="12">
        <f t="shared" si="1"/>
        <v>45.988258317025441</v>
      </c>
      <c r="H13" s="12">
        <f t="shared" si="1"/>
        <v>44.720496894409941</v>
      </c>
      <c r="I13" s="12">
        <f t="shared" si="1"/>
        <v>42.687747035573125</v>
      </c>
      <c r="J13" s="12">
        <f t="shared" si="1"/>
        <v>48.717948717948715</v>
      </c>
      <c r="K13" s="12">
        <f t="shared" si="1"/>
        <v>62.43654822335025</v>
      </c>
      <c r="L13" s="12">
        <f t="shared" si="1"/>
        <v>40.780141843971634</v>
      </c>
      <c r="M13" s="12">
        <f t="shared" si="1"/>
        <v>45.205479452054796</v>
      </c>
      <c r="N13" s="12">
        <f t="shared" si="1"/>
        <v>33.580246913580247</v>
      </c>
      <c r="O13" s="12">
        <f t="shared" si="1"/>
        <v>62.926829268292686</v>
      </c>
      <c r="P13" s="12">
        <f t="shared" si="1"/>
        <v>49.174917491749177</v>
      </c>
      <c r="Q13" s="12">
        <f t="shared" si="1"/>
        <v>54.016620498614955</v>
      </c>
      <c r="R13" s="12">
        <f t="shared" si="0"/>
        <v>33.333333333333336</v>
      </c>
    </row>
    <row r="14" spans="1:18" x14ac:dyDescent="0.2">
      <c r="A14" s="7" t="s">
        <v>123</v>
      </c>
      <c r="B14" s="12">
        <f t="shared" si="1"/>
        <v>0.38887808671981333</v>
      </c>
      <c r="C14" s="12">
        <f t="shared" si="0"/>
        <v>0.2288329519450801</v>
      </c>
      <c r="D14" s="12">
        <f t="shared" si="0"/>
        <v>0</v>
      </c>
      <c r="E14" s="12">
        <f t="shared" si="0"/>
        <v>0.40160642570281124</v>
      </c>
      <c r="F14" s="12">
        <f t="shared" si="0"/>
        <v>0.25510204081632654</v>
      </c>
      <c r="G14" s="12">
        <f t="shared" si="0"/>
        <v>0.39138943248532287</v>
      </c>
      <c r="H14" s="12">
        <f t="shared" si="0"/>
        <v>0</v>
      </c>
      <c r="I14" s="12">
        <f t="shared" si="0"/>
        <v>0.39525691699604742</v>
      </c>
      <c r="J14" s="12">
        <f t="shared" si="0"/>
        <v>0</v>
      </c>
      <c r="K14" s="12">
        <f t="shared" si="0"/>
        <v>0</v>
      </c>
      <c r="L14" s="12">
        <f t="shared" si="0"/>
        <v>0.70921985815602839</v>
      </c>
      <c r="M14" s="12">
        <f t="shared" si="0"/>
        <v>0.45662100456621002</v>
      </c>
      <c r="N14" s="12">
        <f t="shared" si="0"/>
        <v>0.98765432098765427</v>
      </c>
      <c r="O14" s="12">
        <f t="shared" si="0"/>
        <v>0</v>
      </c>
      <c r="P14" s="12">
        <f t="shared" si="0"/>
        <v>0.33003300330033003</v>
      </c>
      <c r="Q14" s="12">
        <f t="shared" si="0"/>
        <v>0.2770083102493075</v>
      </c>
      <c r="R14" s="12">
        <f t="shared" si="0"/>
        <v>1.1299435028248588</v>
      </c>
    </row>
    <row r="15" spans="1:18" x14ac:dyDescent="0.2">
      <c r="A15" s="7" t="s">
        <v>124</v>
      </c>
      <c r="B15" s="12">
        <f t="shared" si="1"/>
        <v>5.8331713007971998E-2</v>
      </c>
      <c r="C15" s="12">
        <f t="shared" si="0"/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12">
        <f t="shared" si="0"/>
        <v>0</v>
      </c>
      <c r="N15" s="12">
        <f t="shared" si="0"/>
        <v>0</v>
      </c>
      <c r="O15" s="12">
        <f t="shared" si="0"/>
        <v>0</v>
      </c>
      <c r="P15" s="12">
        <f t="shared" si="0"/>
        <v>0</v>
      </c>
      <c r="Q15" s="12">
        <f t="shared" si="0"/>
        <v>0.554016620498615</v>
      </c>
      <c r="R15" s="12">
        <f t="shared" si="0"/>
        <v>0.2824858757062147</v>
      </c>
    </row>
    <row r="16" spans="1:18" x14ac:dyDescent="0.2">
      <c r="A16" s="7" t="s">
        <v>125</v>
      </c>
      <c r="B16" s="12">
        <f t="shared" si="1"/>
        <v>61.267742562706594</v>
      </c>
      <c r="C16" s="12">
        <f t="shared" si="0"/>
        <v>48.283752860411902</v>
      </c>
      <c r="D16" s="12">
        <f t="shared" si="0"/>
        <v>49.590163934426229</v>
      </c>
      <c r="E16" s="12">
        <f t="shared" si="0"/>
        <v>51.405622489959839</v>
      </c>
      <c r="F16" s="12">
        <f t="shared" si="0"/>
        <v>68.877551020408163</v>
      </c>
      <c r="G16" s="12">
        <f t="shared" si="0"/>
        <v>57.925636007827791</v>
      </c>
      <c r="H16" s="12">
        <f t="shared" si="0"/>
        <v>73.291925465838503</v>
      </c>
      <c r="I16" s="12">
        <f t="shared" si="0"/>
        <v>76.679841897233203</v>
      </c>
      <c r="J16" s="12">
        <f t="shared" si="0"/>
        <v>73.504273504273499</v>
      </c>
      <c r="K16" s="12">
        <f t="shared" si="0"/>
        <v>54.314720812182742</v>
      </c>
      <c r="L16" s="12">
        <f t="shared" si="0"/>
        <v>56.382978723404257</v>
      </c>
      <c r="M16" s="12">
        <f t="shared" si="0"/>
        <v>55.022831050228312</v>
      </c>
      <c r="N16" s="12">
        <f t="shared" si="0"/>
        <v>63.456790123456791</v>
      </c>
      <c r="O16" s="12">
        <f t="shared" si="0"/>
        <v>70.243902439024396</v>
      </c>
      <c r="P16" s="12">
        <f t="shared" si="0"/>
        <v>66.666666666666671</v>
      </c>
      <c r="Q16" s="12">
        <f t="shared" si="0"/>
        <v>68.421052631578945</v>
      </c>
      <c r="R16" s="12">
        <f t="shared" si="0"/>
        <v>55.932203389830505</v>
      </c>
    </row>
    <row r="17" spans="1:18" x14ac:dyDescent="0.2">
      <c r="A17" s="13" t="s">
        <v>28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9F2D-7ED1-4741-A21A-F03EF8F6F779}">
  <dimension ref="A1:R42"/>
  <sheetViews>
    <sheetView view="pageBreakPreview" topLeftCell="A27" zoomScale="125" zoomScaleNormal="100" zoomScaleSheetLayoutView="125" workbookViewId="0">
      <selection activeCell="A42" sqref="A42:R42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191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126</v>
      </c>
    </row>
    <row r="6" spans="1:18" x14ac:dyDescent="0.2">
      <c r="A6" s="7" t="s">
        <v>1</v>
      </c>
      <c r="B6" s="7">
        <v>5143</v>
      </c>
      <c r="C6" s="7">
        <v>437</v>
      </c>
      <c r="D6" s="7">
        <v>244</v>
      </c>
      <c r="E6" s="7">
        <v>249</v>
      </c>
      <c r="F6" s="7">
        <v>392</v>
      </c>
      <c r="G6" s="7">
        <v>511</v>
      </c>
      <c r="H6" s="7">
        <v>161</v>
      </c>
      <c r="I6" s="7">
        <v>253</v>
      </c>
      <c r="J6" s="7">
        <v>351</v>
      </c>
      <c r="K6" s="7">
        <v>197</v>
      </c>
      <c r="L6" s="7">
        <v>282</v>
      </c>
      <c r="M6" s="7">
        <v>438</v>
      </c>
      <c r="N6" s="7">
        <v>405</v>
      </c>
      <c r="O6" s="7">
        <v>205</v>
      </c>
      <c r="P6" s="7">
        <v>303</v>
      </c>
      <c r="Q6" s="7">
        <v>361</v>
      </c>
      <c r="R6" s="7">
        <v>354</v>
      </c>
    </row>
    <row r="7" spans="1:18" x14ac:dyDescent="0.2">
      <c r="A7" s="7" t="s">
        <v>108</v>
      </c>
      <c r="B7" s="7">
        <v>1477</v>
      </c>
      <c r="C7" s="7">
        <v>198</v>
      </c>
      <c r="D7" s="7">
        <v>57</v>
      </c>
      <c r="E7" s="7">
        <v>42</v>
      </c>
      <c r="F7" s="7">
        <v>139</v>
      </c>
      <c r="G7" s="7">
        <v>170</v>
      </c>
      <c r="H7" s="7">
        <v>30</v>
      </c>
      <c r="I7" s="7">
        <v>46</v>
      </c>
      <c r="J7" s="7">
        <v>88</v>
      </c>
      <c r="K7" s="7">
        <v>36</v>
      </c>
      <c r="L7" s="7">
        <v>53</v>
      </c>
      <c r="M7" s="7">
        <v>66</v>
      </c>
      <c r="N7" s="7">
        <v>92</v>
      </c>
      <c r="O7" s="7">
        <v>86</v>
      </c>
      <c r="P7" s="7">
        <v>57</v>
      </c>
      <c r="Q7" s="7">
        <v>147</v>
      </c>
      <c r="R7" s="7">
        <v>170</v>
      </c>
    </row>
    <row r="8" spans="1:18" x14ac:dyDescent="0.2">
      <c r="A8" s="7" t="s">
        <v>109</v>
      </c>
      <c r="B8" s="7">
        <v>9</v>
      </c>
      <c r="C8" s="7">
        <v>0</v>
      </c>
      <c r="D8" s="7">
        <v>1</v>
      </c>
      <c r="E8" s="7">
        <v>2</v>
      </c>
      <c r="F8" s="7">
        <v>0</v>
      </c>
      <c r="G8" s="7">
        <v>3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1</v>
      </c>
      <c r="O8" s="7">
        <v>1</v>
      </c>
      <c r="P8" s="7">
        <v>0</v>
      </c>
      <c r="Q8" s="7">
        <v>1</v>
      </c>
      <c r="R8" s="7">
        <v>0</v>
      </c>
    </row>
    <row r="9" spans="1:18" x14ac:dyDescent="0.2">
      <c r="A9" s="7" t="s">
        <v>110</v>
      </c>
      <c r="B9" s="7">
        <v>2684</v>
      </c>
      <c r="C9" s="7">
        <v>182</v>
      </c>
      <c r="D9" s="7">
        <v>160</v>
      </c>
      <c r="E9" s="7">
        <v>193</v>
      </c>
      <c r="F9" s="7">
        <v>145</v>
      </c>
      <c r="G9" s="7">
        <v>238</v>
      </c>
      <c r="H9" s="7">
        <v>43</v>
      </c>
      <c r="I9" s="7">
        <v>55</v>
      </c>
      <c r="J9" s="7">
        <v>161</v>
      </c>
      <c r="K9" s="7">
        <v>135</v>
      </c>
      <c r="L9" s="7">
        <v>191</v>
      </c>
      <c r="M9" s="7">
        <v>318</v>
      </c>
      <c r="N9" s="7">
        <v>258</v>
      </c>
      <c r="O9" s="7">
        <v>88</v>
      </c>
      <c r="P9" s="7">
        <v>197</v>
      </c>
      <c r="Q9" s="7">
        <v>150</v>
      </c>
      <c r="R9" s="7">
        <v>170</v>
      </c>
    </row>
    <row r="10" spans="1:18" x14ac:dyDescent="0.2">
      <c r="A10" s="7" t="s">
        <v>127</v>
      </c>
      <c r="B10" s="7">
        <v>973</v>
      </c>
      <c r="C10" s="7">
        <v>57</v>
      </c>
      <c r="D10" s="7">
        <v>26</v>
      </c>
      <c r="E10" s="7">
        <v>12</v>
      </c>
      <c r="F10" s="7">
        <v>108</v>
      </c>
      <c r="G10" s="7">
        <v>100</v>
      </c>
      <c r="H10" s="7">
        <v>88</v>
      </c>
      <c r="I10" s="7">
        <v>152</v>
      </c>
      <c r="J10" s="7">
        <v>102</v>
      </c>
      <c r="K10" s="7">
        <v>26</v>
      </c>
      <c r="L10" s="7">
        <v>38</v>
      </c>
      <c r="M10" s="7">
        <v>54</v>
      </c>
      <c r="N10" s="7">
        <v>54</v>
      </c>
      <c r="O10" s="7">
        <v>30</v>
      </c>
      <c r="P10" s="7">
        <v>49</v>
      </c>
      <c r="Q10" s="7">
        <v>63</v>
      </c>
      <c r="R10" s="7">
        <v>14</v>
      </c>
    </row>
    <row r="12" spans="1:18" x14ac:dyDescent="0.2">
      <c r="A12" s="7" t="s">
        <v>128</v>
      </c>
    </row>
    <row r="14" spans="1:18" x14ac:dyDescent="0.2">
      <c r="A14" s="7" t="s">
        <v>1</v>
      </c>
      <c r="B14" s="7">
        <v>5143</v>
      </c>
      <c r="C14" s="7">
        <v>437</v>
      </c>
      <c r="D14" s="7">
        <v>244</v>
      </c>
      <c r="E14" s="7">
        <v>249</v>
      </c>
      <c r="F14" s="7">
        <v>392</v>
      </c>
      <c r="G14" s="7">
        <v>511</v>
      </c>
      <c r="H14" s="7">
        <v>161</v>
      </c>
      <c r="I14" s="7">
        <v>253</v>
      </c>
      <c r="J14" s="7">
        <v>351</v>
      </c>
      <c r="K14" s="7">
        <v>197</v>
      </c>
      <c r="L14" s="7">
        <v>282</v>
      </c>
      <c r="M14" s="7">
        <v>438</v>
      </c>
      <c r="N14" s="7">
        <v>405</v>
      </c>
      <c r="O14" s="7">
        <v>205</v>
      </c>
      <c r="P14" s="7">
        <v>303</v>
      </c>
      <c r="Q14" s="7">
        <v>361</v>
      </c>
      <c r="R14" s="7">
        <v>354</v>
      </c>
    </row>
    <row r="15" spans="1:18" x14ac:dyDescent="0.2">
      <c r="A15" s="7" t="s">
        <v>129</v>
      </c>
      <c r="B15" s="7">
        <v>1080</v>
      </c>
      <c r="C15" s="7">
        <v>74</v>
      </c>
      <c r="D15" s="7">
        <v>25</v>
      </c>
      <c r="E15" s="7">
        <v>16</v>
      </c>
      <c r="F15" s="7">
        <v>106</v>
      </c>
      <c r="G15" s="7">
        <v>102</v>
      </c>
      <c r="H15" s="7">
        <v>87</v>
      </c>
      <c r="I15" s="7">
        <v>170</v>
      </c>
      <c r="J15" s="7">
        <v>93</v>
      </c>
      <c r="K15" s="7">
        <v>29</v>
      </c>
      <c r="L15" s="7">
        <v>59</v>
      </c>
      <c r="M15" s="7">
        <v>73</v>
      </c>
      <c r="N15" s="7">
        <v>58</v>
      </c>
      <c r="O15" s="7">
        <v>58</v>
      </c>
      <c r="P15" s="7">
        <v>50</v>
      </c>
      <c r="Q15" s="7">
        <v>65</v>
      </c>
      <c r="R15" s="7">
        <v>15</v>
      </c>
    </row>
    <row r="16" spans="1:18" x14ac:dyDescent="0.2">
      <c r="A16" s="7" t="s">
        <v>130</v>
      </c>
      <c r="B16" s="7">
        <v>2863</v>
      </c>
      <c r="C16" s="7">
        <v>271</v>
      </c>
      <c r="D16" s="7">
        <v>147</v>
      </c>
      <c r="E16" s="7">
        <v>179</v>
      </c>
      <c r="F16" s="7">
        <v>204</v>
      </c>
      <c r="G16" s="7">
        <v>204</v>
      </c>
      <c r="H16" s="7">
        <v>22</v>
      </c>
      <c r="I16" s="7">
        <v>58</v>
      </c>
      <c r="J16" s="7">
        <v>153</v>
      </c>
      <c r="K16" s="7">
        <v>91</v>
      </c>
      <c r="L16" s="7">
        <v>172</v>
      </c>
      <c r="M16" s="7">
        <v>312</v>
      </c>
      <c r="N16" s="7">
        <v>284</v>
      </c>
      <c r="O16" s="7">
        <v>89</v>
      </c>
      <c r="P16" s="7">
        <v>176</v>
      </c>
      <c r="Q16" s="7">
        <v>237</v>
      </c>
      <c r="R16" s="7">
        <v>264</v>
      </c>
    </row>
    <row r="17" spans="1:18" x14ac:dyDescent="0.2">
      <c r="A17" s="7" t="s">
        <v>131</v>
      </c>
      <c r="B17" s="7">
        <v>807</v>
      </c>
      <c r="C17" s="7">
        <v>70</v>
      </c>
      <c r="D17" s="7">
        <v>71</v>
      </c>
      <c r="E17" s="7">
        <v>38</v>
      </c>
      <c r="F17" s="7">
        <v>54</v>
      </c>
      <c r="G17" s="7">
        <v>143</v>
      </c>
      <c r="H17" s="7">
        <v>27</v>
      </c>
      <c r="I17" s="7">
        <v>16</v>
      </c>
      <c r="J17" s="7">
        <v>27</v>
      </c>
      <c r="K17" s="7">
        <v>67</v>
      </c>
      <c r="L17" s="7">
        <v>36</v>
      </c>
      <c r="M17" s="7">
        <v>39</v>
      </c>
      <c r="N17" s="7">
        <v>57</v>
      </c>
      <c r="O17" s="7">
        <v>17</v>
      </c>
      <c r="P17" s="7">
        <v>47</v>
      </c>
      <c r="Q17" s="7">
        <v>45</v>
      </c>
      <c r="R17" s="7">
        <v>53</v>
      </c>
    </row>
    <row r="18" spans="1:18" x14ac:dyDescent="0.2">
      <c r="A18" s="7" t="s">
        <v>132</v>
      </c>
      <c r="B18" s="7">
        <v>353</v>
      </c>
      <c r="C18" s="7">
        <v>11</v>
      </c>
      <c r="D18" s="7">
        <v>1</v>
      </c>
      <c r="E18" s="7">
        <v>16</v>
      </c>
      <c r="F18" s="7">
        <v>24</v>
      </c>
      <c r="G18" s="7">
        <v>62</v>
      </c>
      <c r="H18" s="7">
        <v>24</v>
      </c>
      <c r="I18" s="7">
        <v>9</v>
      </c>
      <c r="J18" s="7">
        <v>77</v>
      </c>
      <c r="K18" s="7">
        <v>9</v>
      </c>
      <c r="L18" s="7">
        <v>13</v>
      </c>
      <c r="M18" s="7">
        <v>14</v>
      </c>
      <c r="N18" s="7">
        <v>6</v>
      </c>
      <c r="O18" s="7">
        <v>41</v>
      </c>
      <c r="P18" s="7">
        <v>27</v>
      </c>
      <c r="Q18" s="7">
        <v>14</v>
      </c>
      <c r="R18" s="7">
        <v>5</v>
      </c>
    </row>
    <row r="19" spans="1:18" x14ac:dyDescent="0.2">
      <c r="A19" s="7" t="s">
        <v>16</v>
      </c>
      <c r="B19" s="7">
        <v>40</v>
      </c>
      <c r="C19" s="7">
        <v>11</v>
      </c>
      <c r="D19" s="7">
        <v>0</v>
      </c>
      <c r="E19" s="7">
        <v>0</v>
      </c>
      <c r="F19" s="7">
        <v>4</v>
      </c>
      <c r="G19" s="7">
        <v>0</v>
      </c>
      <c r="H19" s="7">
        <v>1</v>
      </c>
      <c r="I19" s="7">
        <v>0</v>
      </c>
      <c r="J19" s="7">
        <v>1</v>
      </c>
      <c r="K19" s="7">
        <v>1</v>
      </c>
      <c r="L19" s="7">
        <v>2</v>
      </c>
      <c r="M19" s="7">
        <v>0</v>
      </c>
      <c r="N19" s="7">
        <v>0</v>
      </c>
      <c r="O19" s="7">
        <v>0</v>
      </c>
      <c r="P19" s="7">
        <v>3</v>
      </c>
      <c r="Q19" s="7">
        <v>0</v>
      </c>
      <c r="R19" s="7">
        <v>17</v>
      </c>
    </row>
    <row r="21" spans="1:18" x14ac:dyDescent="0.2">
      <c r="A21" s="7" t="s">
        <v>133</v>
      </c>
    </row>
    <row r="23" spans="1:18" x14ac:dyDescent="0.2">
      <c r="A23" s="7" t="s">
        <v>1</v>
      </c>
      <c r="B23" s="7">
        <v>5143</v>
      </c>
      <c r="C23" s="7">
        <v>437</v>
      </c>
      <c r="D23" s="7">
        <v>244</v>
      </c>
      <c r="E23" s="7">
        <v>249</v>
      </c>
      <c r="F23" s="7">
        <v>392</v>
      </c>
      <c r="G23" s="7">
        <v>511</v>
      </c>
      <c r="H23" s="7">
        <v>161</v>
      </c>
      <c r="I23" s="7">
        <v>253</v>
      </c>
      <c r="J23" s="7">
        <v>351</v>
      </c>
      <c r="K23" s="7">
        <v>197</v>
      </c>
      <c r="L23" s="7">
        <v>282</v>
      </c>
      <c r="M23" s="7">
        <v>438</v>
      </c>
      <c r="N23" s="7">
        <v>405</v>
      </c>
      <c r="O23" s="7">
        <v>205</v>
      </c>
      <c r="P23" s="7">
        <v>303</v>
      </c>
      <c r="Q23" s="7">
        <v>361</v>
      </c>
      <c r="R23" s="7">
        <v>354</v>
      </c>
    </row>
    <row r="24" spans="1:18" x14ac:dyDescent="0.2">
      <c r="A24" s="7" t="s">
        <v>129</v>
      </c>
      <c r="B24" s="7">
        <v>1950</v>
      </c>
      <c r="C24" s="7">
        <v>165</v>
      </c>
      <c r="D24" s="7">
        <v>178</v>
      </c>
      <c r="E24" s="7">
        <v>112</v>
      </c>
      <c r="F24" s="7">
        <v>121</v>
      </c>
      <c r="G24" s="7">
        <v>219</v>
      </c>
      <c r="H24" s="7">
        <v>66</v>
      </c>
      <c r="I24" s="7">
        <v>177</v>
      </c>
      <c r="J24" s="7">
        <v>198</v>
      </c>
      <c r="K24" s="7">
        <v>83</v>
      </c>
      <c r="L24" s="7">
        <v>54</v>
      </c>
      <c r="M24" s="7">
        <v>98</v>
      </c>
      <c r="N24" s="7">
        <v>186</v>
      </c>
      <c r="O24" s="7">
        <v>47</v>
      </c>
      <c r="P24" s="7">
        <v>22</v>
      </c>
      <c r="Q24" s="7">
        <v>122</v>
      </c>
      <c r="R24" s="7">
        <v>102</v>
      </c>
    </row>
    <row r="25" spans="1:18" x14ac:dyDescent="0.2">
      <c r="A25" s="7" t="s">
        <v>130</v>
      </c>
      <c r="B25" s="7">
        <v>1497</v>
      </c>
      <c r="C25" s="7">
        <v>193</v>
      </c>
      <c r="D25" s="7">
        <v>49</v>
      </c>
      <c r="E25" s="7">
        <v>107</v>
      </c>
      <c r="F25" s="7">
        <v>142</v>
      </c>
      <c r="G25" s="7">
        <v>170</v>
      </c>
      <c r="H25" s="7">
        <v>9</v>
      </c>
      <c r="I25" s="7">
        <v>25</v>
      </c>
      <c r="J25" s="7">
        <v>78</v>
      </c>
      <c r="K25" s="7">
        <v>80</v>
      </c>
      <c r="L25" s="7">
        <v>162</v>
      </c>
      <c r="M25" s="7">
        <v>148</v>
      </c>
      <c r="N25" s="7">
        <v>72</v>
      </c>
      <c r="O25" s="7">
        <v>12</v>
      </c>
      <c r="P25" s="7">
        <v>39</v>
      </c>
      <c r="Q25" s="7">
        <v>105</v>
      </c>
      <c r="R25" s="7">
        <v>106</v>
      </c>
    </row>
    <row r="26" spans="1:18" x14ac:dyDescent="0.2">
      <c r="A26" s="7" t="s">
        <v>131</v>
      </c>
      <c r="B26" s="7">
        <v>563</v>
      </c>
      <c r="C26" s="7">
        <v>13</v>
      </c>
      <c r="D26" s="7">
        <v>5</v>
      </c>
      <c r="E26" s="7">
        <v>6</v>
      </c>
      <c r="F26" s="7">
        <v>51</v>
      </c>
      <c r="G26" s="7">
        <v>96</v>
      </c>
      <c r="H26" s="7">
        <v>20</v>
      </c>
      <c r="I26" s="7">
        <v>44</v>
      </c>
      <c r="J26" s="7">
        <v>4</v>
      </c>
      <c r="K26" s="7">
        <v>7</v>
      </c>
      <c r="L26" s="7">
        <v>45</v>
      </c>
      <c r="M26" s="7">
        <v>55</v>
      </c>
      <c r="N26" s="7">
        <v>64</v>
      </c>
      <c r="O26" s="7">
        <v>12</v>
      </c>
      <c r="P26" s="7">
        <v>59</v>
      </c>
      <c r="Q26" s="7">
        <v>63</v>
      </c>
      <c r="R26" s="7">
        <v>19</v>
      </c>
    </row>
    <row r="27" spans="1:18" x14ac:dyDescent="0.2">
      <c r="A27" s="7" t="s">
        <v>132</v>
      </c>
      <c r="B27" s="7">
        <v>1028</v>
      </c>
      <c r="C27" s="7">
        <v>55</v>
      </c>
      <c r="D27" s="7">
        <v>12</v>
      </c>
      <c r="E27" s="7">
        <v>22</v>
      </c>
      <c r="F27" s="7">
        <v>75</v>
      </c>
      <c r="G27" s="7">
        <v>26</v>
      </c>
      <c r="H27" s="7">
        <v>38</v>
      </c>
      <c r="I27" s="7">
        <v>7</v>
      </c>
      <c r="J27" s="7">
        <v>68</v>
      </c>
      <c r="K27" s="7">
        <v>21</v>
      </c>
      <c r="L27" s="7">
        <v>19</v>
      </c>
      <c r="M27" s="7">
        <v>135</v>
      </c>
      <c r="N27" s="7">
        <v>82</v>
      </c>
      <c r="O27" s="7">
        <v>134</v>
      </c>
      <c r="P27" s="7">
        <v>182</v>
      </c>
      <c r="Q27" s="7">
        <v>71</v>
      </c>
      <c r="R27" s="7">
        <v>81</v>
      </c>
    </row>
    <row r="28" spans="1:18" x14ac:dyDescent="0.2">
      <c r="A28" s="7" t="s">
        <v>16</v>
      </c>
      <c r="B28" s="7">
        <v>105</v>
      </c>
      <c r="C28" s="7">
        <v>11</v>
      </c>
      <c r="D28" s="7">
        <v>0</v>
      </c>
      <c r="E28" s="7">
        <v>2</v>
      </c>
      <c r="F28" s="7">
        <v>3</v>
      </c>
      <c r="G28" s="7">
        <v>0</v>
      </c>
      <c r="H28" s="7">
        <v>28</v>
      </c>
      <c r="I28" s="7">
        <v>0</v>
      </c>
      <c r="J28" s="7">
        <v>3</v>
      </c>
      <c r="K28" s="7">
        <v>6</v>
      </c>
      <c r="L28" s="7">
        <v>2</v>
      </c>
      <c r="M28" s="7">
        <v>2</v>
      </c>
      <c r="N28" s="7">
        <v>1</v>
      </c>
      <c r="O28" s="7">
        <v>0</v>
      </c>
      <c r="P28" s="7">
        <v>1</v>
      </c>
      <c r="Q28" s="7">
        <v>0</v>
      </c>
      <c r="R28" s="7">
        <v>46</v>
      </c>
    </row>
    <row r="29" spans="1:18" x14ac:dyDescent="0.2">
      <c r="A29" s="7" t="s">
        <v>111</v>
      </c>
    </row>
    <row r="30" spans="1:18" x14ac:dyDescent="0.2">
      <c r="A30" s="7" t="s">
        <v>134</v>
      </c>
      <c r="B30" s="7">
        <v>4497</v>
      </c>
      <c r="C30" s="7">
        <v>397</v>
      </c>
      <c r="D30" s="7">
        <v>226</v>
      </c>
      <c r="E30" s="7">
        <v>239</v>
      </c>
      <c r="F30" s="7">
        <v>355</v>
      </c>
      <c r="G30" s="7">
        <v>483</v>
      </c>
      <c r="H30" s="7">
        <v>106</v>
      </c>
      <c r="I30" s="7">
        <v>111</v>
      </c>
      <c r="J30" s="7">
        <v>281</v>
      </c>
      <c r="K30" s="7">
        <v>186</v>
      </c>
      <c r="L30" s="7">
        <v>241</v>
      </c>
      <c r="M30" s="7">
        <v>383</v>
      </c>
      <c r="N30" s="7">
        <v>361</v>
      </c>
      <c r="O30" s="7">
        <v>164</v>
      </c>
      <c r="P30" s="7">
        <v>298</v>
      </c>
      <c r="Q30" s="7">
        <v>317</v>
      </c>
      <c r="R30" s="7">
        <v>349</v>
      </c>
    </row>
    <row r="31" spans="1:18" x14ac:dyDescent="0.2">
      <c r="A31" s="7" t="s">
        <v>135</v>
      </c>
      <c r="B31" s="7">
        <v>787</v>
      </c>
      <c r="C31" s="7">
        <v>108</v>
      </c>
      <c r="D31" s="7">
        <v>10</v>
      </c>
      <c r="E31" s="7">
        <v>14</v>
      </c>
      <c r="F31" s="7">
        <v>32</v>
      </c>
      <c r="G31" s="7">
        <v>87</v>
      </c>
      <c r="H31" s="7">
        <v>5</v>
      </c>
      <c r="I31" s="7">
        <v>47</v>
      </c>
      <c r="J31" s="7">
        <v>81</v>
      </c>
      <c r="K31" s="7">
        <v>50</v>
      </c>
      <c r="L31" s="7">
        <v>24</v>
      </c>
      <c r="M31" s="7">
        <v>58</v>
      </c>
      <c r="N31" s="7">
        <v>23</v>
      </c>
      <c r="O31" s="7">
        <v>20</v>
      </c>
      <c r="P31" s="7">
        <v>31</v>
      </c>
      <c r="Q31" s="7">
        <v>78</v>
      </c>
      <c r="R31" s="7">
        <v>119</v>
      </c>
    </row>
    <row r="32" spans="1:18" x14ac:dyDescent="0.2">
      <c r="A32" s="7" t="s">
        <v>136</v>
      </c>
      <c r="B32" s="7">
        <v>3822</v>
      </c>
      <c r="C32" s="7">
        <v>307</v>
      </c>
      <c r="D32" s="7">
        <v>208</v>
      </c>
      <c r="E32" s="7">
        <v>212</v>
      </c>
      <c r="F32" s="7">
        <v>318</v>
      </c>
      <c r="G32" s="7">
        <v>433</v>
      </c>
      <c r="H32" s="7">
        <v>79</v>
      </c>
      <c r="I32" s="7">
        <v>99</v>
      </c>
      <c r="J32" s="7">
        <v>210</v>
      </c>
      <c r="K32" s="7">
        <v>171</v>
      </c>
      <c r="L32" s="7">
        <v>214</v>
      </c>
      <c r="M32" s="7">
        <v>376</v>
      </c>
      <c r="N32" s="7">
        <v>331</v>
      </c>
      <c r="O32" s="7">
        <v>26</v>
      </c>
      <c r="P32" s="7">
        <v>279</v>
      </c>
      <c r="Q32" s="7">
        <v>255</v>
      </c>
      <c r="R32" s="7">
        <v>304</v>
      </c>
    </row>
    <row r="33" spans="1:18" x14ac:dyDescent="0.2">
      <c r="A33" s="7" t="s">
        <v>137</v>
      </c>
      <c r="B33" s="7">
        <v>603</v>
      </c>
      <c r="C33" s="7">
        <v>101</v>
      </c>
      <c r="D33" s="7">
        <v>37</v>
      </c>
      <c r="E33" s="7">
        <v>11</v>
      </c>
      <c r="F33" s="7">
        <v>6</v>
      </c>
      <c r="G33" s="7">
        <v>4</v>
      </c>
      <c r="H33" s="7">
        <v>0</v>
      </c>
      <c r="I33" s="7">
        <v>0</v>
      </c>
      <c r="J33" s="7">
        <v>16</v>
      </c>
      <c r="K33" s="7">
        <v>66</v>
      </c>
      <c r="L33" s="7">
        <v>30</v>
      </c>
      <c r="M33" s="7">
        <v>147</v>
      </c>
      <c r="N33" s="7">
        <v>17</v>
      </c>
      <c r="O33" s="7">
        <v>1</v>
      </c>
      <c r="P33" s="7">
        <v>24</v>
      </c>
      <c r="Q33" s="7">
        <v>23</v>
      </c>
      <c r="R33" s="7">
        <v>120</v>
      </c>
    </row>
    <row r="34" spans="1:18" x14ac:dyDescent="0.2">
      <c r="A34" s="7" t="s">
        <v>138</v>
      </c>
      <c r="B34" s="7">
        <v>295</v>
      </c>
      <c r="C34" s="7">
        <v>0</v>
      </c>
      <c r="D34" s="7">
        <v>5</v>
      </c>
      <c r="E34" s="7">
        <v>1</v>
      </c>
      <c r="F34" s="7">
        <v>36</v>
      </c>
      <c r="G34" s="7">
        <v>0</v>
      </c>
      <c r="H34" s="7">
        <v>18</v>
      </c>
      <c r="I34" s="7">
        <v>0</v>
      </c>
      <c r="J34" s="7">
        <v>46</v>
      </c>
      <c r="K34" s="7">
        <v>0</v>
      </c>
      <c r="L34" s="7">
        <v>12</v>
      </c>
      <c r="M34" s="7">
        <v>7</v>
      </c>
      <c r="N34" s="7">
        <v>0</v>
      </c>
      <c r="O34" s="7">
        <v>150</v>
      </c>
      <c r="P34" s="7">
        <v>12</v>
      </c>
      <c r="Q34" s="7">
        <v>8</v>
      </c>
      <c r="R34" s="7">
        <v>0</v>
      </c>
    </row>
    <row r="35" spans="1:18" x14ac:dyDescent="0.2">
      <c r="A35" s="7" t="s">
        <v>139</v>
      </c>
      <c r="B35" s="7">
        <v>160</v>
      </c>
      <c r="C35" s="7">
        <v>4</v>
      </c>
      <c r="D35" s="7">
        <v>14</v>
      </c>
      <c r="E35" s="7">
        <v>0</v>
      </c>
      <c r="F35" s="7">
        <v>12</v>
      </c>
      <c r="G35" s="7">
        <v>57</v>
      </c>
      <c r="H35" s="7">
        <v>1</v>
      </c>
      <c r="I35" s="7">
        <v>0</v>
      </c>
      <c r="J35" s="7">
        <v>5</v>
      </c>
      <c r="K35" s="7">
        <v>0</v>
      </c>
      <c r="L35" s="7">
        <v>0</v>
      </c>
      <c r="M35" s="7">
        <v>0</v>
      </c>
      <c r="N35" s="7">
        <v>1</v>
      </c>
      <c r="O35" s="7">
        <v>3</v>
      </c>
      <c r="P35" s="7">
        <v>15</v>
      </c>
      <c r="Q35" s="7">
        <v>3</v>
      </c>
      <c r="R35" s="7">
        <v>45</v>
      </c>
    </row>
    <row r="37" spans="1:18" x14ac:dyDescent="0.2">
      <c r="A37" s="7" t="s">
        <v>135</v>
      </c>
      <c r="B37" s="12">
        <f>B31*100/B$30</f>
        <v>17.500555926173003</v>
      </c>
      <c r="C37" s="12">
        <f t="shared" ref="C37:R41" si="0">C31*100/C$30</f>
        <v>27.204030226700251</v>
      </c>
      <c r="D37" s="12">
        <f t="shared" si="0"/>
        <v>4.4247787610619467</v>
      </c>
      <c r="E37" s="12">
        <f t="shared" si="0"/>
        <v>5.8577405857740583</v>
      </c>
      <c r="F37" s="12">
        <f t="shared" si="0"/>
        <v>9.0140845070422539</v>
      </c>
      <c r="G37" s="12">
        <f t="shared" si="0"/>
        <v>18.012422360248447</v>
      </c>
      <c r="H37" s="12">
        <f t="shared" si="0"/>
        <v>4.716981132075472</v>
      </c>
      <c r="I37" s="12">
        <f t="shared" si="0"/>
        <v>42.342342342342342</v>
      </c>
      <c r="J37" s="12">
        <f t="shared" si="0"/>
        <v>28.82562277580071</v>
      </c>
      <c r="K37" s="12">
        <f t="shared" si="0"/>
        <v>26.881720430107528</v>
      </c>
      <c r="L37" s="12">
        <f t="shared" si="0"/>
        <v>9.9585062240663902</v>
      </c>
      <c r="M37" s="12">
        <f t="shared" si="0"/>
        <v>15.143603133159269</v>
      </c>
      <c r="N37" s="12">
        <f t="shared" si="0"/>
        <v>6.3711911357340716</v>
      </c>
      <c r="O37" s="12">
        <f t="shared" si="0"/>
        <v>12.195121951219512</v>
      </c>
      <c r="P37" s="12">
        <f t="shared" si="0"/>
        <v>10.40268456375839</v>
      </c>
      <c r="Q37" s="12">
        <f t="shared" si="0"/>
        <v>24.605678233438486</v>
      </c>
      <c r="R37" s="12">
        <f t="shared" si="0"/>
        <v>34.097421203438394</v>
      </c>
    </row>
    <row r="38" spans="1:18" x14ac:dyDescent="0.2">
      <c r="A38" s="7" t="s">
        <v>136</v>
      </c>
      <c r="B38" s="12">
        <f t="shared" ref="B38:Q41" si="1">B32*100/B$30</f>
        <v>84.98999332888593</v>
      </c>
      <c r="C38" s="12">
        <f t="shared" si="1"/>
        <v>77.329974811083119</v>
      </c>
      <c r="D38" s="12">
        <f t="shared" si="1"/>
        <v>92.035398230088489</v>
      </c>
      <c r="E38" s="12">
        <f t="shared" si="1"/>
        <v>88.702928870292894</v>
      </c>
      <c r="F38" s="12">
        <f t="shared" si="1"/>
        <v>89.577464788732399</v>
      </c>
      <c r="G38" s="12">
        <f t="shared" si="1"/>
        <v>89.648033126293996</v>
      </c>
      <c r="H38" s="12">
        <f t="shared" si="1"/>
        <v>74.528301886792448</v>
      </c>
      <c r="I38" s="12">
        <f t="shared" si="1"/>
        <v>89.189189189189193</v>
      </c>
      <c r="J38" s="12">
        <f t="shared" si="1"/>
        <v>74.733096085409258</v>
      </c>
      <c r="K38" s="12">
        <f t="shared" si="1"/>
        <v>91.935483870967744</v>
      </c>
      <c r="L38" s="12">
        <f t="shared" si="1"/>
        <v>88.796680497925308</v>
      </c>
      <c r="M38" s="12">
        <f t="shared" si="1"/>
        <v>98.172323759791126</v>
      </c>
      <c r="N38" s="12">
        <f t="shared" si="1"/>
        <v>91.689750692520775</v>
      </c>
      <c r="O38" s="12">
        <f t="shared" si="1"/>
        <v>15.853658536585366</v>
      </c>
      <c r="P38" s="12">
        <f t="shared" si="1"/>
        <v>93.624161073825505</v>
      </c>
      <c r="Q38" s="12">
        <f t="shared" si="1"/>
        <v>80.441640378548897</v>
      </c>
      <c r="R38" s="12">
        <f t="shared" si="0"/>
        <v>87.106017191977074</v>
      </c>
    </row>
    <row r="39" spans="1:18" x14ac:dyDescent="0.2">
      <c r="A39" s="7" t="s">
        <v>137</v>
      </c>
      <c r="B39" s="12">
        <f t="shared" si="1"/>
        <v>13.408939292861907</v>
      </c>
      <c r="C39" s="12">
        <f t="shared" si="0"/>
        <v>25.44080604534005</v>
      </c>
      <c r="D39" s="12">
        <f t="shared" si="0"/>
        <v>16.371681415929203</v>
      </c>
      <c r="E39" s="12">
        <f t="shared" si="0"/>
        <v>4.6025104602510458</v>
      </c>
      <c r="F39" s="12">
        <f t="shared" si="0"/>
        <v>1.6901408450704225</v>
      </c>
      <c r="G39" s="12">
        <f t="shared" si="0"/>
        <v>0.82815734989648038</v>
      </c>
      <c r="H39" s="12">
        <f t="shared" si="0"/>
        <v>0</v>
      </c>
      <c r="I39" s="12">
        <f t="shared" si="0"/>
        <v>0</v>
      </c>
      <c r="J39" s="12">
        <f t="shared" si="0"/>
        <v>5.6939501779359434</v>
      </c>
      <c r="K39" s="12">
        <f t="shared" si="0"/>
        <v>35.483870967741936</v>
      </c>
      <c r="L39" s="12">
        <f t="shared" si="0"/>
        <v>12.448132780082988</v>
      </c>
      <c r="M39" s="12">
        <f t="shared" si="0"/>
        <v>38.381201044386422</v>
      </c>
      <c r="N39" s="12">
        <f t="shared" si="0"/>
        <v>4.7091412742382275</v>
      </c>
      <c r="O39" s="12">
        <f t="shared" si="0"/>
        <v>0.6097560975609756</v>
      </c>
      <c r="P39" s="12">
        <f t="shared" si="0"/>
        <v>8.053691275167786</v>
      </c>
      <c r="Q39" s="12">
        <f t="shared" si="0"/>
        <v>7.2555205047318614</v>
      </c>
      <c r="R39" s="12">
        <f t="shared" si="0"/>
        <v>34.383954154727796</v>
      </c>
    </row>
    <row r="40" spans="1:18" x14ac:dyDescent="0.2">
      <c r="A40" s="7" t="s">
        <v>138</v>
      </c>
      <c r="B40" s="12">
        <f t="shared" si="1"/>
        <v>6.5599288414498558</v>
      </c>
      <c r="C40" s="12">
        <f t="shared" si="0"/>
        <v>0</v>
      </c>
      <c r="D40" s="12">
        <f t="shared" si="0"/>
        <v>2.2123893805309733</v>
      </c>
      <c r="E40" s="12">
        <f t="shared" si="0"/>
        <v>0.41841004184100417</v>
      </c>
      <c r="F40" s="12">
        <f t="shared" si="0"/>
        <v>10.140845070422536</v>
      </c>
      <c r="G40" s="12">
        <f t="shared" si="0"/>
        <v>0</v>
      </c>
      <c r="H40" s="12">
        <f t="shared" si="0"/>
        <v>16.981132075471699</v>
      </c>
      <c r="I40" s="12">
        <f t="shared" si="0"/>
        <v>0</v>
      </c>
      <c r="J40" s="12">
        <f t="shared" si="0"/>
        <v>16.370106761565836</v>
      </c>
      <c r="K40" s="12">
        <f t="shared" si="0"/>
        <v>0</v>
      </c>
      <c r="L40" s="12">
        <f t="shared" si="0"/>
        <v>4.9792531120331951</v>
      </c>
      <c r="M40" s="12">
        <f t="shared" si="0"/>
        <v>1.8276762402088773</v>
      </c>
      <c r="N40" s="12">
        <f t="shared" si="0"/>
        <v>0</v>
      </c>
      <c r="O40" s="12">
        <f t="shared" si="0"/>
        <v>91.463414634146346</v>
      </c>
      <c r="P40" s="12">
        <f t="shared" si="0"/>
        <v>4.026845637583893</v>
      </c>
      <c r="Q40" s="12">
        <f t="shared" si="0"/>
        <v>2.5236593059936907</v>
      </c>
      <c r="R40" s="12">
        <f t="shared" si="0"/>
        <v>0</v>
      </c>
    </row>
    <row r="41" spans="1:18" x14ac:dyDescent="0.2">
      <c r="A41" s="7" t="s">
        <v>139</v>
      </c>
      <c r="B41" s="12">
        <f t="shared" si="1"/>
        <v>3.5579275072270402</v>
      </c>
      <c r="C41" s="12">
        <f t="shared" si="0"/>
        <v>1.0075566750629723</v>
      </c>
      <c r="D41" s="12">
        <f t="shared" si="0"/>
        <v>6.1946902654867255</v>
      </c>
      <c r="E41" s="12">
        <f t="shared" si="0"/>
        <v>0</v>
      </c>
      <c r="F41" s="12">
        <f t="shared" si="0"/>
        <v>3.380281690140845</v>
      </c>
      <c r="G41" s="12">
        <f t="shared" si="0"/>
        <v>11.801242236024844</v>
      </c>
      <c r="H41" s="12">
        <f t="shared" si="0"/>
        <v>0.94339622641509435</v>
      </c>
      <c r="I41" s="12">
        <f t="shared" si="0"/>
        <v>0</v>
      </c>
      <c r="J41" s="12">
        <f t="shared" si="0"/>
        <v>1.7793594306049823</v>
      </c>
      <c r="K41" s="12">
        <f t="shared" si="0"/>
        <v>0</v>
      </c>
      <c r="L41" s="12">
        <f t="shared" si="0"/>
        <v>0</v>
      </c>
      <c r="M41" s="12">
        <f t="shared" si="0"/>
        <v>0</v>
      </c>
      <c r="N41" s="12">
        <f t="shared" si="0"/>
        <v>0.2770083102493075</v>
      </c>
      <c r="O41" s="12">
        <f t="shared" si="0"/>
        <v>1.8292682926829269</v>
      </c>
      <c r="P41" s="12">
        <f t="shared" si="0"/>
        <v>5.0335570469798654</v>
      </c>
      <c r="Q41" s="12">
        <f t="shared" si="0"/>
        <v>0.94637223974763407</v>
      </c>
      <c r="R41" s="12">
        <f t="shared" si="0"/>
        <v>12.893982808022923</v>
      </c>
    </row>
    <row r="42" spans="1:18" x14ac:dyDescent="0.2">
      <c r="A42" s="13" t="s">
        <v>28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EA53-5249-48CE-9C92-A4E1EF32BE97}">
  <dimension ref="A1:R41"/>
  <sheetViews>
    <sheetView tabSelected="1" view="pageBreakPreview" topLeftCell="A10" zoomScale="125" zoomScaleNormal="100" zoomScaleSheetLayoutView="125" workbookViewId="0">
      <selection activeCell="A41" sqref="A41:R41"/>
    </sheetView>
  </sheetViews>
  <sheetFormatPr defaultRowHeight="10.199999999999999" x14ac:dyDescent="0.2"/>
  <cols>
    <col min="1" max="1" width="15.6640625" style="7" customWidth="1"/>
    <col min="2" max="18" width="4.33203125" style="7" customWidth="1"/>
    <col min="19" max="16384" width="8.88671875" style="7"/>
  </cols>
  <sheetData>
    <row r="1" spans="1:18" x14ac:dyDescent="0.2">
      <c r="A1" s="7" t="s">
        <v>192</v>
      </c>
    </row>
    <row r="2" spans="1:18" x14ac:dyDescent="0.2">
      <c r="A2" s="1"/>
      <c r="B2" s="2"/>
      <c r="C2" s="2"/>
      <c r="D2" s="2"/>
      <c r="E2" s="2"/>
      <c r="F2" s="2" t="s">
        <v>167</v>
      </c>
      <c r="G2" s="2"/>
      <c r="H2" s="2" t="s">
        <v>168</v>
      </c>
      <c r="I2" s="2" t="s">
        <v>169</v>
      </c>
      <c r="J2" s="2"/>
      <c r="K2" s="2"/>
      <c r="L2" s="2" t="s">
        <v>170</v>
      </c>
      <c r="M2" s="2"/>
      <c r="N2" s="2" t="s">
        <v>171</v>
      </c>
      <c r="O2" s="2" t="s">
        <v>172</v>
      </c>
      <c r="P2" s="2" t="s">
        <v>172</v>
      </c>
      <c r="Q2" s="2" t="s">
        <v>173</v>
      </c>
      <c r="R2" s="3" t="s">
        <v>174</v>
      </c>
    </row>
    <row r="3" spans="1:18" x14ac:dyDescent="0.2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175</v>
      </c>
      <c r="G3" s="5" t="s">
        <v>5</v>
      </c>
      <c r="H3" s="5" t="s">
        <v>176</v>
      </c>
      <c r="I3" s="5" t="s">
        <v>177</v>
      </c>
      <c r="J3" s="5" t="s">
        <v>6</v>
      </c>
      <c r="K3" s="5" t="s">
        <v>7</v>
      </c>
      <c r="L3" s="5" t="s">
        <v>178</v>
      </c>
      <c r="M3" s="5" t="s">
        <v>8</v>
      </c>
      <c r="N3" s="5" t="s">
        <v>179</v>
      </c>
      <c r="O3" s="5" t="s">
        <v>180</v>
      </c>
      <c r="P3" s="5" t="s">
        <v>181</v>
      </c>
      <c r="Q3" s="5" t="s">
        <v>182</v>
      </c>
      <c r="R3" s="6" t="s">
        <v>183</v>
      </c>
    </row>
    <row r="4" spans="1:18" x14ac:dyDescent="0.2">
      <c r="A4" s="7" t="s">
        <v>140</v>
      </c>
    </row>
    <row r="6" spans="1:18" x14ac:dyDescent="0.2">
      <c r="A6" s="7" t="s">
        <v>1</v>
      </c>
      <c r="B6" s="7">
        <v>5098</v>
      </c>
      <c r="C6" s="7">
        <v>436</v>
      </c>
      <c r="D6" s="7">
        <v>244</v>
      </c>
      <c r="E6" s="7">
        <v>248</v>
      </c>
      <c r="F6" s="7">
        <v>389</v>
      </c>
      <c r="G6" s="7">
        <v>507</v>
      </c>
      <c r="H6" s="7">
        <v>161</v>
      </c>
      <c r="I6" s="7">
        <v>250</v>
      </c>
      <c r="J6" s="7">
        <v>347</v>
      </c>
      <c r="K6" s="7">
        <v>197</v>
      </c>
      <c r="L6" s="7">
        <v>279</v>
      </c>
      <c r="M6" s="7">
        <v>432</v>
      </c>
      <c r="N6" s="7">
        <v>405</v>
      </c>
      <c r="O6" s="7">
        <v>204</v>
      </c>
      <c r="P6" s="7">
        <v>303</v>
      </c>
      <c r="Q6" s="7">
        <v>346</v>
      </c>
      <c r="R6" s="7">
        <v>350</v>
      </c>
    </row>
    <row r="7" spans="1:18" x14ac:dyDescent="0.2">
      <c r="A7" s="7" t="s">
        <v>55</v>
      </c>
      <c r="B7" s="7">
        <v>3480</v>
      </c>
      <c r="C7" s="7">
        <v>286</v>
      </c>
      <c r="D7" s="7">
        <v>180</v>
      </c>
      <c r="E7" s="7">
        <v>209</v>
      </c>
      <c r="F7" s="7">
        <v>321</v>
      </c>
      <c r="G7" s="7">
        <v>348</v>
      </c>
      <c r="H7" s="7">
        <v>114</v>
      </c>
      <c r="I7" s="7">
        <v>129</v>
      </c>
      <c r="J7" s="7">
        <v>293</v>
      </c>
      <c r="K7" s="7">
        <v>142</v>
      </c>
      <c r="L7" s="7">
        <v>164</v>
      </c>
      <c r="M7" s="7">
        <v>303</v>
      </c>
      <c r="N7" s="7">
        <v>241</v>
      </c>
      <c r="O7" s="7">
        <v>153</v>
      </c>
      <c r="P7" s="7">
        <v>178</v>
      </c>
      <c r="Q7" s="7">
        <v>214</v>
      </c>
      <c r="R7" s="7">
        <v>205</v>
      </c>
    </row>
    <row r="8" spans="1:18" x14ac:dyDescent="0.2">
      <c r="A8" s="7" t="s">
        <v>141</v>
      </c>
      <c r="B8" s="7">
        <v>1057</v>
      </c>
      <c r="C8" s="7">
        <v>96</v>
      </c>
      <c r="D8" s="7">
        <v>35</v>
      </c>
      <c r="E8" s="7">
        <v>26</v>
      </c>
      <c r="F8" s="7">
        <v>38</v>
      </c>
      <c r="G8" s="7">
        <v>124</v>
      </c>
      <c r="H8" s="7">
        <v>40</v>
      </c>
      <c r="I8" s="7">
        <v>105</v>
      </c>
      <c r="J8" s="7">
        <v>39</v>
      </c>
      <c r="K8" s="7">
        <v>27</v>
      </c>
      <c r="L8" s="7">
        <v>52</v>
      </c>
      <c r="M8" s="7">
        <v>76</v>
      </c>
      <c r="N8" s="7">
        <v>113</v>
      </c>
      <c r="O8" s="7">
        <v>35</v>
      </c>
      <c r="P8" s="7">
        <v>101</v>
      </c>
      <c r="Q8" s="7">
        <v>74</v>
      </c>
      <c r="R8" s="7">
        <v>76</v>
      </c>
    </row>
    <row r="9" spans="1:18" x14ac:dyDescent="0.2">
      <c r="A9" s="7" t="s">
        <v>142</v>
      </c>
      <c r="B9" s="7">
        <v>306</v>
      </c>
      <c r="C9" s="7">
        <v>28</v>
      </c>
      <c r="D9" s="7">
        <v>11</v>
      </c>
      <c r="E9" s="7">
        <v>1</v>
      </c>
      <c r="F9" s="7">
        <v>14</v>
      </c>
      <c r="G9" s="7">
        <v>10</v>
      </c>
      <c r="H9" s="7">
        <v>5</v>
      </c>
      <c r="I9" s="7">
        <v>11</v>
      </c>
      <c r="J9" s="7">
        <v>9</v>
      </c>
      <c r="K9" s="7">
        <v>19</v>
      </c>
      <c r="L9" s="7">
        <v>37</v>
      </c>
      <c r="M9" s="7">
        <v>29</v>
      </c>
      <c r="N9" s="7">
        <v>27</v>
      </c>
      <c r="O9" s="7">
        <v>13</v>
      </c>
      <c r="P9" s="7">
        <v>15</v>
      </c>
      <c r="Q9" s="7">
        <v>40</v>
      </c>
      <c r="R9" s="7">
        <v>37</v>
      </c>
    </row>
    <row r="10" spans="1:18" x14ac:dyDescent="0.2">
      <c r="A10" s="7" t="s">
        <v>143</v>
      </c>
      <c r="B10" s="7">
        <v>146</v>
      </c>
      <c r="C10" s="7">
        <v>17</v>
      </c>
      <c r="D10" s="7">
        <v>7</v>
      </c>
      <c r="E10" s="7">
        <v>0</v>
      </c>
      <c r="F10" s="7">
        <v>12</v>
      </c>
      <c r="G10" s="7">
        <v>10</v>
      </c>
      <c r="H10" s="7">
        <v>1</v>
      </c>
      <c r="I10" s="7">
        <v>4</v>
      </c>
      <c r="J10" s="7">
        <v>6</v>
      </c>
      <c r="K10" s="7">
        <v>8</v>
      </c>
      <c r="L10" s="7">
        <v>3</v>
      </c>
      <c r="M10" s="7">
        <v>19</v>
      </c>
      <c r="N10" s="7">
        <v>19</v>
      </c>
      <c r="O10" s="7">
        <v>2</v>
      </c>
      <c r="P10" s="7">
        <v>6</v>
      </c>
      <c r="Q10" s="7">
        <v>18</v>
      </c>
      <c r="R10" s="7">
        <v>14</v>
      </c>
    </row>
    <row r="11" spans="1:18" x14ac:dyDescent="0.2">
      <c r="A11" s="7" t="s">
        <v>144</v>
      </c>
      <c r="B11" s="7">
        <v>57</v>
      </c>
      <c r="C11" s="7">
        <v>9</v>
      </c>
      <c r="D11" s="7">
        <v>6</v>
      </c>
      <c r="E11" s="7">
        <v>0</v>
      </c>
      <c r="F11" s="7">
        <v>4</v>
      </c>
      <c r="G11" s="7">
        <v>6</v>
      </c>
      <c r="H11" s="7">
        <v>0</v>
      </c>
      <c r="I11" s="7">
        <v>0</v>
      </c>
      <c r="J11" s="7">
        <v>0</v>
      </c>
      <c r="K11" s="7">
        <v>0</v>
      </c>
      <c r="L11" s="7">
        <v>3</v>
      </c>
      <c r="M11" s="7">
        <v>4</v>
      </c>
      <c r="N11" s="7">
        <v>5</v>
      </c>
      <c r="O11" s="7">
        <v>1</v>
      </c>
      <c r="P11" s="7">
        <v>3</v>
      </c>
      <c r="Q11" s="7">
        <v>0</v>
      </c>
      <c r="R11" s="7">
        <v>16</v>
      </c>
    </row>
    <row r="12" spans="1:18" x14ac:dyDescent="0.2">
      <c r="A12" s="7" t="s">
        <v>145</v>
      </c>
      <c r="B12" s="7">
        <v>52</v>
      </c>
      <c r="C12" s="7">
        <v>0</v>
      </c>
      <c r="D12" s="7">
        <v>5</v>
      </c>
      <c r="E12" s="7">
        <v>12</v>
      </c>
      <c r="F12" s="7">
        <v>0</v>
      </c>
      <c r="G12" s="7">
        <v>9</v>
      </c>
      <c r="H12" s="7">
        <v>1</v>
      </c>
      <c r="I12" s="7">
        <v>1</v>
      </c>
      <c r="J12" s="7">
        <v>0</v>
      </c>
      <c r="K12" s="7">
        <v>1</v>
      </c>
      <c r="L12" s="7">
        <v>20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2</v>
      </c>
    </row>
    <row r="14" spans="1:18" x14ac:dyDescent="0.2">
      <c r="A14" s="7" t="s">
        <v>146</v>
      </c>
    </row>
    <row r="16" spans="1:18" x14ac:dyDescent="0.2">
      <c r="A16" s="7" t="s">
        <v>1</v>
      </c>
      <c r="B16" s="7">
        <v>1309</v>
      </c>
      <c r="C16" s="7">
        <v>123</v>
      </c>
      <c r="D16" s="7">
        <v>56</v>
      </c>
      <c r="E16" s="7">
        <v>17</v>
      </c>
      <c r="F16" s="7">
        <v>65</v>
      </c>
      <c r="G16" s="7">
        <v>139</v>
      </c>
      <c r="H16" s="7">
        <v>35</v>
      </c>
      <c r="I16" s="7">
        <v>100</v>
      </c>
      <c r="J16" s="7">
        <v>39</v>
      </c>
      <c r="K16" s="7">
        <v>34</v>
      </c>
      <c r="L16" s="7">
        <v>49</v>
      </c>
      <c r="M16" s="7">
        <v>104</v>
      </c>
      <c r="N16" s="7">
        <v>148</v>
      </c>
      <c r="O16" s="7">
        <v>52</v>
      </c>
      <c r="P16" s="7">
        <v>90</v>
      </c>
      <c r="Q16" s="7">
        <v>131</v>
      </c>
      <c r="R16" s="7">
        <v>127</v>
      </c>
    </row>
    <row r="17" spans="1:18" x14ac:dyDescent="0.2">
      <c r="A17" s="7" t="s">
        <v>147</v>
      </c>
      <c r="B17" s="7">
        <v>8</v>
      </c>
      <c r="C17" s="7">
        <v>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</row>
    <row r="18" spans="1:18" x14ac:dyDescent="0.2">
      <c r="A18" s="7" t="s">
        <v>148</v>
      </c>
      <c r="B18" s="7">
        <v>13</v>
      </c>
      <c r="C18" s="7">
        <v>0</v>
      </c>
      <c r="D18" s="7">
        <v>0</v>
      </c>
      <c r="E18" s="7">
        <v>1</v>
      </c>
      <c r="F18" s="7">
        <v>0</v>
      </c>
      <c r="G18" s="7">
        <v>2</v>
      </c>
      <c r="H18" s="7">
        <v>0</v>
      </c>
      <c r="I18" s="7">
        <v>5</v>
      </c>
      <c r="J18" s="7">
        <v>1</v>
      </c>
      <c r="K18" s="7">
        <v>0</v>
      </c>
      <c r="L18" s="7">
        <v>0</v>
      </c>
      <c r="M18" s="7">
        <v>1</v>
      </c>
      <c r="N18" s="7">
        <v>1</v>
      </c>
      <c r="O18" s="7">
        <v>0</v>
      </c>
      <c r="P18" s="7">
        <v>0</v>
      </c>
      <c r="Q18" s="7">
        <v>0</v>
      </c>
      <c r="R18" s="7">
        <v>2</v>
      </c>
    </row>
    <row r="19" spans="1:18" x14ac:dyDescent="0.2">
      <c r="A19" s="7" t="s">
        <v>0</v>
      </c>
      <c r="B19" s="7">
        <v>458</v>
      </c>
      <c r="C19" s="7">
        <v>40</v>
      </c>
      <c r="D19" s="7">
        <v>16</v>
      </c>
      <c r="E19" s="7">
        <v>7</v>
      </c>
      <c r="F19" s="7">
        <v>28</v>
      </c>
      <c r="G19" s="7">
        <v>56</v>
      </c>
      <c r="H19" s="7">
        <v>18</v>
      </c>
      <c r="I19" s="7">
        <v>50</v>
      </c>
      <c r="J19" s="7">
        <v>13</v>
      </c>
      <c r="K19" s="7">
        <v>15</v>
      </c>
      <c r="L19" s="7">
        <v>7</v>
      </c>
      <c r="M19" s="7">
        <v>24</v>
      </c>
      <c r="N19" s="7">
        <v>15</v>
      </c>
      <c r="O19" s="7">
        <v>33</v>
      </c>
      <c r="P19" s="7">
        <v>33</v>
      </c>
      <c r="Q19" s="7">
        <v>47</v>
      </c>
      <c r="R19" s="7">
        <v>56</v>
      </c>
    </row>
    <row r="20" spans="1:18" x14ac:dyDescent="0.2">
      <c r="A20" s="7" t="s">
        <v>149</v>
      </c>
      <c r="B20" s="7">
        <v>12</v>
      </c>
      <c r="C20" s="7">
        <v>7</v>
      </c>
      <c r="D20" s="7">
        <v>1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1</v>
      </c>
      <c r="N20" s="7">
        <v>1</v>
      </c>
      <c r="O20" s="7">
        <v>0</v>
      </c>
      <c r="P20" s="7">
        <v>1</v>
      </c>
      <c r="Q20" s="7">
        <v>0</v>
      </c>
      <c r="R20" s="7">
        <v>0</v>
      </c>
    </row>
    <row r="21" spans="1:18" x14ac:dyDescent="0.2">
      <c r="A21" s="7" t="s">
        <v>150</v>
      </c>
      <c r="B21" s="7">
        <v>12</v>
      </c>
      <c r="C21" s="7">
        <v>0</v>
      </c>
      <c r="D21" s="7">
        <v>7</v>
      </c>
      <c r="E21" s="7">
        <v>0</v>
      </c>
      <c r="F21" s="7">
        <v>1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1</v>
      </c>
      <c r="M21" s="7">
        <v>0</v>
      </c>
      <c r="N21" s="7">
        <v>1</v>
      </c>
      <c r="O21" s="7">
        <v>1</v>
      </c>
      <c r="P21" s="7">
        <v>0</v>
      </c>
      <c r="Q21" s="7">
        <v>0</v>
      </c>
      <c r="R21" s="7">
        <v>0</v>
      </c>
    </row>
    <row r="22" spans="1:18" x14ac:dyDescent="0.2">
      <c r="A22" s="7" t="s">
        <v>151</v>
      </c>
      <c r="B22" s="7">
        <v>5</v>
      </c>
      <c r="C22" s="7">
        <v>0</v>
      </c>
      <c r="D22" s="7">
        <v>0</v>
      </c>
      <c r="E22" s="7">
        <v>0</v>
      </c>
      <c r="F22" s="7">
        <v>0</v>
      </c>
      <c r="G22" s="7">
        <v>3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1</v>
      </c>
      <c r="O22" s="7">
        <v>0</v>
      </c>
      <c r="P22" s="7">
        <v>0</v>
      </c>
      <c r="Q22" s="7">
        <v>0</v>
      </c>
      <c r="R22" s="7">
        <v>0</v>
      </c>
    </row>
    <row r="23" spans="1:18" x14ac:dyDescent="0.2">
      <c r="A23" s="7" t="s">
        <v>152</v>
      </c>
      <c r="B23" s="7">
        <v>23</v>
      </c>
      <c r="C23" s="7">
        <v>0</v>
      </c>
      <c r="D23" s="7">
        <v>0</v>
      </c>
      <c r="E23" s="7">
        <v>0</v>
      </c>
      <c r="F23" s="7">
        <v>8</v>
      </c>
      <c r="G23" s="7">
        <v>0</v>
      </c>
      <c r="H23" s="7">
        <v>0</v>
      </c>
      <c r="I23" s="7">
        <v>10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2</v>
      </c>
      <c r="R23" s="7">
        <v>2</v>
      </c>
    </row>
    <row r="24" spans="1:18" x14ac:dyDescent="0.2">
      <c r="A24" s="7" t="s">
        <v>153</v>
      </c>
      <c r="B24" s="7">
        <v>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x14ac:dyDescent="0.2">
      <c r="A25" s="7" t="s">
        <v>154</v>
      </c>
      <c r="B25" s="7">
        <v>1</v>
      </c>
      <c r="C25" s="7">
        <v>0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x14ac:dyDescent="0.2">
      <c r="A26" s="7" t="s">
        <v>155</v>
      </c>
      <c r="B26" s="7">
        <v>704</v>
      </c>
      <c r="C26" s="7">
        <v>53</v>
      </c>
      <c r="D26" s="7">
        <v>31</v>
      </c>
      <c r="E26" s="7">
        <v>2</v>
      </c>
      <c r="F26" s="7">
        <v>25</v>
      </c>
      <c r="G26" s="7">
        <v>73</v>
      </c>
      <c r="H26" s="7">
        <v>16</v>
      </c>
      <c r="I26" s="7">
        <v>30</v>
      </c>
      <c r="J26" s="7">
        <v>23</v>
      </c>
      <c r="K26" s="7">
        <v>15</v>
      </c>
      <c r="L26" s="7">
        <v>33</v>
      </c>
      <c r="M26" s="7">
        <v>72</v>
      </c>
      <c r="N26" s="7">
        <v>123</v>
      </c>
      <c r="O26" s="7">
        <v>17</v>
      </c>
      <c r="P26" s="7">
        <v>54</v>
      </c>
      <c r="Q26" s="7">
        <v>79</v>
      </c>
      <c r="R26" s="7">
        <v>58</v>
      </c>
    </row>
    <row r="27" spans="1:18" x14ac:dyDescent="0.2">
      <c r="A27" s="7" t="s">
        <v>156</v>
      </c>
      <c r="B27" s="7">
        <v>27</v>
      </c>
      <c r="C27" s="7">
        <v>7</v>
      </c>
      <c r="D27" s="7">
        <v>0</v>
      </c>
      <c r="E27" s="7">
        <v>0</v>
      </c>
      <c r="F27" s="7">
        <v>2</v>
      </c>
      <c r="G27" s="7">
        <v>4</v>
      </c>
      <c r="H27" s="7">
        <v>0</v>
      </c>
      <c r="I27" s="7">
        <v>0</v>
      </c>
      <c r="J27" s="7">
        <v>1</v>
      </c>
      <c r="K27" s="7">
        <v>1</v>
      </c>
      <c r="L27" s="7">
        <v>0</v>
      </c>
      <c r="M27" s="7">
        <v>3</v>
      </c>
      <c r="N27" s="7">
        <v>4</v>
      </c>
      <c r="O27" s="7">
        <v>1</v>
      </c>
      <c r="P27" s="7">
        <v>0</v>
      </c>
      <c r="Q27" s="7">
        <v>1</v>
      </c>
      <c r="R27" s="7">
        <v>3</v>
      </c>
    </row>
    <row r="28" spans="1:18" x14ac:dyDescent="0.2">
      <c r="A28" s="7" t="s">
        <v>157</v>
      </c>
      <c r="B28" s="7">
        <v>45</v>
      </c>
      <c r="C28" s="7">
        <v>9</v>
      </c>
      <c r="D28" s="7">
        <v>1</v>
      </c>
      <c r="E28" s="7">
        <v>7</v>
      </c>
      <c r="F28" s="7">
        <v>0</v>
      </c>
      <c r="G28" s="7">
        <v>1</v>
      </c>
      <c r="H28" s="7">
        <v>1</v>
      </c>
      <c r="I28" s="7">
        <v>4</v>
      </c>
      <c r="J28" s="7">
        <v>1</v>
      </c>
      <c r="K28" s="7">
        <v>2</v>
      </c>
      <c r="L28" s="7">
        <v>7</v>
      </c>
      <c r="M28" s="7">
        <v>2</v>
      </c>
      <c r="N28" s="7">
        <v>2</v>
      </c>
      <c r="O28" s="7">
        <v>0</v>
      </c>
      <c r="P28" s="7">
        <v>1</v>
      </c>
      <c r="Q28" s="7">
        <v>2</v>
      </c>
      <c r="R28" s="7">
        <v>5</v>
      </c>
    </row>
    <row r="30" spans="1:18" x14ac:dyDescent="0.2">
      <c r="A30" s="7" t="s">
        <v>158</v>
      </c>
    </row>
    <row r="32" spans="1:18" x14ac:dyDescent="0.2">
      <c r="A32" s="7" t="s">
        <v>1</v>
      </c>
      <c r="B32" s="7">
        <v>5143</v>
      </c>
      <c r="C32" s="7">
        <v>437</v>
      </c>
      <c r="D32" s="7">
        <v>244</v>
      </c>
      <c r="E32" s="7">
        <v>249</v>
      </c>
      <c r="F32" s="7">
        <v>392</v>
      </c>
      <c r="G32" s="7">
        <v>511</v>
      </c>
      <c r="H32" s="7">
        <v>161</v>
      </c>
      <c r="I32" s="7">
        <v>253</v>
      </c>
      <c r="J32" s="7">
        <v>351</v>
      </c>
      <c r="K32" s="7">
        <v>197</v>
      </c>
      <c r="L32" s="7">
        <v>282</v>
      </c>
      <c r="M32" s="7">
        <v>438</v>
      </c>
      <c r="N32" s="7">
        <v>405</v>
      </c>
      <c r="O32" s="7">
        <v>205</v>
      </c>
      <c r="P32" s="7">
        <v>303</v>
      </c>
      <c r="Q32" s="7">
        <v>361</v>
      </c>
      <c r="R32" s="7">
        <v>354</v>
      </c>
    </row>
    <row r="33" spans="1:18" x14ac:dyDescent="0.2">
      <c r="A33" s="7" t="s">
        <v>159</v>
      </c>
      <c r="B33" s="7">
        <v>92</v>
      </c>
      <c r="C33" s="7">
        <v>12</v>
      </c>
      <c r="D33" s="7">
        <v>1</v>
      </c>
      <c r="E33" s="7">
        <v>5</v>
      </c>
      <c r="F33" s="7">
        <v>3</v>
      </c>
      <c r="G33" s="7">
        <v>2</v>
      </c>
      <c r="H33" s="7">
        <v>6</v>
      </c>
      <c r="I33" s="7">
        <v>6</v>
      </c>
      <c r="J33" s="7">
        <v>7</v>
      </c>
      <c r="K33" s="7">
        <v>1</v>
      </c>
      <c r="L33" s="7">
        <v>6</v>
      </c>
      <c r="M33" s="7">
        <v>11</v>
      </c>
      <c r="N33" s="7">
        <v>6</v>
      </c>
      <c r="O33" s="7">
        <v>15</v>
      </c>
      <c r="P33" s="7">
        <v>1</v>
      </c>
      <c r="Q33" s="7">
        <v>5</v>
      </c>
      <c r="R33" s="7">
        <v>5</v>
      </c>
    </row>
    <row r="34" spans="1:18" x14ac:dyDescent="0.2">
      <c r="A34" s="7" t="s">
        <v>160</v>
      </c>
      <c r="B34" s="7">
        <v>907</v>
      </c>
      <c r="C34" s="7">
        <v>169</v>
      </c>
      <c r="D34" s="7">
        <v>38</v>
      </c>
      <c r="E34" s="7">
        <v>67</v>
      </c>
      <c r="F34" s="7">
        <v>69</v>
      </c>
      <c r="G34" s="7">
        <v>177</v>
      </c>
      <c r="H34" s="7">
        <v>16</v>
      </c>
      <c r="I34" s="7">
        <v>16</v>
      </c>
      <c r="J34" s="7">
        <v>36</v>
      </c>
      <c r="K34" s="7">
        <v>13</v>
      </c>
      <c r="L34" s="7">
        <v>32</v>
      </c>
      <c r="M34" s="7">
        <v>36</v>
      </c>
      <c r="N34" s="7">
        <v>45</v>
      </c>
      <c r="O34" s="7">
        <v>6</v>
      </c>
      <c r="P34" s="7">
        <v>35</v>
      </c>
      <c r="Q34" s="7">
        <v>29</v>
      </c>
      <c r="R34" s="7">
        <v>123</v>
      </c>
    </row>
    <row r="35" spans="1:18" x14ac:dyDescent="0.2">
      <c r="A35" s="7" t="s">
        <v>161</v>
      </c>
      <c r="B35" s="7">
        <v>310</v>
      </c>
      <c r="C35" s="7">
        <v>78</v>
      </c>
      <c r="D35" s="7">
        <v>8</v>
      </c>
      <c r="E35" s="7">
        <v>10</v>
      </c>
      <c r="F35" s="7">
        <v>11</v>
      </c>
      <c r="G35" s="7">
        <v>49</v>
      </c>
      <c r="H35" s="7">
        <v>2</v>
      </c>
      <c r="I35" s="7">
        <v>12</v>
      </c>
      <c r="J35" s="7">
        <v>44</v>
      </c>
      <c r="K35" s="7">
        <v>15</v>
      </c>
      <c r="L35" s="7">
        <v>22</v>
      </c>
      <c r="M35" s="7">
        <v>6</v>
      </c>
      <c r="N35" s="7">
        <v>25</v>
      </c>
      <c r="O35" s="7">
        <v>3</v>
      </c>
      <c r="P35" s="7">
        <v>3</v>
      </c>
      <c r="Q35" s="7">
        <v>8</v>
      </c>
      <c r="R35" s="7">
        <v>14</v>
      </c>
    </row>
    <row r="36" spans="1:18" x14ac:dyDescent="0.2">
      <c r="A36" s="7" t="s">
        <v>162</v>
      </c>
      <c r="B36" s="7">
        <v>2900</v>
      </c>
      <c r="C36" s="7">
        <v>93</v>
      </c>
      <c r="D36" s="7">
        <v>151</v>
      </c>
      <c r="E36" s="7">
        <v>152</v>
      </c>
      <c r="F36" s="7">
        <v>257</v>
      </c>
      <c r="G36" s="7">
        <v>229</v>
      </c>
      <c r="H36" s="7">
        <v>92</v>
      </c>
      <c r="I36" s="7">
        <v>139</v>
      </c>
      <c r="J36" s="7">
        <v>214</v>
      </c>
      <c r="K36" s="7">
        <v>120</v>
      </c>
      <c r="L36" s="7">
        <v>172</v>
      </c>
      <c r="M36" s="7">
        <v>292</v>
      </c>
      <c r="N36" s="7">
        <v>286</v>
      </c>
      <c r="O36" s="7">
        <v>100</v>
      </c>
      <c r="P36" s="7">
        <v>224</v>
      </c>
      <c r="Q36" s="7">
        <v>216</v>
      </c>
      <c r="R36" s="7">
        <v>163</v>
      </c>
    </row>
    <row r="37" spans="1:18" x14ac:dyDescent="0.2">
      <c r="A37" s="7" t="s">
        <v>163</v>
      </c>
      <c r="B37" s="7">
        <v>4</v>
      </c>
      <c r="C37" s="7">
        <v>4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x14ac:dyDescent="0.2">
      <c r="A38" s="7" t="s">
        <v>164</v>
      </c>
      <c r="B38" s="7">
        <v>18</v>
      </c>
      <c r="C38" s="7">
        <v>1</v>
      </c>
      <c r="D38" s="7">
        <v>0</v>
      </c>
      <c r="E38" s="7">
        <v>1</v>
      </c>
      <c r="F38" s="7">
        <v>4</v>
      </c>
      <c r="G38" s="7">
        <v>6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0</v>
      </c>
      <c r="O38" s="7">
        <v>0</v>
      </c>
      <c r="P38" s="7">
        <v>1</v>
      </c>
      <c r="Q38" s="7">
        <v>1</v>
      </c>
      <c r="R38" s="7">
        <v>2</v>
      </c>
    </row>
    <row r="39" spans="1:18" x14ac:dyDescent="0.2">
      <c r="A39" s="7" t="s">
        <v>165</v>
      </c>
      <c r="B39" s="7">
        <v>174</v>
      </c>
      <c r="C39" s="7">
        <v>2</v>
      </c>
      <c r="D39" s="7">
        <v>2</v>
      </c>
      <c r="E39" s="7">
        <v>0</v>
      </c>
      <c r="F39" s="7">
        <v>8</v>
      </c>
      <c r="G39" s="7">
        <v>4</v>
      </c>
      <c r="H39" s="7">
        <v>1</v>
      </c>
      <c r="I39" s="7">
        <v>3</v>
      </c>
      <c r="J39" s="7">
        <v>13</v>
      </c>
      <c r="K39" s="7">
        <v>14</v>
      </c>
      <c r="L39" s="7">
        <v>34</v>
      </c>
      <c r="M39" s="7">
        <v>59</v>
      </c>
      <c r="N39" s="7">
        <v>12</v>
      </c>
      <c r="O39" s="7">
        <v>0</v>
      </c>
      <c r="P39" s="7">
        <v>4</v>
      </c>
      <c r="Q39" s="7">
        <v>16</v>
      </c>
      <c r="R39" s="7">
        <v>2</v>
      </c>
    </row>
    <row r="40" spans="1:18" x14ac:dyDescent="0.2">
      <c r="A40" s="7" t="s">
        <v>166</v>
      </c>
      <c r="B40" s="7">
        <v>738</v>
      </c>
      <c r="C40" s="7">
        <v>78</v>
      </c>
      <c r="D40" s="7">
        <v>44</v>
      </c>
      <c r="E40" s="7">
        <v>14</v>
      </c>
      <c r="F40" s="7">
        <v>40</v>
      </c>
      <c r="G40" s="7">
        <v>44</v>
      </c>
      <c r="H40" s="7">
        <v>44</v>
      </c>
      <c r="I40" s="7">
        <v>77</v>
      </c>
      <c r="J40" s="7">
        <v>37</v>
      </c>
      <c r="K40" s="7">
        <v>34</v>
      </c>
      <c r="L40" s="7">
        <v>16</v>
      </c>
      <c r="M40" s="7">
        <v>32</v>
      </c>
      <c r="N40" s="7">
        <v>31</v>
      </c>
      <c r="O40" s="7">
        <v>81</v>
      </c>
      <c r="P40" s="7">
        <v>35</v>
      </c>
      <c r="Q40" s="7">
        <v>86</v>
      </c>
      <c r="R40" s="7">
        <v>45</v>
      </c>
    </row>
    <row r="41" spans="1:18" x14ac:dyDescent="0.2">
      <c r="A41" s="13" t="s">
        <v>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SI2009 Isabel</vt:lpstr>
      <vt:lpstr>Water</vt:lpstr>
      <vt:lpstr>Tenure</vt:lpstr>
      <vt:lpstr>Bednets</vt:lpstr>
      <vt:lpstr>Appliances</vt:lpstr>
      <vt:lpstr>Crops</vt:lpstr>
      <vt:lpstr>Animals</vt:lpstr>
      <vt:lpstr>fish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2020-02-17T22:55:59Z</dcterms:created>
  <dcterms:modified xsi:type="dcterms:W3CDTF">2020-02-18T01:55:59Z</dcterms:modified>
</cp:coreProperties>
</file>