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American Samoa\"/>
    </mc:Choice>
  </mc:AlternateContent>
  <xr:revisionPtr revIDLastSave="0" documentId="8_{E918C6FF-DDB7-4A15-BD2E-FB594CD3B374}" xr6:coauthVersionLast="45" xr6:coauthVersionMax="45" xr10:uidLastSave="{00000000-0000-0000-0000-000000000000}"/>
  <bookViews>
    <workbookView xWindow="-108" yWindow="-108" windowWidth="23256" windowHeight="12576" firstSheet="2" activeTab="9" xr2:uid="{5ED3D6FF-B92F-461C-8B80-A5F4A4199294}"/>
  </bookViews>
  <sheets>
    <sheet name="American Samoa 1985 LFS" sheetId="1" r:id="rId1"/>
    <sheet name="Rela BP" sheetId="2" r:id="rId2"/>
    <sheet name="Migrant" sheetId="3" r:id="rId3"/>
    <sheet name="Purpose of visit" sheetId="4" r:id="rId4"/>
    <sheet name="Education" sheetId="5" r:id="rId5"/>
    <sheet name="Econ Actv" sheetId="6" r:id="rId6"/>
    <sheet name="Hours work" sheetId="7" r:id="rId7"/>
    <sheet name="Wage" sheetId="8" r:id="rId8"/>
    <sheet name="Remittances" sheetId="9" r:id="rId9"/>
    <sheet name="Remit received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5" l="1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B32" i="5"/>
  <c r="B31" i="5"/>
</calcChain>
</file>

<file path=xl/sharedStrings.xml><?xml version="1.0" encoding="utf-8"?>
<sst xmlns="http://schemas.openxmlformats.org/spreadsheetml/2006/main" count="480" uniqueCount="209">
  <si>
    <t>Total</t>
  </si>
  <si>
    <t>Western District</t>
  </si>
  <si>
    <t>Eastern District</t>
  </si>
  <si>
    <t>Male</t>
  </si>
  <si>
    <t>Female</t>
  </si>
  <si>
    <t xml:space="preserve">   Age</t>
  </si>
  <si>
    <t>Less than 5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</si>
  <si>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</si>
  <si>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</si>
  <si>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</si>
  <si>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</si>
  <si>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</si>
  <si>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</si>
  <si>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</si>
  <si>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</si>
  <si>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</si>
  <si>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</si>
  <si>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</si>
  <si>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</si>
  <si>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</si>
  <si>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</si>
  <si>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yrs and over</t>
  </si>
  <si>
    <t>Unknown</t>
  </si>
  <si>
    <t>Median</t>
  </si>
  <si>
    <t xml:space="preserve">   Marital Status</t>
  </si>
  <si>
    <t>Now married</t>
  </si>
  <si>
    <t>Never married</t>
  </si>
  <si>
    <t>Consensually married</t>
  </si>
  <si>
    <t>Separated</t>
  </si>
  <si>
    <t>Widowed</t>
  </si>
  <si>
    <t>Divorced</t>
  </si>
  <si>
    <t xml:space="preserve">   Ethnic origina</t>
  </si>
  <si>
    <t>Samoan</t>
  </si>
  <si>
    <t>Niuean</t>
  </si>
  <si>
    <t>Tongan</t>
  </si>
  <si>
    <t>Tokelauan</t>
  </si>
  <si>
    <t>Korean</t>
  </si>
  <si>
    <t>Taiwanese</t>
  </si>
  <si>
    <t>Filipino</t>
  </si>
  <si>
    <t>Caucasian</t>
  </si>
  <si>
    <t>Other</t>
  </si>
  <si>
    <t xml:space="preserve">   RELATIONSHIP</t>
  </si>
  <si>
    <t>Householder</t>
  </si>
  <si>
    <t>Husband</t>
  </si>
  <si>
    <t>Wife</t>
  </si>
  <si>
    <t>Son</t>
  </si>
  <si>
    <t>Daughter</t>
  </si>
  <si>
    <t>Father</t>
  </si>
  <si>
    <t>Mother</t>
  </si>
  <si>
    <t>Brother</t>
  </si>
  <si>
    <t>Sister</t>
  </si>
  <si>
    <t>Other relative</t>
  </si>
  <si>
    <t>Roomer/boarder</t>
  </si>
  <si>
    <t>Roommate</t>
  </si>
  <si>
    <t>Employee</t>
  </si>
  <si>
    <t>Other nonrelative</t>
  </si>
  <si>
    <t xml:space="preserve">   Mother's BP</t>
  </si>
  <si>
    <t>American Samoa</t>
  </si>
  <si>
    <t>Western Samoa</t>
  </si>
  <si>
    <t>Other Pacific</t>
  </si>
  <si>
    <t>United States</t>
  </si>
  <si>
    <t>Asia</t>
  </si>
  <si>
    <t>Others</t>
  </si>
  <si>
    <t xml:space="preserve">   PBRCOUNTRY</t>
  </si>
  <si>
    <t xml:space="preserve">   STAYYEAR</t>
  </si>
  <si>
    <t>1984 or 1985</t>
  </si>
  <si>
    <t>1982 or 1983</t>
  </si>
  <si>
    <t>1980 or 1981</t>
  </si>
  <si>
    <t>1975 to 1979</t>
  </si>
  <si>
    <t>1970 to 1974</t>
  </si>
  <si>
    <t>1960 to 1969</t>
  </si>
  <si>
    <t>Before 1960</t>
  </si>
  <si>
    <t xml:space="preserve">   STAYOUT</t>
  </si>
  <si>
    <t>YES</t>
  </si>
  <si>
    <t>NO</t>
  </si>
  <si>
    <t xml:space="preserve">   STAYCOUNTRY</t>
  </si>
  <si>
    <t xml:space="preserve">   CON1YEARAGO</t>
  </si>
  <si>
    <t xml:space="preserve">   CON5YEARAGO</t>
  </si>
  <si>
    <t xml:space="preserve">   Year entered</t>
  </si>
  <si>
    <t>Never left</t>
  </si>
  <si>
    <t xml:space="preserve">   PURPOSEOFVISIT</t>
  </si>
  <si>
    <t>Returning from bus trip</t>
  </si>
  <si>
    <t>Returning from family visit</t>
  </si>
  <si>
    <t>Look for job</t>
  </si>
  <si>
    <t>Take up job</t>
  </si>
  <si>
    <t>Visit family/friends</t>
  </si>
  <si>
    <t>Have a baby here</t>
  </si>
  <si>
    <t>Medical treatment</t>
  </si>
  <si>
    <t>Accompanied parents</t>
  </si>
  <si>
    <t>Education</t>
  </si>
  <si>
    <t>Other reasons</t>
  </si>
  <si>
    <t xml:space="preserve">   SCHOOL</t>
  </si>
  <si>
    <t>Yes</t>
  </si>
  <si>
    <t>No</t>
  </si>
  <si>
    <t xml:space="preserve">   GRADE</t>
  </si>
  <si>
    <t>NO school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</si>
  <si>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</si>
  <si>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</si>
  <si>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</si>
  <si>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</si>
  <si>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</si>
  <si>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</si>
  <si>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</si>
  <si>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</si>
  <si>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</si>
  <si>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Univ 1 yr</t>
  </si>
  <si>
    <t>Univ 2 yrs</t>
  </si>
  <si>
    <t>Univ 3 yrs</t>
  </si>
  <si>
    <t>Univ 4 yrs</t>
  </si>
  <si>
    <t>Univ 5 yrs</t>
  </si>
  <si>
    <t>Univ 6 yrs</t>
  </si>
  <si>
    <t>Univ 7 yrs</t>
  </si>
  <si>
    <t>Univ 8 yrs or more</t>
  </si>
  <si>
    <t xml:space="preserve">   WORKSTATUS</t>
  </si>
  <si>
    <t>Paid work</t>
  </si>
  <si>
    <t>Subsistence</t>
  </si>
  <si>
    <t>Not working</t>
  </si>
  <si>
    <t xml:space="preserve">   WKACTIVITY</t>
  </si>
  <si>
    <t>Employer</t>
  </si>
  <si>
    <t>Self employed</t>
  </si>
  <si>
    <t>Wage or salary worker</t>
  </si>
  <si>
    <t>Family business or plantation</t>
  </si>
  <si>
    <t>Domestic worker</t>
  </si>
  <si>
    <t xml:space="preserve">   WKTIME</t>
  </si>
  <si>
    <t>Full time (35+hrs)</t>
  </si>
  <si>
    <t>Part time</t>
  </si>
  <si>
    <t xml:space="preserve">   OCCUPATION</t>
  </si>
  <si>
    <t>Manage/profess</t>
  </si>
  <si>
    <t>Tech/sales/admin</t>
  </si>
  <si>
    <t>Service</t>
  </si>
  <si>
    <t>Farm/forest/fish</t>
  </si>
  <si>
    <t>Prec prod/crafts</t>
  </si>
  <si>
    <t>Oper/fabric/labr</t>
  </si>
  <si>
    <t xml:space="preserve">   INDUSTRY</t>
  </si>
  <si>
    <t>Ag forest fish</t>
  </si>
  <si>
    <t>Construction</t>
  </si>
  <si>
    <t>Nondurable goods</t>
  </si>
  <si>
    <t>Durable goods</t>
  </si>
  <si>
    <t>Transportation</t>
  </si>
  <si>
    <t>Communic &amp; util</t>
  </si>
  <si>
    <t>Wholesale trade</t>
  </si>
  <si>
    <t>Retail trade</t>
  </si>
  <si>
    <t>Finance insur</t>
  </si>
  <si>
    <t>Business /repair</t>
  </si>
  <si>
    <t>Entert recreate</t>
  </si>
  <si>
    <t>Health service</t>
  </si>
  <si>
    <t>Educational serv</t>
  </si>
  <si>
    <t>Other prof</t>
  </si>
  <si>
    <t>Public admin</t>
  </si>
  <si>
    <t>All others</t>
  </si>
  <si>
    <t xml:space="preserve">   REASON_NOT_WORK</t>
  </si>
  <si>
    <t>Sick or disabled</t>
  </si>
  <si>
    <t>Holiday or vacation</t>
  </si>
  <si>
    <t>Looking for work</t>
  </si>
  <si>
    <t>Temporarily off</t>
  </si>
  <si>
    <t>Attending school</t>
  </si>
  <si>
    <t>Retired</t>
  </si>
  <si>
    <t xml:space="preserve">   FISHING_HOURS</t>
  </si>
  <si>
    <t>None</t>
  </si>
  <si>
    <t>1 - 14 hours</t>
  </si>
  <si>
    <t>15 - 29 hours</t>
  </si>
  <si>
    <t>30+ hours</t>
  </si>
  <si>
    <t>Mean</t>
  </si>
  <si>
    <t xml:space="preserve">   AGRICULTURE_HRS</t>
  </si>
  <si>
    <t xml:space="preserve">   SELLING_FOOD_HRS</t>
  </si>
  <si>
    <t xml:space="preserve">   HOUS_REPAIRS_HRS</t>
  </si>
  <si>
    <t xml:space="preserve">   CRAFTS_HOURS</t>
  </si>
  <si>
    <t xml:space="preserve">   HSHLD_TASKS</t>
  </si>
  <si>
    <t xml:space="preserve">   OTHR_WORK_HRS</t>
  </si>
  <si>
    <t xml:space="preserve">   WAGE_INCOME</t>
  </si>
  <si>
    <t>Less than $1000</t>
  </si>
  <si>
    <t>$1000 to $4999</t>
  </si>
  <si>
    <t>$5000 to $9999</t>
  </si>
  <si>
    <t>$10000 to $14999</t>
  </si>
  <si>
    <t>$15000 to $19999</t>
  </si>
  <si>
    <t>$20000 to $34999</t>
  </si>
  <si>
    <t>$35000 or more</t>
  </si>
  <si>
    <t xml:space="preserve">   BENEFITS</t>
  </si>
  <si>
    <t xml:space="preserve">   SEND_MONEY</t>
  </si>
  <si>
    <t xml:space="preserve">   RCVRCOUNTRY</t>
  </si>
  <si>
    <t xml:space="preserve">   AMNT_SENT</t>
  </si>
  <si>
    <t>1 - 249</t>
  </si>
  <si>
    <t>250 - 499</t>
  </si>
  <si>
    <t>500 - 749</t>
  </si>
  <si>
    <t>750 - 999</t>
  </si>
  <si>
    <t>1000 - 1999</t>
  </si>
  <si>
    <t>2000+</t>
  </si>
  <si>
    <t xml:space="preserve">   GOODS_SENT</t>
  </si>
  <si>
    <t>250+</t>
  </si>
  <si>
    <t xml:space="preserve">   RECEIVE_MONEY</t>
  </si>
  <si>
    <t xml:space="preserve">   SNDRCOUNTRY</t>
  </si>
  <si>
    <t xml:space="preserve">   Amouont received</t>
  </si>
  <si>
    <t xml:space="preserve">   Goods received</t>
  </si>
  <si>
    <t>Table 1. Age, Marital Status, and Ethnic origin by District, American Samoa: 1985</t>
  </si>
  <si>
    <t>Table 3. Year Came to Stay by District, American Samoa: 1985</t>
  </si>
  <si>
    <t>Table 4. Year Entered and Purpose by District, American Samoa: 1985</t>
  </si>
  <si>
    <t>Table 5. School Attendance and Eductional Attainment by District, American Samoa: 1985</t>
  </si>
  <si>
    <t>Table 6. Economic Activity by District, American Samoa: 1985</t>
  </si>
  <si>
    <t>Table 7. Hours Worked at Various Activites by District, American Samoa: 1985</t>
  </si>
  <si>
    <t>Table 8. Wages and Benefits by District, American Samoa: 1985</t>
  </si>
  <si>
    <t>Table 9. remittances Sent by District, American Samoa: 1985</t>
  </si>
  <si>
    <t>Table 10. Remittances Received by District, American Samoa: 1985</t>
  </si>
  <si>
    <t>Table 2. Relationship, Mother's Birthplace and Previous Country by District, American Samoa: 1985</t>
  </si>
  <si>
    <t xml:space="preserve">    Total</t>
  </si>
  <si>
    <t>Was attending</t>
  </si>
  <si>
    <t>Was not attending</t>
  </si>
  <si>
    <t>Percent High School Graduate</t>
  </si>
  <si>
    <t>Percent College Graduate</t>
  </si>
  <si>
    <t>Source: 1985 American Samoa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</si>
</sst>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E7BA-8B67-49AD-8039-5C7427DB3C95}">
  <dimension ref="A1:J48"/>
  <sheetViews>
    <sheetView view="pageBreakPreview" topLeftCell="A32" zoomScale="125" zoomScaleNormal="100" zoomScaleSheetLayoutView="125" workbookViewId="0">
      <selection activeCell="A48" sqref="A48:XFD48"/>
    </sheetView>
  </sheetViews>
  <sheetFormatPr defaultRowHeight="10.199999999999999" x14ac:dyDescent="0.2"/>
  <cols>
    <col min="1" max="1" width="26.21875" style="1" customWidth="1"/>
    <col min="2" max="10" width="5" style="1" customWidth="1"/>
    <col min="11" max="16384" width="8.88671875" style="1"/>
  </cols>
  <sheetData>
    <row r="1" spans="1:10" x14ac:dyDescent="0.2">
      <c r="A1" s="1" t="s">
        <v>193</v>
      </c>
    </row>
    <row r="2" spans="1:10" x14ac:dyDescent="0.2">
      <c r="A2" s="7"/>
      <c r="B2" s="3" t="s">
        <v>0</v>
      </c>
      <c r="C2" s="3"/>
      <c r="D2" s="3"/>
      <c r="E2" s="3" t="s">
        <v>1</v>
      </c>
      <c r="F2" s="3"/>
      <c r="G2" s="3"/>
      <c r="H2" s="3" t="s">
        <v>2</v>
      </c>
      <c r="I2" s="3"/>
      <c r="J2" s="4"/>
    </row>
    <row r="3" spans="1:10" s="2" customFormat="1" x14ac:dyDescent="0.2">
      <c r="A3" s="8"/>
      <c r="B3" s="5" t="s">
        <v>0</v>
      </c>
      <c r="C3" s="5" t="s">
        <v>3</v>
      </c>
      <c r="D3" s="5" t="s">
        <v>4</v>
      </c>
      <c r="E3" s="5" t="s">
        <v>0</v>
      </c>
      <c r="F3" s="5" t="s">
        <v>3</v>
      </c>
      <c r="G3" s="5" t="s">
        <v>4</v>
      </c>
      <c r="H3" s="5" t="s">
        <v>0</v>
      </c>
      <c r="I3" s="5" t="s">
        <v>3</v>
      </c>
      <c r="J3" s="6" t="s">
        <v>4</v>
      </c>
    </row>
    <row r="4" spans="1:10" x14ac:dyDescent="0.2">
      <c r="A4" s="1" t="s">
        <v>5</v>
      </c>
    </row>
    <row r="6" spans="1:10" x14ac:dyDescent="0.2">
      <c r="A6" s="1" t="s">
        <v>0</v>
      </c>
      <c r="B6" s="1">
        <v>32170</v>
      </c>
      <c r="C6" s="1">
        <v>16295</v>
      </c>
      <c r="D6" s="1">
        <v>15875</v>
      </c>
      <c r="E6" s="1">
        <v>13420</v>
      </c>
      <c r="F6" s="1">
        <v>6770</v>
      </c>
      <c r="G6" s="1">
        <v>6650</v>
      </c>
      <c r="H6" s="1">
        <v>18750</v>
      </c>
      <c r="I6" s="1">
        <v>9525</v>
      </c>
      <c r="J6" s="1">
        <v>9225</v>
      </c>
    </row>
    <row r="7" spans="1:10" x14ac:dyDescent="0.2">
      <c r="A7" s="1" t="s">
        <v>6</v>
      </c>
      <c r="B7" s="1">
        <v>4225</v>
      </c>
      <c r="C7" s="1">
        <v>2135</v>
      </c>
      <c r="D7" s="1">
        <v>2090</v>
      </c>
      <c r="E7" s="1">
        <v>1960</v>
      </c>
      <c r="F7" s="1">
        <v>1015</v>
      </c>
      <c r="G7" s="1">
        <v>945</v>
      </c>
      <c r="H7" s="1">
        <v>2265</v>
      </c>
      <c r="I7" s="1">
        <v>1120</v>
      </c>
      <c r="J7" s="1">
        <v>1145</v>
      </c>
    </row>
    <row r="8" spans="1:10" x14ac:dyDescent="0.2">
      <c r="A8" s="1" t="s">
        <v>7</v>
      </c>
      <c r="B8" s="1">
        <v>4130</v>
      </c>
      <c r="C8" s="1">
        <v>2270</v>
      </c>
      <c r="D8" s="1">
        <v>1860</v>
      </c>
      <c r="E8" s="1">
        <v>1820</v>
      </c>
      <c r="F8" s="1">
        <v>995</v>
      </c>
      <c r="G8" s="1">
        <v>825</v>
      </c>
      <c r="H8" s="1">
        <v>2310</v>
      </c>
      <c r="I8" s="1">
        <v>1275</v>
      </c>
      <c r="J8" s="1">
        <v>1035</v>
      </c>
    </row>
    <row r="9" spans="1:10" x14ac:dyDescent="0.2">
      <c r="A9" s="1" t="s">
        <v>8</v>
      </c>
      <c r="B9" s="1">
        <v>3630</v>
      </c>
      <c r="C9" s="1">
        <v>1960</v>
      </c>
      <c r="D9" s="1">
        <v>1670</v>
      </c>
      <c r="E9" s="1">
        <v>1510</v>
      </c>
      <c r="F9" s="1">
        <v>795</v>
      </c>
      <c r="G9" s="1">
        <v>715</v>
      </c>
      <c r="H9" s="1">
        <v>2120</v>
      </c>
      <c r="I9" s="1">
        <v>1165</v>
      </c>
      <c r="J9" s="1">
        <v>955</v>
      </c>
    </row>
    <row r="10" spans="1:10" x14ac:dyDescent="0.2">
      <c r="A10" s="1" t="s">
        <v>9</v>
      </c>
      <c r="B10" s="1">
        <v>3945</v>
      </c>
      <c r="C10" s="1">
        <v>2060</v>
      </c>
      <c r="D10" s="1">
        <v>1885</v>
      </c>
      <c r="E10" s="1">
        <v>1495</v>
      </c>
      <c r="F10" s="1">
        <v>760</v>
      </c>
      <c r="G10" s="1">
        <v>735</v>
      </c>
      <c r="H10" s="1">
        <v>2450</v>
      </c>
      <c r="I10" s="1">
        <v>1300</v>
      </c>
      <c r="J10" s="1">
        <v>1150</v>
      </c>
    </row>
    <row r="11" spans="1:10" x14ac:dyDescent="0.2">
      <c r="A11" s="1" t="s">
        <v>10</v>
      </c>
      <c r="B11" s="1">
        <v>3565</v>
      </c>
      <c r="C11" s="1">
        <v>1615</v>
      </c>
      <c r="D11" s="1">
        <v>1950</v>
      </c>
      <c r="E11" s="1">
        <v>1475</v>
      </c>
      <c r="F11" s="1">
        <v>695</v>
      </c>
      <c r="G11" s="1">
        <v>780</v>
      </c>
      <c r="H11" s="1">
        <v>2090</v>
      </c>
      <c r="I11" s="1">
        <v>920</v>
      </c>
      <c r="J11" s="1">
        <v>1170</v>
      </c>
    </row>
    <row r="12" spans="1:10" x14ac:dyDescent="0.2">
      <c r="A12" s="1" t="s">
        <v>11</v>
      </c>
      <c r="B12" s="1">
        <v>2685</v>
      </c>
      <c r="C12" s="1">
        <v>1230</v>
      </c>
      <c r="D12" s="1">
        <v>1455</v>
      </c>
      <c r="E12" s="1">
        <v>1045</v>
      </c>
      <c r="F12" s="1">
        <v>430</v>
      </c>
      <c r="G12" s="1">
        <v>615</v>
      </c>
      <c r="H12" s="1">
        <v>1640</v>
      </c>
      <c r="I12" s="1">
        <v>800</v>
      </c>
      <c r="J12" s="1">
        <v>840</v>
      </c>
    </row>
    <row r="13" spans="1:10" x14ac:dyDescent="0.2">
      <c r="A13" s="1" t="s">
        <v>12</v>
      </c>
      <c r="B13" s="1">
        <v>2220</v>
      </c>
      <c r="C13" s="1">
        <v>1035</v>
      </c>
      <c r="D13" s="1">
        <v>1185</v>
      </c>
      <c r="E13" s="1">
        <v>960</v>
      </c>
      <c r="F13" s="1">
        <v>440</v>
      </c>
      <c r="G13" s="1">
        <v>520</v>
      </c>
      <c r="H13" s="1">
        <v>1260</v>
      </c>
      <c r="I13" s="1">
        <v>595</v>
      </c>
      <c r="J13" s="1">
        <v>665</v>
      </c>
    </row>
    <row r="14" spans="1:10" x14ac:dyDescent="0.2">
      <c r="A14" s="1" t="s">
        <v>13</v>
      </c>
      <c r="B14" s="1">
        <v>1660</v>
      </c>
      <c r="C14" s="1">
        <v>815</v>
      </c>
      <c r="D14" s="1">
        <v>845</v>
      </c>
      <c r="E14" s="1">
        <v>745</v>
      </c>
      <c r="F14" s="1">
        <v>375</v>
      </c>
      <c r="G14" s="1">
        <v>370</v>
      </c>
      <c r="H14" s="1">
        <v>915</v>
      </c>
      <c r="I14" s="1">
        <v>440</v>
      </c>
      <c r="J14" s="1">
        <v>475</v>
      </c>
    </row>
    <row r="15" spans="1:10" x14ac:dyDescent="0.2">
      <c r="A15" s="1" t="s">
        <v>14</v>
      </c>
      <c r="B15" s="1">
        <v>1440</v>
      </c>
      <c r="C15" s="1">
        <v>745</v>
      </c>
      <c r="D15" s="1">
        <v>695</v>
      </c>
      <c r="E15" s="1">
        <v>695</v>
      </c>
      <c r="F15" s="1">
        <v>345</v>
      </c>
      <c r="G15" s="1">
        <v>350</v>
      </c>
      <c r="H15" s="1">
        <v>745</v>
      </c>
      <c r="I15" s="1">
        <v>400</v>
      </c>
      <c r="J15" s="1">
        <v>345</v>
      </c>
    </row>
    <row r="16" spans="1:10" x14ac:dyDescent="0.2">
      <c r="A16" s="1" t="s">
        <v>15</v>
      </c>
      <c r="B16" s="1">
        <v>1360</v>
      </c>
      <c r="C16" s="1">
        <v>795</v>
      </c>
      <c r="D16" s="1">
        <v>565</v>
      </c>
      <c r="E16" s="1">
        <v>515</v>
      </c>
      <c r="F16" s="1">
        <v>325</v>
      </c>
      <c r="G16" s="1">
        <v>190</v>
      </c>
      <c r="H16" s="1">
        <v>845</v>
      </c>
      <c r="I16" s="1">
        <v>470</v>
      </c>
      <c r="J16" s="1">
        <v>375</v>
      </c>
    </row>
    <row r="17" spans="1:10" x14ac:dyDescent="0.2">
      <c r="A17" s="1" t="s">
        <v>16</v>
      </c>
      <c r="B17" s="1">
        <v>870</v>
      </c>
      <c r="C17" s="1">
        <v>420</v>
      </c>
      <c r="D17" s="1">
        <v>450</v>
      </c>
      <c r="E17" s="1">
        <v>305</v>
      </c>
      <c r="F17" s="1">
        <v>140</v>
      </c>
      <c r="G17" s="1">
        <v>165</v>
      </c>
      <c r="H17" s="1">
        <v>565</v>
      </c>
      <c r="I17" s="1">
        <v>280</v>
      </c>
      <c r="J17" s="1">
        <v>285</v>
      </c>
    </row>
    <row r="18" spans="1:10" x14ac:dyDescent="0.2">
      <c r="A18" s="1" t="s">
        <v>17</v>
      </c>
      <c r="B18" s="1">
        <v>800</v>
      </c>
      <c r="C18" s="1">
        <v>395</v>
      </c>
      <c r="D18" s="1">
        <v>405</v>
      </c>
      <c r="E18" s="1">
        <v>305</v>
      </c>
      <c r="F18" s="1">
        <v>170</v>
      </c>
      <c r="G18" s="1">
        <v>135</v>
      </c>
      <c r="H18" s="1">
        <v>495</v>
      </c>
      <c r="I18" s="1">
        <v>225</v>
      </c>
      <c r="J18" s="1">
        <v>270</v>
      </c>
    </row>
    <row r="19" spans="1:10" x14ac:dyDescent="0.2">
      <c r="A19" s="1" t="s">
        <v>18</v>
      </c>
      <c r="B19" s="1">
        <v>570</v>
      </c>
      <c r="C19" s="1">
        <v>250</v>
      </c>
      <c r="D19" s="1">
        <v>320</v>
      </c>
      <c r="E19" s="1">
        <v>190</v>
      </c>
      <c r="F19" s="1">
        <v>75</v>
      </c>
      <c r="G19" s="1">
        <v>115</v>
      </c>
      <c r="H19" s="1">
        <v>380</v>
      </c>
      <c r="I19" s="1">
        <v>175</v>
      </c>
      <c r="J19" s="1">
        <v>205</v>
      </c>
    </row>
    <row r="20" spans="1:10" x14ac:dyDescent="0.2">
      <c r="A20" s="1" t="s">
        <v>19</v>
      </c>
      <c r="B20" s="1">
        <v>445</v>
      </c>
      <c r="C20" s="1">
        <v>250</v>
      </c>
      <c r="D20" s="1">
        <v>195</v>
      </c>
      <c r="E20" s="1">
        <v>165</v>
      </c>
      <c r="F20" s="1">
        <v>90</v>
      </c>
      <c r="G20" s="1">
        <v>75</v>
      </c>
      <c r="H20" s="1">
        <v>280</v>
      </c>
      <c r="I20" s="1">
        <v>160</v>
      </c>
      <c r="J20" s="1">
        <v>120</v>
      </c>
    </row>
    <row r="21" spans="1:10" x14ac:dyDescent="0.2">
      <c r="A21" s="1" t="s">
        <v>20</v>
      </c>
      <c r="B21" s="1">
        <v>290</v>
      </c>
      <c r="C21" s="1">
        <v>165</v>
      </c>
      <c r="D21" s="1">
        <v>125</v>
      </c>
      <c r="E21" s="1">
        <v>100</v>
      </c>
      <c r="F21" s="1">
        <v>55</v>
      </c>
      <c r="G21" s="1">
        <v>45</v>
      </c>
      <c r="H21" s="1">
        <v>190</v>
      </c>
      <c r="I21" s="1">
        <v>110</v>
      </c>
      <c r="J21" s="1">
        <v>80</v>
      </c>
    </row>
    <row r="22" spans="1:10" x14ac:dyDescent="0.2">
      <c r="A22" s="1" t="s">
        <v>21</v>
      </c>
      <c r="B22" s="1">
        <v>330</v>
      </c>
      <c r="C22" s="1">
        <v>150</v>
      </c>
      <c r="D22" s="1">
        <v>180</v>
      </c>
      <c r="E22" s="1">
        <v>135</v>
      </c>
      <c r="F22" s="1">
        <v>65</v>
      </c>
      <c r="G22" s="1">
        <v>70</v>
      </c>
      <c r="H22" s="1">
        <v>195</v>
      </c>
      <c r="I22" s="1">
        <v>85</v>
      </c>
      <c r="J22" s="1">
        <v>110</v>
      </c>
    </row>
    <row r="23" spans="1:10" x14ac:dyDescent="0.2">
      <c r="A23" s="1" t="s">
        <v>22</v>
      </c>
      <c r="B23" s="1">
        <v>5</v>
      </c>
      <c r="C23" s="1">
        <v>5</v>
      </c>
      <c r="D23" s="1">
        <v>0</v>
      </c>
      <c r="E23" s="1">
        <v>0</v>
      </c>
      <c r="F23" s="1">
        <v>0</v>
      </c>
      <c r="G23" s="1">
        <v>0</v>
      </c>
      <c r="H23" s="1">
        <v>5</v>
      </c>
      <c r="I23" s="1">
        <v>5</v>
      </c>
      <c r="J23" s="1">
        <v>0</v>
      </c>
    </row>
    <row r="24" spans="1:10" x14ac:dyDescent="0.2">
      <c r="A24" s="1" t="s">
        <v>23</v>
      </c>
      <c r="B24" s="1">
        <v>20.2</v>
      </c>
      <c r="C24" s="1">
        <v>19.3</v>
      </c>
      <c r="D24" s="1">
        <v>21.1</v>
      </c>
      <c r="E24" s="1">
        <v>19.7</v>
      </c>
      <c r="F24" s="1">
        <v>18.8</v>
      </c>
      <c r="G24" s="1">
        <v>20.7</v>
      </c>
      <c r="H24" s="1">
        <v>20.6</v>
      </c>
      <c r="I24" s="1">
        <v>19.600000000000001</v>
      </c>
      <c r="J24" s="1">
        <v>21.4</v>
      </c>
    </row>
    <row r="26" spans="1:10" x14ac:dyDescent="0.2">
      <c r="A26" s="1" t="s">
        <v>24</v>
      </c>
    </row>
    <row r="28" spans="1:10" x14ac:dyDescent="0.2">
      <c r="A28" s="1" t="s">
        <v>0</v>
      </c>
      <c r="B28" s="1">
        <v>32170</v>
      </c>
      <c r="C28" s="1">
        <v>16295</v>
      </c>
      <c r="D28" s="1">
        <v>15875</v>
      </c>
      <c r="E28" s="1">
        <v>13420</v>
      </c>
      <c r="F28" s="1">
        <v>6770</v>
      </c>
      <c r="G28" s="1">
        <v>6650</v>
      </c>
      <c r="H28" s="1">
        <v>18750</v>
      </c>
      <c r="I28" s="1">
        <v>9525</v>
      </c>
      <c r="J28" s="1">
        <v>9225</v>
      </c>
    </row>
    <row r="29" spans="1:10" x14ac:dyDescent="0.2">
      <c r="A29" s="1" t="s">
        <v>25</v>
      </c>
      <c r="B29" s="1">
        <v>10670</v>
      </c>
      <c r="C29" s="1">
        <v>5215</v>
      </c>
      <c r="D29" s="1">
        <v>5455</v>
      </c>
      <c r="E29" s="1">
        <v>4340</v>
      </c>
      <c r="F29" s="1">
        <v>2095</v>
      </c>
      <c r="G29" s="1">
        <v>2245</v>
      </c>
      <c r="H29" s="1">
        <v>6330</v>
      </c>
      <c r="I29" s="1">
        <v>3120</v>
      </c>
      <c r="J29" s="1">
        <v>3210</v>
      </c>
    </row>
    <row r="30" spans="1:10" x14ac:dyDescent="0.2">
      <c r="A30" s="1" t="s">
        <v>26</v>
      </c>
      <c r="B30" s="1">
        <v>20490</v>
      </c>
      <c r="C30" s="1">
        <v>10825</v>
      </c>
      <c r="D30" s="1">
        <v>9665</v>
      </c>
      <c r="E30" s="1">
        <v>8535</v>
      </c>
      <c r="F30" s="1">
        <v>4500</v>
      </c>
      <c r="G30" s="1">
        <v>4035</v>
      </c>
      <c r="H30" s="1">
        <v>11955</v>
      </c>
      <c r="I30" s="1">
        <v>6325</v>
      </c>
      <c r="J30" s="1">
        <v>5630</v>
      </c>
    </row>
    <row r="31" spans="1:10" x14ac:dyDescent="0.2">
      <c r="A31" s="1" t="s">
        <v>27</v>
      </c>
      <c r="B31" s="1">
        <v>40</v>
      </c>
      <c r="C31" s="1">
        <v>15</v>
      </c>
      <c r="D31" s="1">
        <v>25</v>
      </c>
      <c r="E31" s="1">
        <v>35</v>
      </c>
      <c r="F31" s="1">
        <v>15</v>
      </c>
      <c r="G31" s="1">
        <v>20</v>
      </c>
      <c r="H31" s="1">
        <v>5</v>
      </c>
      <c r="I31" s="1">
        <v>0</v>
      </c>
      <c r="J31" s="1">
        <v>5</v>
      </c>
    </row>
    <row r="32" spans="1:10" x14ac:dyDescent="0.2">
      <c r="A32" s="1" t="s">
        <v>28</v>
      </c>
      <c r="B32" s="1">
        <v>140</v>
      </c>
      <c r="C32" s="1">
        <v>45</v>
      </c>
      <c r="D32" s="1">
        <v>95</v>
      </c>
      <c r="E32" s="1">
        <v>115</v>
      </c>
      <c r="F32" s="1">
        <v>40</v>
      </c>
      <c r="G32" s="1">
        <v>75</v>
      </c>
      <c r="H32" s="1">
        <v>25</v>
      </c>
      <c r="I32" s="1">
        <v>5</v>
      </c>
      <c r="J32" s="1">
        <v>20</v>
      </c>
    </row>
    <row r="33" spans="1:10" x14ac:dyDescent="0.2">
      <c r="A33" s="1" t="s">
        <v>29</v>
      </c>
      <c r="B33" s="1">
        <v>565</v>
      </c>
      <c r="C33" s="1">
        <v>100</v>
      </c>
      <c r="D33" s="1">
        <v>465</v>
      </c>
      <c r="E33" s="1">
        <v>250</v>
      </c>
      <c r="F33" s="1">
        <v>60</v>
      </c>
      <c r="G33" s="1">
        <v>190</v>
      </c>
      <c r="H33" s="1">
        <v>315</v>
      </c>
      <c r="I33" s="1">
        <v>40</v>
      </c>
      <c r="J33" s="1">
        <v>275</v>
      </c>
    </row>
    <row r="34" spans="1:10" x14ac:dyDescent="0.2">
      <c r="A34" s="1" t="s">
        <v>30</v>
      </c>
      <c r="B34" s="1">
        <v>265</v>
      </c>
      <c r="C34" s="1">
        <v>95</v>
      </c>
      <c r="D34" s="1">
        <v>170</v>
      </c>
      <c r="E34" s="1">
        <v>145</v>
      </c>
      <c r="F34" s="1">
        <v>60</v>
      </c>
      <c r="G34" s="1">
        <v>85</v>
      </c>
      <c r="H34" s="1">
        <v>120</v>
      </c>
      <c r="I34" s="1">
        <v>35</v>
      </c>
      <c r="J34" s="1">
        <v>85</v>
      </c>
    </row>
    <row r="36" spans="1:10" x14ac:dyDescent="0.2">
      <c r="A36" s="1" t="s">
        <v>31</v>
      </c>
    </row>
    <row r="38" spans="1:10" x14ac:dyDescent="0.2">
      <c r="A38" s="1" t="s">
        <v>0</v>
      </c>
      <c r="B38" s="1">
        <v>32090</v>
      </c>
      <c r="C38" s="1">
        <v>16245</v>
      </c>
      <c r="D38" s="1">
        <v>15845</v>
      </c>
      <c r="E38" s="1">
        <v>13380</v>
      </c>
      <c r="F38" s="1">
        <v>6755</v>
      </c>
      <c r="G38" s="1">
        <v>6625</v>
      </c>
      <c r="H38" s="1">
        <v>18710</v>
      </c>
      <c r="I38" s="1">
        <v>9490</v>
      </c>
      <c r="J38" s="1">
        <v>9220</v>
      </c>
    </row>
    <row r="39" spans="1:10" x14ac:dyDescent="0.2">
      <c r="A39" s="1" t="s">
        <v>32</v>
      </c>
      <c r="B39" s="1">
        <v>29290</v>
      </c>
      <c r="C39" s="1">
        <v>14755</v>
      </c>
      <c r="D39" s="1">
        <v>14535</v>
      </c>
      <c r="E39" s="1">
        <v>12095</v>
      </c>
      <c r="F39" s="1">
        <v>6085</v>
      </c>
      <c r="G39" s="1">
        <v>6010</v>
      </c>
      <c r="H39" s="1">
        <v>17195</v>
      </c>
      <c r="I39" s="1">
        <v>8670</v>
      </c>
      <c r="J39" s="1">
        <v>8525</v>
      </c>
    </row>
    <row r="40" spans="1:10" x14ac:dyDescent="0.2">
      <c r="A40" s="1" t="s">
        <v>33</v>
      </c>
      <c r="B40" s="1">
        <v>340</v>
      </c>
      <c r="C40" s="1">
        <v>175</v>
      </c>
      <c r="D40" s="1">
        <v>165</v>
      </c>
      <c r="E40" s="1">
        <v>65</v>
      </c>
      <c r="F40" s="1">
        <v>25</v>
      </c>
      <c r="G40" s="1">
        <v>40</v>
      </c>
      <c r="H40" s="1">
        <v>275</v>
      </c>
      <c r="I40" s="1">
        <v>150</v>
      </c>
      <c r="J40" s="1">
        <v>125</v>
      </c>
    </row>
    <row r="41" spans="1:10" x14ac:dyDescent="0.2">
      <c r="A41" s="1" t="s">
        <v>34</v>
      </c>
      <c r="B41" s="1">
        <v>540</v>
      </c>
      <c r="C41" s="1">
        <v>325</v>
      </c>
      <c r="D41" s="1">
        <v>215</v>
      </c>
      <c r="E41" s="1">
        <v>220</v>
      </c>
      <c r="F41" s="1">
        <v>140</v>
      </c>
      <c r="G41" s="1">
        <v>80</v>
      </c>
      <c r="H41" s="1">
        <v>320</v>
      </c>
      <c r="I41" s="1">
        <v>185</v>
      </c>
      <c r="J41" s="1">
        <v>135</v>
      </c>
    </row>
    <row r="42" spans="1:10" x14ac:dyDescent="0.2">
      <c r="A42" s="1" t="s">
        <v>35</v>
      </c>
      <c r="B42" s="1">
        <v>160</v>
      </c>
      <c r="C42" s="1">
        <v>95</v>
      </c>
      <c r="D42" s="1">
        <v>65</v>
      </c>
      <c r="E42" s="1">
        <v>50</v>
      </c>
      <c r="F42" s="1">
        <v>20</v>
      </c>
      <c r="G42" s="1">
        <v>30</v>
      </c>
      <c r="H42" s="1">
        <v>110</v>
      </c>
      <c r="I42" s="1">
        <v>75</v>
      </c>
      <c r="J42" s="1">
        <v>35</v>
      </c>
    </row>
    <row r="43" spans="1:10" x14ac:dyDescent="0.2">
      <c r="A43" s="1" t="s">
        <v>36</v>
      </c>
      <c r="B43" s="1">
        <v>65</v>
      </c>
      <c r="C43" s="1">
        <v>40</v>
      </c>
      <c r="D43" s="1">
        <v>25</v>
      </c>
      <c r="E43" s="1">
        <v>40</v>
      </c>
      <c r="F43" s="1">
        <v>20</v>
      </c>
      <c r="G43" s="1">
        <v>20</v>
      </c>
      <c r="H43" s="1">
        <v>25</v>
      </c>
      <c r="I43" s="1">
        <v>20</v>
      </c>
      <c r="J43" s="1">
        <v>5</v>
      </c>
    </row>
    <row r="44" spans="1:10" x14ac:dyDescent="0.2">
      <c r="A44" s="1" t="s">
        <v>37</v>
      </c>
      <c r="B44" s="1">
        <v>20</v>
      </c>
      <c r="C44" s="1">
        <v>10</v>
      </c>
      <c r="D44" s="1">
        <v>10</v>
      </c>
      <c r="E44" s="1">
        <v>0</v>
      </c>
      <c r="F44" s="1">
        <v>0</v>
      </c>
      <c r="G44" s="1">
        <v>0</v>
      </c>
      <c r="H44" s="1">
        <v>20</v>
      </c>
      <c r="I44" s="1">
        <v>10</v>
      </c>
      <c r="J44" s="1">
        <v>10</v>
      </c>
    </row>
    <row r="45" spans="1:10" x14ac:dyDescent="0.2">
      <c r="A45" s="1" t="s">
        <v>38</v>
      </c>
      <c r="B45" s="1">
        <v>270</v>
      </c>
      <c r="C45" s="1">
        <v>120</v>
      </c>
      <c r="D45" s="1">
        <v>150</v>
      </c>
      <c r="E45" s="1">
        <v>160</v>
      </c>
      <c r="F45" s="1">
        <v>75</v>
      </c>
      <c r="G45" s="1">
        <v>85</v>
      </c>
      <c r="H45" s="1">
        <v>110</v>
      </c>
      <c r="I45" s="1">
        <v>45</v>
      </c>
      <c r="J45" s="1">
        <v>65</v>
      </c>
    </row>
    <row r="46" spans="1:10" x14ac:dyDescent="0.2">
      <c r="A46" s="1" t="s">
        <v>39</v>
      </c>
      <c r="B46" s="1">
        <v>785</v>
      </c>
      <c r="C46" s="1">
        <v>425</v>
      </c>
      <c r="D46" s="1">
        <v>360</v>
      </c>
      <c r="E46" s="1">
        <v>400</v>
      </c>
      <c r="F46" s="1">
        <v>215</v>
      </c>
      <c r="G46" s="1">
        <v>185</v>
      </c>
      <c r="H46" s="1">
        <v>385</v>
      </c>
      <c r="I46" s="1">
        <v>210</v>
      </c>
      <c r="J46" s="1">
        <v>175</v>
      </c>
    </row>
    <row r="47" spans="1:10" x14ac:dyDescent="0.2">
      <c r="A47" s="1" t="s">
        <v>40</v>
      </c>
      <c r="B47" s="1">
        <v>620</v>
      </c>
      <c r="C47" s="1">
        <v>300</v>
      </c>
      <c r="D47" s="1">
        <v>320</v>
      </c>
      <c r="E47" s="1">
        <v>350</v>
      </c>
      <c r="F47" s="1">
        <v>175</v>
      </c>
      <c r="G47" s="1">
        <v>175</v>
      </c>
      <c r="H47" s="1">
        <v>270</v>
      </c>
      <c r="I47" s="1">
        <v>125</v>
      </c>
      <c r="J47" s="1">
        <v>145</v>
      </c>
    </row>
    <row r="48" spans="1:10" x14ac:dyDescent="0.2">
      <c r="A48" s="10" t="s">
        <v>208</v>
      </c>
      <c r="B48" s="10"/>
      <c r="C48" s="10"/>
      <c r="D48" s="10"/>
      <c r="E48" s="10"/>
      <c r="F48" s="10"/>
      <c r="G48" s="10"/>
      <c r="H48" s="10"/>
      <c r="I48" s="10"/>
      <c r="J48" s="10"/>
    </row>
  </sheetData>
  <mergeCells count="4">
    <mergeCell ref="B2:D2"/>
    <mergeCell ref="E2:G2"/>
    <mergeCell ref="H2:J2"/>
    <mergeCell ref="A48:J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0C55-6022-4197-BFD6-F4E6745E4331}">
  <dimension ref="A1:J41"/>
  <sheetViews>
    <sheetView view="pageBreakPreview" topLeftCell="A11" zoomScale="125" zoomScaleNormal="100" zoomScaleSheetLayoutView="125" workbookViewId="0">
      <selection activeCell="A41" sqref="A41:XFD41"/>
    </sheetView>
  </sheetViews>
  <sheetFormatPr defaultRowHeight="10.199999999999999" x14ac:dyDescent="0.2"/>
  <cols>
    <col min="1" max="1" width="26.21875" style="1" customWidth="1"/>
    <col min="2" max="10" width="5" style="1" customWidth="1"/>
    <col min="11" max="16384" width="8.88671875" style="1"/>
  </cols>
  <sheetData>
    <row r="1" spans="1:10" x14ac:dyDescent="0.2">
      <c r="A1" s="1" t="s">
        <v>202</v>
      </c>
    </row>
    <row r="2" spans="1:10" x14ac:dyDescent="0.2">
      <c r="A2" s="7"/>
      <c r="B2" s="3" t="s">
        <v>0</v>
      </c>
      <c r="C2" s="3"/>
      <c r="D2" s="3"/>
      <c r="E2" s="3" t="s">
        <v>1</v>
      </c>
      <c r="F2" s="3"/>
      <c r="G2" s="3"/>
      <c r="H2" s="3" t="s">
        <v>2</v>
      </c>
      <c r="I2" s="3"/>
      <c r="J2" s="4"/>
    </row>
    <row r="3" spans="1:10" s="2" customFormat="1" x14ac:dyDescent="0.2">
      <c r="A3" s="8"/>
      <c r="B3" s="5" t="s">
        <v>0</v>
      </c>
      <c r="C3" s="5" t="s">
        <v>3</v>
      </c>
      <c r="D3" s="5" t="s">
        <v>4</v>
      </c>
      <c r="E3" s="5" t="s">
        <v>0</v>
      </c>
      <c r="F3" s="5" t="s">
        <v>3</v>
      </c>
      <c r="G3" s="5" t="s">
        <v>4</v>
      </c>
      <c r="H3" s="5" t="s">
        <v>0</v>
      </c>
      <c r="I3" s="5" t="s">
        <v>3</v>
      </c>
      <c r="J3" s="6" t="s">
        <v>4</v>
      </c>
    </row>
    <row r="4" spans="1:10" x14ac:dyDescent="0.2">
      <c r="A4" s="1" t="s">
        <v>41</v>
      </c>
    </row>
    <row r="6" spans="1:10" x14ac:dyDescent="0.2">
      <c r="A6" s="1" t="s">
        <v>0</v>
      </c>
      <c r="B6" s="1">
        <v>32170</v>
      </c>
      <c r="C6" s="1">
        <v>16295</v>
      </c>
      <c r="D6" s="1">
        <v>15875</v>
      </c>
      <c r="E6" s="1">
        <v>13420</v>
      </c>
      <c r="F6" s="1">
        <v>6770</v>
      </c>
      <c r="G6" s="1">
        <v>6650</v>
      </c>
      <c r="H6" s="1">
        <v>18750</v>
      </c>
      <c r="I6" s="1">
        <v>9525</v>
      </c>
      <c r="J6" s="1">
        <v>9225</v>
      </c>
    </row>
    <row r="7" spans="1:10" x14ac:dyDescent="0.2">
      <c r="A7" s="1" t="s">
        <v>42</v>
      </c>
      <c r="B7" s="1">
        <v>4610</v>
      </c>
      <c r="C7" s="1">
        <v>3895</v>
      </c>
      <c r="D7" s="1">
        <v>715</v>
      </c>
      <c r="E7" s="1">
        <v>1890</v>
      </c>
      <c r="F7" s="1">
        <v>1635</v>
      </c>
      <c r="G7" s="1">
        <v>255</v>
      </c>
      <c r="H7" s="1">
        <v>2720</v>
      </c>
      <c r="I7" s="1">
        <v>2260</v>
      </c>
      <c r="J7" s="1">
        <v>460</v>
      </c>
    </row>
    <row r="8" spans="1:10" x14ac:dyDescent="0.2">
      <c r="A8" s="1" t="s">
        <v>43</v>
      </c>
      <c r="B8" s="1">
        <v>185</v>
      </c>
      <c r="C8" s="1">
        <v>185</v>
      </c>
      <c r="D8" s="1">
        <v>0</v>
      </c>
      <c r="E8" s="1">
        <v>55</v>
      </c>
      <c r="F8" s="1">
        <v>55</v>
      </c>
      <c r="G8" s="1">
        <v>0</v>
      </c>
      <c r="H8" s="1">
        <v>130</v>
      </c>
      <c r="I8" s="1">
        <v>130</v>
      </c>
      <c r="J8" s="1">
        <v>0</v>
      </c>
    </row>
    <row r="9" spans="1:10" x14ac:dyDescent="0.2">
      <c r="A9" s="1" t="s">
        <v>44</v>
      </c>
      <c r="B9" s="1">
        <v>3670</v>
      </c>
      <c r="C9" s="1">
        <v>0</v>
      </c>
      <c r="D9" s="1">
        <v>3670</v>
      </c>
      <c r="E9" s="1">
        <v>1540</v>
      </c>
      <c r="F9" s="1">
        <v>0</v>
      </c>
      <c r="G9" s="1">
        <v>1540</v>
      </c>
      <c r="H9" s="1">
        <v>2130</v>
      </c>
      <c r="I9" s="1">
        <v>0</v>
      </c>
      <c r="J9" s="1">
        <v>2130</v>
      </c>
    </row>
    <row r="10" spans="1:10" x14ac:dyDescent="0.2">
      <c r="A10" s="1" t="s">
        <v>45</v>
      </c>
      <c r="B10" s="1">
        <v>7115</v>
      </c>
      <c r="C10" s="1">
        <v>7115</v>
      </c>
      <c r="D10" s="1">
        <v>0</v>
      </c>
      <c r="E10" s="1">
        <v>2900</v>
      </c>
      <c r="F10" s="1">
        <v>2900</v>
      </c>
      <c r="G10" s="1">
        <v>0</v>
      </c>
      <c r="H10" s="1">
        <v>4215</v>
      </c>
      <c r="I10" s="1">
        <v>4215</v>
      </c>
      <c r="J10" s="1">
        <v>0</v>
      </c>
    </row>
    <row r="11" spans="1:10" x14ac:dyDescent="0.2">
      <c r="A11" s="1" t="s">
        <v>46</v>
      </c>
      <c r="B11" s="1">
        <v>6850</v>
      </c>
      <c r="C11" s="1">
        <v>0</v>
      </c>
      <c r="D11" s="1">
        <v>6850</v>
      </c>
      <c r="E11" s="1">
        <v>2835</v>
      </c>
      <c r="F11" s="1">
        <v>0</v>
      </c>
      <c r="G11" s="1">
        <v>2835</v>
      </c>
      <c r="H11" s="1">
        <v>4015</v>
      </c>
      <c r="I11" s="1">
        <v>0</v>
      </c>
      <c r="J11" s="1">
        <v>4015</v>
      </c>
    </row>
    <row r="12" spans="1:10" x14ac:dyDescent="0.2">
      <c r="A12" s="1" t="s">
        <v>47</v>
      </c>
      <c r="B12" s="1">
        <v>25</v>
      </c>
      <c r="C12" s="1">
        <v>25</v>
      </c>
      <c r="D12" s="1">
        <v>0</v>
      </c>
      <c r="E12" s="1">
        <v>5</v>
      </c>
      <c r="F12" s="1">
        <v>5</v>
      </c>
      <c r="G12" s="1">
        <v>0</v>
      </c>
      <c r="H12" s="1">
        <v>20</v>
      </c>
      <c r="I12" s="1">
        <v>20</v>
      </c>
      <c r="J12" s="1">
        <v>0</v>
      </c>
    </row>
    <row r="13" spans="1:10" x14ac:dyDescent="0.2">
      <c r="A13" s="1" t="s">
        <v>48</v>
      </c>
      <c r="B13" s="1">
        <v>170</v>
      </c>
      <c r="C13" s="1">
        <v>0</v>
      </c>
      <c r="D13" s="1">
        <v>170</v>
      </c>
      <c r="E13" s="1">
        <v>110</v>
      </c>
      <c r="F13" s="1">
        <v>0</v>
      </c>
      <c r="G13" s="1">
        <v>110</v>
      </c>
      <c r="H13" s="1">
        <v>60</v>
      </c>
      <c r="I13" s="1">
        <v>0</v>
      </c>
      <c r="J13" s="1">
        <v>60</v>
      </c>
    </row>
    <row r="14" spans="1:10" x14ac:dyDescent="0.2">
      <c r="A14" s="1" t="s">
        <v>49</v>
      </c>
      <c r="B14" s="1">
        <v>235</v>
      </c>
      <c r="C14" s="1">
        <v>230</v>
      </c>
      <c r="D14" s="1">
        <v>5</v>
      </c>
      <c r="E14" s="1">
        <v>120</v>
      </c>
      <c r="F14" s="1">
        <v>115</v>
      </c>
      <c r="G14" s="1">
        <v>5</v>
      </c>
      <c r="H14" s="1">
        <v>115</v>
      </c>
      <c r="I14" s="1">
        <v>115</v>
      </c>
      <c r="J14" s="1">
        <v>0</v>
      </c>
    </row>
    <row r="15" spans="1:10" x14ac:dyDescent="0.2">
      <c r="A15" s="1" t="s">
        <v>50</v>
      </c>
      <c r="B15" s="1">
        <v>215</v>
      </c>
      <c r="C15" s="1">
        <v>0</v>
      </c>
      <c r="D15" s="1">
        <v>215</v>
      </c>
      <c r="E15" s="1">
        <v>85</v>
      </c>
      <c r="F15" s="1">
        <v>0</v>
      </c>
      <c r="G15" s="1">
        <v>85</v>
      </c>
      <c r="H15" s="1">
        <v>130</v>
      </c>
      <c r="I15" s="1">
        <v>0</v>
      </c>
      <c r="J15" s="1">
        <v>130</v>
      </c>
    </row>
    <row r="16" spans="1:10" x14ac:dyDescent="0.2">
      <c r="A16" s="1" t="s">
        <v>51</v>
      </c>
      <c r="B16" s="1">
        <v>8710</v>
      </c>
      <c r="C16" s="1">
        <v>4635</v>
      </c>
      <c r="D16" s="1">
        <v>4075</v>
      </c>
      <c r="E16" s="1">
        <v>3600</v>
      </c>
      <c r="F16" s="1">
        <v>1930</v>
      </c>
      <c r="G16" s="1">
        <v>1670</v>
      </c>
      <c r="H16" s="1">
        <v>5110</v>
      </c>
      <c r="I16" s="1">
        <v>2705</v>
      </c>
      <c r="J16" s="1">
        <v>2405</v>
      </c>
    </row>
    <row r="17" spans="1:10" x14ac:dyDescent="0.2">
      <c r="A17" s="1" t="s">
        <v>52</v>
      </c>
      <c r="B17" s="1">
        <v>15</v>
      </c>
      <c r="C17" s="1">
        <v>10</v>
      </c>
      <c r="D17" s="1">
        <v>5</v>
      </c>
      <c r="E17" s="1">
        <v>0</v>
      </c>
      <c r="F17" s="1">
        <v>0</v>
      </c>
      <c r="G17" s="1">
        <v>0</v>
      </c>
      <c r="H17" s="1">
        <v>15</v>
      </c>
      <c r="I17" s="1">
        <v>10</v>
      </c>
      <c r="J17" s="1">
        <v>5</v>
      </c>
    </row>
    <row r="18" spans="1:10" x14ac:dyDescent="0.2">
      <c r="A18" s="1" t="s">
        <v>53</v>
      </c>
      <c r="B18" s="1">
        <v>20</v>
      </c>
      <c r="C18" s="1">
        <v>0</v>
      </c>
      <c r="D18" s="1">
        <v>20</v>
      </c>
      <c r="E18" s="1">
        <v>20</v>
      </c>
      <c r="F18" s="1">
        <v>0</v>
      </c>
      <c r="G18" s="1">
        <v>20</v>
      </c>
      <c r="H18" s="1">
        <v>0</v>
      </c>
      <c r="I18" s="1">
        <v>0</v>
      </c>
      <c r="J18" s="1">
        <v>0</v>
      </c>
    </row>
    <row r="19" spans="1:10" x14ac:dyDescent="0.2">
      <c r="A19" s="1" t="s">
        <v>54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1:10" x14ac:dyDescent="0.2">
      <c r="A20" s="1" t="s">
        <v>55</v>
      </c>
      <c r="B20" s="1">
        <v>350</v>
      </c>
      <c r="C20" s="1">
        <v>200</v>
      </c>
      <c r="D20" s="1">
        <v>150</v>
      </c>
      <c r="E20" s="1">
        <v>260</v>
      </c>
      <c r="F20" s="1">
        <v>130</v>
      </c>
      <c r="G20" s="1">
        <v>130</v>
      </c>
      <c r="H20" s="1">
        <v>90</v>
      </c>
      <c r="I20" s="1">
        <v>70</v>
      </c>
      <c r="J20" s="1">
        <v>20</v>
      </c>
    </row>
    <row r="22" spans="1:10" x14ac:dyDescent="0.2">
      <c r="A22" s="1" t="s">
        <v>56</v>
      </c>
    </row>
    <row r="24" spans="1:10" x14ac:dyDescent="0.2">
      <c r="A24" s="1" t="s">
        <v>0</v>
      </c>
      <c r="B24" s="1">
        <v>32170</v>
      </c>
      <c r="C24" s="1">
        <v>16295</v>
      </c>
      <c r="D24" s="1">
        <v>15875</v>
      </c>
      <c r="E24" s="1">
        <v>13420</v>
      </c>
      <c r="F24" s="1">
        <v>6770</v>
      </c>
      <c r="G24" s="1">
        <v>6650</v>
      </c>
      <c r="H24" s="1">
        <v>18750</v>
      </c>
      <c r="I24" s="1">
        <v>9525</v>
      </c>
      <c r="J24" s="1">
        <v>9225</v>
      </c>
    </row>
    <row r="25" spans="1:10" x14ac:dyDescent="0.2">
      <c r="A25" s="1" t="s">
        <v>57</v>
      </c>
      <c r="B25" s="1">
        <v>14655</v>
      </c>
      <c r="C25" s="1">
        <v>7380</v>
      </c>
      <c r="D25" s="1">
        <v>7275</v>
      </c>
      <c r="E25" s="1">
        <v>5155</v>
      </c>
      <c r="F25" s="1">
        <v>2715</v>
      </c>
      <c r="G25" s="1">
        <v>2440</v>
      </c>
      <c r="H25" s="1">
        <v>9500</v>
      </c>
      <c r="I25" s="1">
        <v>4665</v>
      </c>
      <c r="J25" s="1">
        <v>4835</v>
      </c>
    </row>
    <row r="26" spans="1:10" x14ac:dyDescent="0.2">
      <c r="A26" s="1" t="s">
        <v>58</v>
      </c>
      <c r="B26" s="1">
        <v>14770</v>
      </c>
      <c r="C26" s="1">
        <v>7470</v>
      </c>
      <c r="D26" s="1">
        <v>7300</v>
      </c>
      <c r="E26" s="1">
        <v>6980</v>
      </c>
      <c r="F26" s="1">
        <v>3360</v>
      </c>
      <c r="G26" s="1">
        <v>3620</v>
      </c>
      <c r="H26" s="1">
        <v>7790</v>
      </c>
      <c r="I26" s="1">
        <v>4110</v>
      </c>
      <c r="J26" s="1">
        <v>3680</v>
      </c>
    </row>
    <row r="27" spans="1:10" x14ac:dyDescent="0.2">
      <c r="A27" s="1" t="s">
        <v>59</v>
      </c>
      <c r="B27" s="1">
        <v>1055</v>
      </c>
      <c r="C27" s="1">
        <v>565</v>
      </c>
      <c r="D27" s="1">
        <v>490</v>
      </c>
      <c r="E27" s="1">
        <v>355</v>
      </c>
      <c r="F27" s="1">
        <v>215</v>
      </c>
      <c r="G27" s="1">
        <v>140</v>
      </c>
      <c r="H27" s="1">
        <v>700</v>
      </c>
      <c r="I27" s="1">
        <v>350</v>
      </c>
      <c r="J27" s="1">
        <v>350</v>
      </c>
    </row>
    <row r="28" spans="1:10" x14ac:dyDescent="0.2">
      <c r="A28" s="1" t="s">
        <v>60</v>
      </c>
      <c r="B28" s="1">
        <v>1125</v>
      </c>
      <c r="C28" s="1">
        <v>610</v>
      </c>
      <c r="D28" s="1">
        <v>515</v>
      </c>
      <c r="E28" s="1">
        <v>660</v>
      </c>
      <c r="F28" s="1">
        <v>345</v>
      </c>
      <c r="G28" s="1">
        <v>315</v>
      </c>
      <c r="H28" s="1">
        <v>465</v>
      </c>
      <c r="I28" s="1">
        <v>265</v>
      </c>
      <c r="J28" s="1">
        <v>200</v>
      </c>
    </row>
    <row r="29" spans="1:10" x14ac:dyDescent="0.2">
      <c r="A29" s="1" t="s">
        <v>61</v>
      </c>
      <c r="B29" s="1">
        <v>385</v>
      </c>
      <c r="C29" s="1">
        <v>185</v>
      </c>
      <c r="D29" s="1">
        <v>200</v>
      </c>
      <c r="E29" s="1">
        <v>200</v>
      </c>
      <c r="F29" s="1">
        <v>95</v>
      </c>
      <c r="G29" s="1">
        <v>105</v>
      </c>
      <c r="H29" s="1">
        <v>185</v>
      </c>
      <c r="I29" s="1">
        <v>90</v>
      </c>
      <c r="J29" s="1">
        <v>95</v>
      </c>
    </row>
    <row r="30" spans="1:10" x14ac:dyDescent="0.2">
      <c r="A30" s="1" t="s">
        <v>62</v>
      </c>
      <c r="B30" s="1">
        <v>180</v>
      </c>
      <c r="C30" s="1">
        <v>85</v>
      </c>
      <c r="D30" s="1">
        <v>95</v>
      </c>
      <c r="E30" s="1">
        <v>70</v>
      </c>
      <c r="F30" s="1">
        <v>40</v>
      </c>
      <c r="G30" s="1">
        <v>30</v>
      </c>
      <c r="H30" s="1">
        <v>110</v>
      </c>
      <c r="I30" s="1">
        <v>45</v>
      </c>
      <c r="J30" s="1">
        <v>65</v>
      </c>
    </row>
    <row r="32" spans="1:10" x14ac:dyDescent="0.2">
      <c r="A32" s="1" t="s">
        <v>63</v>
      </c>
    </row>
    <row r="34" spans="1:10" x14ac:dyDescent="0.2">
      <c r="A34" s="1" t="s">
        <v>0</v>
      </c>
      <c r="B34" s="1">
        <v>32170</v>
      </c>
      <c r="C34" s="1">
        <v>16295</v>
      </c>
      <c r="D34" s="1">
        <v>15875</v>
      </c>
      <c r="E34" s="1">
        <v>13420</v>
      </c>
      <c r="F34" s="1">
        <v>6770</v>
      </c>
      <c r="G34" s="1">
        <v>6650</v>
      </c>
      <c r="H34" s="1">
        <v>18750</v>
      </c>
      <c r="I34" s="1">
        <v>9525</v>
      </c>
      <c r="J34" s="1">
        <v>9225</v>
      </c>
    </row>
    <row r="35" spans="1:10" x14ac:dyDescent="0.2">
      <c r="A35" s="1" t="s">
        <v>57</v>
      </c>
      <c r="B35" s="1">
        <v>18755</v>
      </c>
      <c r="C35" s="1">
        <v>9450</v>
      </c>
      <c r="D35" s="1">
        <v>9305</v>
      </c>
      <c r="E35" s="1">
        <v>7065</v>
      </c>
      <c r="F35" s="1">
        <v>3615</v>
      </c>
      <c r="G35" s="1">
        <v>3450</v>
      </c>
      <c r="H35" s="1">
        <v>11690</v>
      </c>
      <c r="I35" s="1">
        <v>5835</v>
      </c>
      <c r="J35" s="1">
        <v>5855</v>
      </c>
    </row>
    <row r="36" spans="1:10" x14ac:dyDescent="0.2">
      <c r="A36" s="1" t="s">
        <v>58</v>
      </c>
      <c r="B36" s="1">
        <v>9540</v>
      </c>
      <c r="C36" s="1">
        <v>4840</v>
      </c>
      <c r="D36" s="1">
        <v>4700</v>
      </c>
      <c r="E36" s="1">
        <v>4450</v>
      </c>
      <c r="F36" s="1">
        <v>2150</v>
      </c>
      <c r="G36" s="1">
        <v>2300</v>
      </c>
      <c r="H36" s="1">
        <v>5090</v>
      </c>
      <c r="I36" s="1">
        <v>2690</v>
      </c>
      <c r="J36" s="1">
        <v>2400</v>
      </c>
    </row>
    <row r="37" spans="1:10" x14ac:dyDescent="0.2">
      <c r="A37" s="1" t="s">
        <v>59</v>
      </c>
      <c r="B37" s="1">
        <v>875</v>
      </c>
      <c r="C37" s="1">
        <v>530</v>
      </c>
      <c r="D37" s="1">
        <v>345</v>
      </c>
      <c r="E37" s="1">
        <v>375</v>
      </c>
      <c r="F37" s="1">
        <v>245</v>
      </c>
      <c r="G37" s="1">
        <v>130</v>
      </c>
      <c r="H37" s="1">
        <v>500</v>
      </c>
      <c r="I37" s="1">
        <v>285</v>
      </c>
      <c r="J37" s="1">
        <v>215</v>
      </c>
    </row>
    <row r="38" spans="1:10" x14ac:dyDescent="0.2">
      <c r="A38" s="1" t="s">
        <v>60</v>
      </c>
      <c r="B38" s="1">
        <v>2545</v>
      </c>
      <c r="C38" s="1">
        <v>1275</v>
      </c>
      <c r="D38" s="1">
        <v>1270</v>
      </c>
      <c r="E38" s="1">
        <v>1290</v>
      </c>
      <c r="F38" s="1">
        <v>655</v>
      </c>
      <c r="G38" s="1">
        <v>635</v>
      </c>
      <c r="H38" s="1">
        <v>1255</v>
      </c>
      <c r="I38" s="1">
        <v>620</v>
      </c>
      <c r="J38" s="1">
        <v>635</v>
      </c>
    </row>
    <row r="39" spans="1:10" x14ac:dyDescent="0.2">
      <c r="A39" s="1" t="s">
        <v>61</v>
      </c>
      <c r="B39" s="1">
        <v>355</v>
      </c>
      <c r="C39" s="1">
        <v>170</v>
      </c>
      <c r="D39" s="1">
        <v>185</v>
      </c>
      <c r="E39" s="1">
        <v>190</v>
      </c>
      <c r="F39" s="1">
        <v>90</v>
      </c>
      <c r="G39" s="1">
        <v>100</v>
      </c>
      <c r="H39" s="1">
        <v>165</v>
      </c>
      <c r="I39" s="1">
        <v>80</v>
      </c>
      <c r="J39" s="1">
        <v>85</v>
      </c>
    </row>
    <row r="40" spans="1:10" x14ac:dyDescent="0.2">
      <c r="A40" s="1" t="s">
        <v>62</v>
      </c>
      <c r="B40" s="1">
        <v>100</v>
      </c>
      <c r="C40" s="1">
        <v>30</v>
      </c>
      <c r="D40" s="1">
        <v>70</v>
      </c>
      <c r="E40" s="1">
        <v>50</v>
      </c>
      <c r="F40" s="1">
        <v>15</v>
      </c>
      <c r="G40" s="1">
        <v>35</v>
      </c>
      <c r="H40" s="1">
        <v>50</v>
      </c>
      <c r="I40" s="1">
        <v>15</v>
      </c>
      <c r="J40" s="1">
        <v>35</v>
      </c>
    </row>
    <row r="41" spans="1:10" x14ac:dyDescent="0.2">
      <c r="A41" s="10" t="s">
        <v>208</v>
      </c>
      <c r="B41" s="10"/>
      <c r="C41" s="10"/>
      <c r="D41" s="10"/>
      <c r="E41" s="10"/>
      <c r="F41" s="10"/>
      <c r="G41" s="10"/>
      <c r="H41" s="10"/>
      <c r="I41" s="10"/>
      <c r="J41" s="10"/>
    </row>
  </sheetData>
  <mergeCells count="4">
    <mergeCell ref="B2:D2"/>
    <mergeCell ref="E2:G2"/>
    <mergeCell ref="H2:J2"/>
    <mergeCell ref="A41:J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E25B-6899-4C0A-9E68-B67638FF1C9B}">
  <dimension ref="A1:J51"/>
  <sheetViews>
    <sheetView view="pageBreakPreview" topLeftCell="A35" zoomScale="125" zoomScaleNormal="100" zoomScaleSheetLayoutView="125" workbookViewId="0">
      <selection activeCell="A51" sqref="A51:XFD51"/>
    </sheetView>
  </sheetViews>
  <sheetFormatPr defaultRowHeight="10.199999999999999" x14ac:dyDescent="0.2"/>
  <cols>
    <col min="1" max="1" width="26.21875" style="1" customWidth="1"/>
    <col min="2" max="10" width="5" style="1" customWidth="1"/>
    <col min="11" max="16384" width="8.88671875" style="1"/>
  </cols>
  <sheetData>
    <row r="1" spans="1:10" x14ac:dyDescent="0.2">
      <c r="A1" s="1" t="s">
        <v>194</v>
      </c>
    </row>
    <row r="2" spans="1:10" x14ac:dyDescent="0.2">
      <c r="A2" s="7"/>
      <c r="B2" s="3" t="s">
        <v>0</v>
      </c>
      <c r="C2" s="3"/>
      <c r="D2" s="3"/>
      <c r="E2" s="3" t="s">
        <v>1</v>
      </c>
      <c r="F2" s="3"/>
      <c r="G2" s="3"/>
      <c r="H2" s="3" t="s">
        <v>2</v>
      </c>
      <c r="I2" s="3"/>
      <c r="J2" s="4"/>
    </row>
    <row r="3" spans="1:10" s="2" customFormat="1" x14ac:dyDescent="0.2">
      <c r="A3" s="8"/>
      <c r="B3" s="5" t="s">
        <v>0</v>
      </c>
      <c r="C3" s="5" t="s">
        <v>3</v>
      </c>
      <c r="D3" s="5" t="s">
        <v>4</v>
      </c>
      <c r="E3" s="5" t="s">
        <v>0</v>
      </c>
      <c r="F3" s="5" t="s">
        <v>3</v>
      </c>
      <c r="G3" s="5" t="s">
        <v>4</v>
      </c>
      <c r="H3" s="5" t="s">
        <v>0</v>
      </c>
      <c r="I3" s="5" t="s">
        <v>3</v>
      </c>
      <c r="J3" s="6" t="s">
        <v>4</v>
      </c>
    </row>
    <row r="4" spans="1:10" x14ac:dyDescent="0.2">
      <c r="A4" s="1" t="s">
        <v>64</v>
      </c>
    </row>
    <row r="6" spans="1:10" x14ac:dyDescent="0.2">
      <c r="A6" s="1" t="s">
        <v>0</v>
      </c>
      <c r="B6" s="1">
        <v>32170</v>
      </c>
      <c r="C6" s="1">
        <v>16295</v>
      </c>
      <c r="D6" s="1">
        <v>15875</v>
      </c>
      <c r="E6" s="1">
        <v>13420</v>
      </c>
      <c r="F6" s="1">
        <v>6770</v>
      </c>
      <c r="G6" s="1">
        <v>6650</v>
      </c>
      <c r="H6" s="1">
        <v>18750</v>
      </c>
      <c r="I6" s="1">
        <v>9525</v>
      </c>
      <c r="J6" s="1">
        <v>9225</v>
      </c>
    </row>
    <row r="7" spans="1:10" x14ac:dyDescent="0.2">
      <c r="A7" s="1" t="s">
        <v>65</v>
      </c>
      <c r="B7" s="1">
        <v>2710</v>
      </c>
      <c r="C7" s="1">
        <v>1345</v>
      </c>
      <c r="D7" s="1">
        <v>1365</v>
      </c>
      <c r="E7" s="1">
        <v>1335</v>
      </c>
      <c r="F7" s="1">
        <v>680</v>
      </c>
      <c r="G7" s="1">
        <v>655</v>
      </c>
      <c r="H7" s="1">
        <v>1375</v>
      </c>
      <c r="I7" s="1">
        <v>665</v>
      </c>
      <c r="J7" s="1">
        <v>710</v>
      </c>
    </row>
    <row r="8" spans="1:10" x14ac:dyDescent="0.2">
      <c r="A8" s="1" t="s">
        <v>66</v>
      </c>
      <c r="B8" s="1">
        <v>1400</v>
      </c>
      <c r="C8" s="1">
        <v>645</v>
      </c>
      <c r="D8" s="1">
        <v>755</v>
      </c>
      <c r="E8" s="1">
        <v>800</v>
      </c>
      <c r="F8" s="1">
        <v>355</v>
      </c>
      <c r="G8" s="1">
        <v>445</v>
      </c>
      <c r="H8" s="1">
        <v>600</v>
      </c>
      <c r="I8" s="1">
        <v>290</v>
      </c>
      <c r="J8" s="1">
        <v>310</v>
      </c>
    </row>
    <row r="9" spans="1:10" x14ac:dyDescent="0.2">
      <c r="A9" s="1" t="s">
        <v>67</v>
      </c>
      <c r="B9" s="1">
        <v>1700</v>
      </c>
      <c r="C9" s="1">
        <v>950</v>
      </c>
      <c r="D9" s="1">
        <v>750</v>
      </c>
      <c r="E9" s="1">
        <v>770</v>
      </c>
      <c r="F9" s="1">
        <v>420</v>
      </c>
      <c r="G9" s="1">
        <v>350</v>
      </c>
      <c r="H9" s="1">
        <v>930</v>
      </c>
      <c r="I9" s="1">
        <v>530</v>
      </c>
      <c r="J9" s="1">
        <v>400</v>
      </c>
    </row>
    <row r="10" spans="1:10" x14ac:dyDescent="0.2">
      <c r="A10" s="1" t="s">
        <v>68</v>
      </c>
      <c r="B10" s="1">
        <v>2840</v>
      </c>
      <c r="C10" s="1">
        <v>1525</v>
      </c>
      <c r="D10" s="1">
        <v>1315</v>
      </c>
      <c r="E10" s="1">
        <v>1295</v>
      </c>
      <c r="F10" s="1">
        <v>695</v>
      </c>
      <c r="G10" s="1">
        <v>600</v>
      </c>
      <c r="H10" s="1">
        <v>1545</v>
      </c>
      <c r="I10" s="1">
        <v>830</v>
      </c>
      <c r="J10" s="1">
        <v>715</v>
      </c>
    </row>
    <row r="11" spans="1:10" x14ac:dyDescent="0.2">
      <c r="A11" s="1" t="s">
        <v>69</v>
      </c>
      <c r="B11" s="1">
        <v>1520</v>
      </c>
      <c r="C11" s="1">
        <v>680</v>
      </c>
      <c r="D11" s="1">
        <v>840</v>
      </c>
      <c r="E11" s="1">
        <v>805</v>
      </c>
      <c r="F11" s="1">
        <v>320</v>
      </c>
      <c r="G11" s="1">
        <v>485</v>
      </c>
      <c r="H11" s="1">
        <v>715</v>
      </c>
      <c r="I11" s="1">
        <v>360</v>
      </c>
      <c r="J11" s="1">
        <v>355</v>
      </c>
    </row>
    <row r="12" spans="1:10" x14ac:dyDescent="0.2">
      <c r="A12" s="1" t="s">
        <v>70</v>
      </c>
      <c r="B12" s="1">
        <v>1970</v>
      </c>
      <c r="C12" s="1">
        <v>1030</v>
      </c>
      <c r="D12" s="1">
        <v>940</v>
      </c>
      <c r="E12" s="1">
        <v>875</v>
      </c>
      <c r="F12" s="1">
        <v>460</v>
      </c>
      <c r="G12" s="1">
        <v>415</v>
      </c>
      <c r="H12" s="1">
        <v>1095</v>
      </c>
      <c r="I12" s="1">
        <v>570</v>
      </c>
      <c r="J12" s="1">
        <v>525</v>
      </c>
    </row>
    <row r="13" spans="1:10" x14ac:dyDescent="0.2">
      <c r="A13" s="1" t="s">
        <v>71</v>
      </c>
      <c r="B13" s="1">
        <v>1515</v>
      </c>
      <c r="C13" s="1">
        <v>775</v>
      </c>
      <c r="D13" s="1">
        <v>740</v>
      </c>
      <c r="E13" s="1">
        <v>540</v>
      </c>
      <c r="F13" s="1">
        <v>240</v>
      </c>
      <c r="G13" s="1">
        <v>300</v>
      </c>
      <c r="H13" s="1">
        <v>975</v>
      </c>
      <c r="I13" s="1">
        <v>535</v>
      </c>
      <c r="J13" s="1">
        <v>440</v>
      </c>
    </row>
    <row r="14" spans="1:10" x14ac:dyDescent="0.2">
      <c r="A14" s="1" t="s">
        <v>22</v>
      </c>
      <c r="B14" s="1">
        <v>18755</v>
      </c>
      <c r="C14" s="1">
        <v>9470</v>
      </c>
      <c r="D14" s="1">
        <v>9285</v>
      </c>
      <c r="E14" s="1">
        <v>7085</v>
      </c>
      <c r="F14" s="1">
        <v>3645</v>
      </c>
      <c r="G14" s="1">
        <v>3440</v>
      </c>
      <c r="H14" s="1">
        <v>11670</v>
      </c>
      <c r="I14" s="1">
        <v>5825</v>
      </c>
      <c r="J14" s="1">
        <v>5845</v>
      </c>
    </row>
    <row r="16" spans="1:10" x14ac:dyDescent="0.2">
      <c r="A16" s="1" t="s">
        <v>72</v>
      </c>
    </row>
    <row r="18" spans="1:10" x14ac:dyDescent="0.2">
      <c r="A18" s="1" t="s">
        <v>0</v>
      </c>
      <c r="B18" s="1">
        <v>20080</v>
      </c>
      <c r="C18" s="1">
        <v>9960</v>
      </c>
      <c r="D18" s="1">
        <v>10120</v>
      </c>
      <c r="E18" s="1">
        <v>7660</v>
      </c>
      <c r="F18" s="1">
        <v>3905</v>
      </c>
      <c r="G18" s="1">
        <v>3755</v>
      </c>
      <c r="H18" s="1">
        <v>12420</v>
      </c>
      <c r="I18" s="1">
        <v>6055</v>
      </c>
      <c r="J18" s="1">
        <v>6365</v>
      </c>
    </row>
    <row r="19" spans="1:10" x14ac:dyDescent="0.2">
      <c r="A19" s="1" t="s">
        <v>73</v>
      </c>
      <c r="B19" s="1">
        <v>3750</v>
      </c>
      <c r="C19" s="1">
        <v>1785</v>
      </c>
      <c r="D19" s="1">
        <v>1965</v>
      </c>
      <c r="E19" s="1">
        <v>1745</v>
      </c>
      <c r="F19" s="1">
        <v>850</v>
      </c>
      <c r="G19" s="1">
        <v>895</v>
      </c>
      <c r="H19" s="1">
        <v>2005</v>
      </c>
      <c r="I19" s="1">
        <v>935</v>
      </c>
      <c r="J19" s="1">
        <v>1070</v>
      </c>
    </row>
    <row r="20" spans="1:10" x14ac:dyDescent="0.2">
      <c r="A20" s="1" t="s">
        <v>74</v>
      </c>
      <c r="B20" s="1">
        <v>16330</v>
      </c>
      <c r="C20" s="1">
        <v>8175</v>
      </c>
      <c r="D20" s="1">
        <v>8155</v>
      </c>
      <c r="E20" s="1">
        <v>5915</v>
      </c>
      <c r="F20" s="1">
        <v>3055</v>
      </c>
      <c r="G20" s="1">
        <v>2860</v>
      </c>
      <c r="H20" s="1">
        <v>10415</v>
      </c>
      <c r="I20" s="1">
        <v>5120</v>
      </c>
      <c r="J20" s="1">
        <v>5295</v>
      </c>
    </row>
    <row r="22" spans="1:10" x14ac:dyDescent="0.2">
      <c r="A22" s="1" t="s">
        <v>75</v>
      </c>
    </row>
    <row r="24" spans="1:10" x14ac:dyDescent="0.2">
      <c r="A24" s="1" t="s">
        <v>0</v>
      </c>
      <c r="B24" s="1">
        <v>32170</v>
      </c>
      <c r="C24" s="1">
        <v>16295</v>
      </c>
      <c r="D24" s="1">
        <v>15875</v>
      </c>
      <c r="E24" s="1">
        <v>13420</v>
      </c>
      <c r="F24" s="1">
        <v>6770</v>
      </c>
      <c r="G24" s="1">
        <v>6650</v>
      </c>
      <c r="H24" s="1">
        <v>18750</v>
      </c>
      <c r="I24" s="1">
        <v>9525</v>
      </c>
      <c r="J24" s="1">
        <v>9225</v>
      </c>
    </row>
    <row r="25" spans="1:10" x14ac:dyDescent="0.2">
      <c r="A25" s="1" t="s">
        <v>57</v>
      </c>
      <c r="B25" s="1">
        <v>40</v>
      </c>
      <c r="C25" s="1">
        <v>15</v>
      </c>
      <c r="D25" s="1">
        <v>25</v>
      </c>
      <c r="E25" s="1">
        <v>20</v>
      </c>
      <c r="F25" s="1">
        <v>5</v>
      </c>
      <c r="G25" s="1">
        <v>15</v>
      </c>
      <c r="H25" s="1">
        <v>20</v>
      </c>
      <c r="I25" s="1">
        <v>10</v>
      </c>
      <c r="J25" s="1">
        <v>10</v>
      </c>
    </row>
    <row r="26" spans="1:10" x14ac:dyDescent="0.2">
      <c r="A26" s="1" t="s">
        <v>58</v>
      </c>
      <c r="B26" s="1">
        <v>370</v>
      </c>
      <c r="C26" s="1">
        <v>205</v>
      </c>
      <c r="D26" s="1">
        <v>165</v>
      </c>
      <c r="E26" s="1">
        <v>285</v>
      </c>
      <c r="F26" s="1">
        <v>140</v>
      </c>
      <c r="G26" s="1">
        <v>145</v>
      </c>
      <c r="H26" s="1">
        <v>85</v>
      </c>
      <c r="I26" s="1">
        <v>65</v>
      </c>
      <c r="J26" s="1">
        <v>20</v>
      </c>
    </row>
    <row r="27" spans="1:10" x14ac:dyDescent="0.2">
      <c r="A27" s="1" t="s">
        <v>59</v>
      </c>
      <c r="B27" s="1">
        <v>75</v>
      </c>
      <c r="C27" s="1">
        <v>35</v>
      </c>
      <c r="D27" s="1">
        <v>40</v>
      </c>
      <c r="E27" s="1">
        <v>25</v>
      </c>
      <c r="F27" s="1">
        <v>15</v>
      </c>
      <c r="G27" s="1">
        <v>10</v>
      </c>
      <c r="H27" s="1">
        <v>50</v>
      </c>
      <c r="I27" s="1">
        <v>20</v>
      </c>
      <c r="J27" s="1">
        <v>30</v>
      </c>
    </row>
    <row r="28" spans="1:10" x14ac:dyDescent="0.2">
      <c r="A28" s="1" t="s">
        <v>60</v>
      </c>
      <c r="B28" s="1">
        <v>3260</v>
      </c>
      <c r="C28" s="1">
        <v>1480</v>
      </c>
      <c r="D28" s="1">
        <v>1780</v>
      </c>
      <c r="E28" s="1">
        <v>1385</v>
      </c>
      <c r="F28" s="1">
        <v>635</v>
      </c>
      <c r="G28" s="1">
        <v>750</v>
      </c>
      <c r="H28" s="1">
        <v>1875</v>
      </c>
      <c r="I28" s="1">
        <v>845</v>
      </c>
      <c r="J28" s="1">
        <v>1030</v>
      </c>
    </row>
    <row r="29" spans="1:10" x14ac:dyDescent="0.2">
      <c r="A29" s="1" t="s">
        <v>61</v>
      </c>
      <c r="B29" s="1">
        <v>20</v>
      </c>
      <c r="C29" s="1">
        <v>15</v>
      </c>
      <c r="D29" s="1">
        <v>5</v>
      </c>
      <c r="E29" s="1">
        <v>20</v>
      </c>
      <c r="F29" s="1">
        <v>15</v>
      </c>
      <c r="G29" s="1">
        <v>5</v>
      </c>
      <c r="H29" s="1">
        <v>0</v>
      </c>
      <c r="I29" s="1">
        <v>0</v>
      </c>
      <c r="J29" s="1">
        <v>0</v>
      </c>
    </row>
    <row r="30" spans="1:10" x14ac:dyDescent="0.2">
      <c r="A30" s="1" t="s">
        <v>62</v>
      </c>
      <c r="B30" s="1">
        <v>28405</v>
      </c>
      <c r="C30" s="1">
        <v>14545</v>
      </c>
      <c r="D30" s="1">
        <v>13860</v>
      </c>
      <c r="E30" s="1">
        <v>11685</v>
      </c>
      <c r="F30" s="1">
        <v>5960</v>
      </c>
      <c r="G30" s="1">
        <v>5725</v>
      </c>
      <c r="H30" s="1">
        <v>16720</v>
      </c>
      <c r="I30" s="1">
        <v>8585</v>
      </c>
      <c r="J30" s="1">
        <v>8135</v>
      </c>
    </row>
    <row r="32" spans="1:10" x14ac:dyDescent="0.2">
      <c r="A32" s="1" t="s">
        <v>76</v>
      </c>
    </row>
    <row r="34" spans="1:10" x14ac:dyDescent="0.2">
      <c r="A34" s="1" t="s">
        <v>0</v>
      </c>
      <c r="B34" s="1">
        <v>32170</v>
      </c>
      <c r="C34" s="1">
        <v>16295</v>
      </c>
      <c r="D34" s="1">
        <v>15875</v>
      </c>
      <c r="E34" s="1">
        <v>13420</v>
      </c>
      <c r="F34" s="1">
        <v>6770</v>
      </c>
      <c r="G34" s="1">
        <v>6650</v>
      </c>
      <c r="H34" s="1">
        <v>18750</v>
      </c>
      <c r="I34" s="1">
        <v>9525</v>
      </c>
      <c r="J34" s="1">
        <v>9225</v>
      </c>
    </row>
    <row r="35" spans="1:10" x14ac:dyDescent="0.2">
      <c r="A35" s="1" t="s">
        <v>57</v>
      </c>
      <c r="B35" s="1">
        <v>28225</v>
      </c>
      <c r="C35" s="1">
        <v>14280</v>
      </c>
      <c r="D35" s="1">
        <v>13945</v>
      </c>
      <c r="E35" s="1">
        <v>11795</v>
      </c>
      <c r="F35" s="1">
        <v>5940</v>
      </c>
      <c r="G35" s="1">
        <v>5855</v>
      </c>
      <c r="H35" s="1">
        <v>16430</v>
      </c>
      <c r="I35" s="1">
        <v>8340</v>
      </c>
      <c r="J35" s="1">
        <v>8090</v>
      </c>
    </row>
    <row r="36" spans="1:10" x14ac:dyDescent="0.2">
      <c r="A36" s="1" t="s">
        <v>58</v>
      </c>
      <c r="B36" s="1">
        <v>1265</v>
      </c>
      <c r="C36" s="1">
        <v>685</v>
      </c>
      <c r="D36" s="1">
        <v>580</v>
      </c>
      <c r="E36" s="1">
        <v>560</v>
      </c>
      <c r="F36" s="1">
        <v>305</v>
      </c>
      <c r="G36" s="1">
        <v>255</v>
      </c>
      <c r="H36" s="1">
        <v>705</v>
      </c>
      <c r="I36" s="1">
        <v>380</v>
      </c>
      <c r="J36" s="1">
        <v>325</v>
      </c>
    </row>
    <row r="37" spans="1:10" x14ac:dyDescent="0.2">
      <c r="A37" s="1" t="s">
        <v>59</v>
      </c>
      <c r="B37" s="1">
        <v>145</v>
      </c>
      <c r="C37" s="1">
        <v>80</v>
      </c>
      <c r="D37" s="1">
        <v>65</v>
      </c>
      <c r="E37" s="1">
        <v>55</v>
      </c>
      <c r="F37" s="1">
        <v>40</v>
      </c>
      <c r="G37" s="1">
        <v>15</v>
      </c>
      <c r="H37" s="1">
        <v>90</v>
      </c>
      <c r="I37" s="1">
        <v>40</v>
      </c>
      <c r="J37" s="1">
        <v>50</v>
      </c>
    </row>
    <row r="38" spans="1:10" x14ac:dyDescent="0.2">
      <c r="A38" s="1" t="s">
        <v>60</v>
      </c>
      <c r="B38" s="1">
        <v>1320</v>
      </c>
      <c r="C38" s="1">
        <v>640</v>
      </c>
      <c r="D38" s="1">
        <v>680</v>
      </c>
      <c r="E38" s="1">
        <v>530</v>
      </c>
      <c r="F38" s="1">
        <v>275</v>
      </c>
      <c r="G38" s="1">
        <v>255</v>
      </c>
      <c r="H38" s="1">
        <v>790</v>
      </c>
      <c r="I38" s="1">
        <v>365</v>
      </c>
      <c r="J38" s="1">
        <v>425</v>
      </c>
    </row>
    <row r="39" spans="1:10" x14ac:dyDescent="0.2">
      <c r="A39" s="1" t="s">
        <v>61</v>
      </c>
      <c r="B39" s="1">
        <v>75</v>
      </c>
      <c r="C39" s="1">
        <v>25</v>
      </c>
      <c r="D39" s="1">
        <v>50</v>
      </c>
      <c r="E39" s="1">
        <v>30</v>
      </c>
      <c r="F39" s="1">
        <v>10</v>
      </c>
      <c r="G39" s="1">
        <v>20</v>
      </c>
      <c r="H39" s="1">
        <v>45</v>
      </c>
      <c r="I39" s="1">
        <v>15</v>
      </c>
      <c r="J39" s="1">
        <v>30</v>
      </c>
    </row>
    <row r="40" spans="1:10" x14ac:dyDescent="0.2">
      <c r="A40" s="1" t="s">
        <v>62</v>
      </c>
      <c r="B40" s="1">
        <v>1140</v>
      </c>
      <c r="C40" s="1">
        <v>585</v>
      </c>
      <c r="D40" s="1">
        <v>555</v>
      </c>
      <c r="E40" s="1">
        <v>450</v>
      </c>
      <c r="F40" s="1">
        <v>200</v>
      </c>
      <c r="G40" s="1">
        <v>250</v>
      </c>
      <c r="H40" s="1">
        <v>690</v>
      </c>
      <c r="I40" s="1">
        <v>385</v>
      </c>
      <c r="J40" s="1">
        <v>305</v>
      </c>
    </row>
    <row r="42" spans="1:10" x14ac:dyDescent="0.2">
      <c r="A42" s="1" t="s">
        <v>77</v>
      </c>
    </row>
    <row r="44" spans="1:10" x14ac:dyDescent="0.2">
      <c r="A44" s="1" t="s">
        <v>0</v>
      </c>
      <c r="B44" s="1">
        <v>32170</v>
      </c>
      <c r="C44" s="1">
        <v>16295</v>
      </c>
      <c r="D44" s="1">
        <v>15875</v>
      </c>
      <c r="E44" s="1">
        <v>13420</v>
      </c>
      <c r="F44" s="1">
        <v>6770</v>
      </c>
      <c r="G44" s="1">
        <v>6650</v>
      </c>
      <c r="H44" s="1">
        <v>18750</v>
      </c>
      <c r="I44" s="1">
        <v>9525</v>
      </c>
      <c r="J44" s="1">
        <v>9225</v>
      </c>
    </row>
    <row r="45" spans="1:10" x14ac:dyDescent="0.2">
      <c r="A45" s="1" t="s">
        <v>57</v>
      </c>
      <c r="B45" s="1">
        <v>22305</v>
      </c>
      <c r="C45" s="1">
        <v>11295</v>
      </c>
      <c r="D45" s="1">
        <v>11010</v>
      </c>
      <c r="E45" s="1">
        <v>8695</v>
      </c>
      <c r="F45" s="1">
        <v>4405</v>
      </c>
      <c r="G45" s="1">
        <v>4290</v>
      </c>
      <c r="H45" s="1">
        <v>13610</v>
      </c>
      <c r="I45" s="1">
        <v>6890</v>
      </c>
      <c r="J45" s="1">
        <v>6720</v>
      </c>
    </row>
    <row r="46" spans="1:10" x14ac:dyDescent="0.2">
      <c r="A46" s="1" t="s">
        <v>58</v>
      </c>
      <c r="B46" s="1">
        <v>2535</v>
      </c>
      <c r="C46" s="1">
        <v>1360</v>
      </c>
      <c r="D46" s="1">
        <v>1175</v>
      </c>
      <c r="E46" s="1">
        <v>1125</v>
      </c>
      <c r="F46" s="1">
        <v>575</v>
      </c>
      <c r="G46" s="1">
        <v>550</v>
      </c>
      <c r="H46" s="1">
        <v>1410</v>
      </c>
      <c r="I46" s="1">
        <v>785</v>
      </c>
      <c r="J46" s="1">
        <v>625</v>
      </c>
    </row>
    <row r="47" spans="1:10" x14ac:dyDescent="0.2">
      <c r="A47" s="1" t="s">
        <v>59</v>
      </c>
      <c r="B47" s="1">
        <v>485</v>
      </c>
      <c r="C47" s="1">
        <v>265</v>
      </c>
      <c r="D47" s="1">
        <v>220</v>
      </c>
      <c r="E47" s="1">
        <v>250</v>
      </c>
      <c r="F47" s="1">
        <v>135</v>
      </c>
      <c r="G47" s="1">
        <v>115</v>
      </c>
      <c r="H47" s="1">
        <v>235</v>
      </c>
      <c r="I47" s="1">
        <v>130</v>
      </c>
      <c r="J47" s="1">
        <v>105</v>
      </c>
    </row>
    <row r="48" spans="1:10" x14ac:dyDescent="0.2">
      <c r="A48" s="1" t="s">
        <v>60</v>
      </c>
      <c r="B48" s="1">
        <v>2085</v>
      </c>
      <c r="C48" s="1">
        <v>975</v>
      </c>
      <c r="D48" s="1">
        <v>1110</v>
      </c>
      <c r="E48" s="1">
        <v>1120</v>
      </c>
      <c r="F48" s="1">
        <v>505</v>
      </c>
      <c r="G48" s="1">
        <v>615</v>
      </c>
      <c r="H48" s="1">
        <v>965</v>
      </c>
      <c r="I48" s="1">
        <v>470</v>
      </c>
      <c r="J48" s="1">
        <v>495</v>
      </c>
    </row>
    <row r="49" spans="1:10" x14ac:dyDescent="0.2">
      <c r="A49" s="1" t="s">
        <v>61</v>
      </c>
      <c r="B49" s="1">
        <v>160</v>
      </c>
      <c r="C49" s="1">
        <v>75</v>
      </c>
      <c r="D49" s="1">
        <v>85</v>
      </c>
      <c r="E49" s="1">
        <v>125</v>
      </c>
      <c r="F49" s="1">
        <v>55</v>
      </c>
      <c r="G49" s="1">
        <v>70</v>
      </c>
      <c r="H49" s="1">
        <v>35</v>
      </c>
      <c r="I49" s="1">
        <v>20</v>
      </c>
      <c r="J49" s="1">
        <v>15</v>
      </c>
    </row>
    <row r="50" spans="1:10" x14ac:dyDescent="0.2">
      <c r="A50" s="1" t="s">
        <v>62</v>
      </c>
      <c r="B50" s="1">
        <v>4600</v>
      </c>
      <c r="C50" s="1">
        <v>2325</v>
      </c>
      <c r="D50" s="1">
        <v>2275</v>
      </c>
      <c r="E50" s="1">
        <v>2105</v>
      </c>
      <c r="F50" s="1">
        <v>1095</v>
      </c>
      <c r="G50" s="1">
        <v>1010</v>
      </c>
      <c r="H50" s="1">
        <v>2495</v>
      </c>
      <c r="I50" s="1">
        <v>1230</v>
      </c>
      <c r="J50" s="1">
        <v>1265</v>
      </c>
    </row>
    <row r="51" spans="1:10" x14ac:dyDescent="0.2">
      <c r="A51" s="10" t="s">
        <v>208</v>
      </c>
      <c r="B51" s="10"/>
      <c r="C51" s="10"/>
      <c r="D51" s="10"/>
      <c r="E51" s="10"/>
      <c r="F51" s="10"/>
      <c r="G51" s="10"/>
      <c r="H51" s="10"/>
      <c r="I51" s="10"/>
      <c r="J51" s="10"/>
    </row>
  </sheetData>
  <mergeCells count="4">
    <mergeCell ref="B2:D2"/>
    <mergeCell ref="E2:G2"/>
    <mergeCell ref="H2:J2"/>
    <mergeCell ref="A51:J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3D57A-3C58-495F-9904-8539126A859B}">
  <dimension ref="A1:J30"/>
  <sheetViews>
    <sheetView view="pageBreakPreview" zoomScale="125" zoomScaleNormal="100" zoomScaleSheetLayoutView="125" workbookViewId="0">
      <selection activeCell="A30" sqref="A30:XFD30"/>
    </sheetView>
  </sheetViews>
  <sheetFormatPr defaultRowHeight="10.199999999999999" x14ac:dyDescent="0.2"/>
  <cols>
    <col min="1" max="1" width="26.21875" style="1" customWidth="1"/>
    <col min="2" max="10" width="5" style="1" customWidth="1"/>
    <col min="11" max="16384" width="8.88671875" style="1"/>
  </cols>
  <sheetData>
    <row r="1" spans="1:10" x14ac:dyDescent="0.2">
      <c r="A1" s="1" t="s">
        <v>195</v>
      </c>
    </row>
    <row r="2" spans="1:10" x14ac:dyDescent="0.2">
      <c r="A2" s="7"/>
      <c r="B2" s="3" t="s">
        <v>0</v>
      </c>
      <c r="C2" s="3"/>
      <c r="D2" s="3"/>
      <c r="E2" s="3" t="s">
        <v>1</v>
      </c>
      <c r="F2" s="3"/>
      <c r="G2" s="3"/>
      <c r="H2" s="3" t="s">
        <v>2</v>
      </c>
      <c r="I2" s="3"/>
      <c r="J2" s="4"/>
    </row>
    <row r="3" spans="1:10" s="2" customFormat="1" x14ac:dyDescent="0.2">
      <c r="A3" s="8"/>
      <c r="B3" s="5" t="s">
        <v>0</v>
      </c>
      <c r="C3" s="5" t="s">
        <v>3</v>
      </c>
      <c r="D3" s="5" t="s">
        <v>4</v>
      </c>
      <c r="E3" s="5" t="s">
        <v>0</v>
      </c>
      <c r="F3" s="5" t="s">
        <v>3</v>
      </c>
      <c r="G3" s="5" t="s">
        <v>4</v>
      </c>
      <c r="H3" s="5" t="s">
        <v>0</v>
      </c>
      <c r="I3" s="5" t="s">
        <v>3</v>
      </c>
      <c r="J3" s="6" t="s">
        <v>4</v>
      </c>
    </row>
    <row r="4" spans="1:10" x14ac:dyDescent="0.2">
      <c r="A4" s="1" t="s">
        <v>78</v>
      </c>
    </row>
    <row r="6" spans="1:10" x14ac:dyDescent="0.2">
      <c r="A6" s="1" t="s">
        <v>0</v>
      </c>
      <c r="B6" s="1">
        <v>32170</v>
      </c>
      <c r="C6" s="1">
        <v>16295</v>
      </c>
      <c r="D6" s="1">
        <v>15875</v>
      </c>
      <c r="E6" s="1">
        <v>13420</v>
      </c>
      <c r="F6" s="1">
        <v>6770</v>
      </c>
      <c r="G6" s="1">
        <v>6650</v>
      </c>
      <c r="H6" s="1">
        <v>18750</v>
      </c>
      <c r="I6" s="1">
        <v>9525</v>
      </c>
      <c r="J6" s="1">
        <v>9225</v>
      </c>
    </row>
    <row r="7" spans="1:10" x14ac:dyDescent="0.2">
      <c r="A7" s="1" t="s">
        <v>65</v>
      </c>
      <c r="B7" s="1">
        <v>6675</v>
      </c>
      <c r="C7" s="1">
        <v>3205</v>
      </c>
      <c r="D7" s="1">
        <v>3470</v>
      </c>
      <c r="E7" s="1">
        <v>3835</v>
      </c>
      <c r="F7" s="1">
        <v>1855</v>
      </c>
      <c r="G7" s="1">
        <v>1980</v>
      </c>
      <c r="H7" s="1">
        <v>2840</v>
      </c>
      <c r="I7" s="1">
        <v>1350</v>
      </c>
      <c r="J7" s="1">
        <v>1490</v>
      </c>
    </row>
    <row r="8" spans="1:10" x14ac:dyDescent="0.2">
      <c r="A8" s="1" t="s">
        <v>66</v>
      </c>
      <c r="B8" s="1">
        <v>2390</v>
      </c>
      <c r="C8" s="1">
        <v>1195</v>
      </c>
      <c r="D8" s="1">
        <v>1195</v>
      </c>
      <c r="E8" s="1">
        <v>1220</v>
      </c>
      <c r="F8" s="1">
        <v>615</v>
      </c>
      <c r="G8" s="1">
        <v>605</v>
      </c>
      <c r="H8" s="1">
        <v>1170</v>
      </c>
      <c r="I8" s="1">
        <v>580</v>
      </c>
      <c r="J8" s="1">
        <v>590</v>
      </c>
    </row>
    <row r="9" spans="1:10" x14ac:dyDescent="0.2">
      <c r="A9" s="1" t="s">
        <v>67</v>
      </c>
      <c r="B9" s="1">
        <v>1855</v>
      </c>
      <c r="C9" s="1">
        <v>965</v>
      </c>
      <c r="D9" s="1">
        <v>890</v>
      </c>
      <c r="E9" s="1">
        <v>765</v>
      </c>
      <c r="F9" s="1">
        <v>375</v>
      </c>
      <c r="G9" s="1">
        <v>390</v>
      </c>
      <c r="H9" s="1">
        <v>1090</v>
      </c>
      <c r="I9" s="1">
        <v>590</v>
      </c>
      <c r="J9" s="1">
        <v>500</v>
      </c>
    </row>
    <row r="10" spans="1:10" x14ac:dyDescent="0.2">
      <c r="A10" s="1" t="s">
        <v>68</v>
      </c>
      <c r="B10" s="1">
        <v>2120</v>
      </c>
      <c r="C10" s="1">
        <v>1125</v>
      </c>
      <c r="D10" s="1">
        <v>995</v>
      </c>
      <c r="E10" s="1">
        <v>665</v>
      </c>
      <c r="F10" s="1">
        <v>365</v>
      </c>
      <c r="G10" s="1">
        <v>300</v>
      </c>
      <c r="H10" s="1">
        <v>1455</v>
      </c>
      <c r="I10" s="1">
        <v>760</v>
      </c>
      <c r="J10" s="1">
        <v>695</v>
      </c>
    </row>
    <row r="11" spans="1:10" x14ac:dyDescent="0.2">
      <c r="A11" s="1" t="s">
        <v>69</v>
      </c>
      <c r="B11" s="1">
        <v>815</v>
      </c>
      <c r="C11" s="1">
        <v>430</v>
      </c>
      <c r="D11" s="1">
        <v>385</v>
      </c>
      <c r="E11" s="1">
        <v>215</v>
      </c>
      <c r="F11" s="1">
        <v>120</v>
      </c>
      <c r="G11" s="1">
        <v>95</v>
      </c>
      <c r="H11" s="1">
        <v>600</v>
      </c>
      <c r="I11" s="1">
        <v>310</v>
      </c>
      <c r="J11" s="1">
        <v>290</v>
      </c>
    </row>
    <row r="12" spans="1:10" x14ac:dyDescent="0.2">
      <c r="A12" s="1" t="s">
        <v>70</v>
      </c>
      <c r="B12" s="1">
        <v>910</v>
      </c>
      <c r="C12" s="1">
        <v>470</v>
      </c>
      <c r="D12" s="1">
        <v>440</v>
      </c>
      <c r="E12" s="1">
        <v>160</v>
      </c>
      <c r="F12" s="1">
        <v>85</v>
      </c>
      <c r="G12" s="1">
        <v>75</v>
      </c>
      <c r="H12" s="1">
        <v>750</v>
      </c>
      <c r="I12" s="1">
        <v>385</v>
      </c>
      <c r="J12" s="1">
        <v>365</v>
      </c>
    </row>
    <row r="13" spans="1:10" x14ac:dyDescent="0.2">
      <c r="A13" s="1" t="s">
        <v>71</v>
      </c>
      <c r="B13" s="1">
        <v>695</v>
      </c>
      <c r="C13" s="1">
        <v>360</v>
      </c>
      <c r="D13" s="1">
        <v>335</v>
      </c>
      <c r="E13" s="1">
        <v>125</v>
      </c>
      <c r="F13" s="1">
        <v>45</v>
      </c>
      <c r="G13" s="1">
        <v>80</v>
      </c>
      <c r="H13" s="1">
        <v>570</v>
      </c>
      <c r="I13" s="1">
        <v>315</v>
      </c>
      <c r="J13" s="1">
        <v>255</v>
      </c>
    </row>
    <row r="14" spans="1:10" x14ac:dyDescent="0.2">
      <c r="A14" s="1" t="s">
        <v>79</v>
      </c>
      <c r="B14" s="1">
        <v>10700</v>
      </c>
      <c r="C14" s="1">
        <v>5565</v>
      </c>
      <c r="D14" s="1">
        <v>5135</v>
      </c>
      <c r="E14" s="1">
        <v>4000</v>
      </c>
      <c r="F14" s="1">
        <v>2140</v>
      </c>
      <c r="G14" s="1">
        <v>1860</v>
      </c>
      <c r="H14" s="1">
        <v>6700</v>
      </c>
      <c r="I14" s="1">
        <v>3425</v>
      </c>
      <c r="J14" s="1">
        <v>3275</v>
      </c>
    </row>
    <row r="15" spans="1:10" x14ac:dyDescent="0.2">
      <c r="A15" s="1" t="s">
        <v>22</v>
      </c>
      <c r="B15" s="1">
        <v>6120</v>
      </c>
      <c r="C15" s="1">
        <v>3040</v>
      </c>
      <c r="D15" s="1">
        <v>3080</v>
      </c>
      <c r="E15" s="1">
        <v>2445</v>
      </c>
      <c r="F15" s="1">
        <v>1175</v>
      </c>
      <c r="G15" s="1">
        <v>1270</v>
      </c>
      <c r="H15" s="1">
        <v>3675</v>
      </c>
      <c r="I15" s="1">
        <v>1865</v>
      </c>
      <c r="J15" s="1">
        <v>1810</v>
      </c>
    </row>
    <row r="17" spans="1:10" x14ac:dyDescent="0.2">
      <c r="A17" s="1" t="s">
        <v>80</v>
      </c>
    </row>
    <row r="19" spans="1:10" x14ac:dyDescent="0.2">
      <c r="A19" s="1" t="s">
        <v>0</v>
      </c>
      <c r="B19" s="1">
        <v>15670</v>
      </c>
      <c r="C19" s="1">
        <v>7820</v>
      </c>
      <c r="D19" s="1">
        <v>7850</v>
      </c>
      <c r="E19" s="1">
        <v>7235</v>
      </c>
      <c r="F19" s="1">
        <v>3545</v>
      </c>
      <c r="G19" s="1">
        <v>3690</v>
      </c>
      <c r="H19" s="1">
        <v>8435</v>
      </c>
      <c r="I19" s="1">
        <v>4275</v>
      </c>
      <c r="J19" s="1">
        <v>4160</v>
      </c>
    </row>
    <row r="20" spans="1:10" x14ac:dyDescent="0.2">
      <c r="A20" s="1" t="s">
        <v>81</v>
      </c>
      <c r="B20" s="1">
        <v>725</v>
      </c>
      <c r="C20" s="1">
        <v>460</v>
      </c>
      <c r="D20" s="1">
        <v>265</v>
      </c>
      <c r="E20" s="1">
        <v>340</v>
      </c>
      <c r="F20" s="1">
        <v>185</v>
      </c>
      <c r="G20" s="1">
        <v>155</v>
      </c>
      <c r="H20" s="1">
        <v>385</v>
      </c>
      <c r="I20" s="1">
        <v>275</v>
      </c>
      <c r="J20" s="1">
        <v>110</v>
      </c>
    </row>
    <row r="21" spans="1:10" x14ac:dyDescent="0.2">
      <c r="A21" s="1" t="s">
        <v>82</v>
      </c>
      <c r="B21" s="1">
        <v>4875</v>
      </c>
      <c r="C21" s="1">
        <v>2170</v>
      </c>
      <c r="D21" s="1">
        <v>2705</v>
      </c>
      <c r="E21" s="1">
        <v>2845</v>
      </c>
      <c r="F21" s="1">
        <v>1300</v>
      </c>
      <c r="G21" s="1">
        <v>1545</v>
      </c>
      <c r="H21" s="1">
        <v>2030</v>
      </c>
      <c r="I21" s="1">
        <v>870</v>
      </c>
      <c r="J21" s="1">
        <v>1160</v>
      </c>
    </row>
    <row r="22" spans="1:10" x14ac:dyDescent="0.2">
      <c r="A22" s="1" t="s">
        <v>83</v>
      </c>
      <c r="B22" s="1">
        <v>785</v>
      </c>
      <c r="C22" s="1">
        <v>500</v>
      </c>
      <c r="D22" s="1">
        <v>285</v>
      </c>
      <c r="E22" s="1">
        <v>255</v>
      </c>
      <c r="F22" s="1">
        <v>170</v>
      </c>
      <c r="G22" s="1">
        <v>85</v>
      </c>
      <c r="H22" s="1">
        <v>530</v>
      </c>
      <c r="I22" s="1">
        <v>330</v>
      </c>
      <c r="J22" s="1">
        <v>200</v>
      </c>
    </row>
    <row r="23" spans="1:10" x14ac:dyDescent="0.2">
      <c r="A23" s="1" t="s">
        <v>84</v>
      </c>
      <c r="B23" s="1">
        <v>835</v>
      </c>
      <c r="C23" s="1">
        <v>430</v>
      </c>
      <c r="D23" s="1">
        <v>405</v>
      </c>
      <c r="E23" s="1">
        <v>230</v>
      </c>
      <c r="F23" s="1">
        <v>130</v>
      </c>
      <c r="G23" s="1">
        <v>100</v>
      </c>
      <c r="H23" s="1">
        <v>605</v>
      </c>
      <c r="I23" s="1">
        <v>300</v>
      </c>
      <c r="J23" s="1">
        <v>305</v>
      </c>
    </row>
    <row r="24" spans="1:10" x14ac:dyDescent="0.2">
      <c r="A24" s="1" t="s">
        <v>85</v>
      </c>
      <c r="B24" s="1">
        <v>1895</v>
      </c>
      <c r="C24" s="1">
        <v>940</v>
      </c>
      <c r="D24" s="1">
        <v>955</v>
      </c>
      <c r="E24" s="1">
        <v>440</v>
      </c>
      <c r="F24" s="1">
        <v>220</v>
      </c>
      <c r="G24" s="1">
        <v>220</v>
      </c>
      <c r="H24" s="1">
        <v>1455</v>
      </c>
      <c r="I24" s="1">
        <v>720</v>
      </c>
      <c r="J24" s="1">
        <v>735</v>
      </c>
    </row>
    <row r="25" spans="1:10" x14ac:dyDescent="0.2">
      <c r="A25" s="1" t="s">
        <v>86</v>
      </c>
      <c r="B25" s="1">
        <v>15</v>
      </c>
      <c r="C25" s="1">
        <v>5</v>
      </c>
      <c r="D25" s="1">
        <v>10</v>
      </c>
      <c r="E25" s="1">
        <v>5</v>
      </c>
      <c r="F25" s="1">
        <v>5</v>
      </c>
      <c r="G25" s="1">
        <v>0</v>
      </c>
      <c r="H25" s="1">
        <v>10</v>
      </c>
      <c r="I25" s="1">
        <v>0</v>
      </c>
      <c r="J25" s="1">
        <v>10</v>
      </c>
    </row>
    <row r="26" spans="1:10" x14ac:dyDescent="0.2">
      <c r="A26" s="1" t="s">
        <v>87</v>
      </c>
      <c r="B26" s="1">
        <v>200</v>
      </c>
      <c r="C26" s="1">
        <v>85</v>
      </c>
      <c r="D26" s="1">
        <v>115</v>
      </c>
      <c r="E26" s="1">
        <v>45</v>
      </c>
      <c r="F26" s="1">
        <v>30</v>
      </c>
      <c r="G26" s="1">
        <v>15</v>
      </c>
      <c r="H26" s="1">
        <v>155</v>
      </c>
      <c r="I26" s="1">
        <v>55</v>
      </c>
      <c r="J26" s="1">
        <v>100</v>
      </c>
    </row>
    <row r="27" spans="1:10" x14ac:dyDescent="0.2">
      <c r="A27" s="1" t="s">
        <v>88</v>
      </c>
      <c r="B27" s="1">
        <v>2995</v>
      </c>
      <c r="C27" s="1">
        <v>1490</v>
      </c>
      <c r="D27" s="1">
        <v>1505</v>
      </c>
      <c r="E27" s="1">
        <v>1855</v>
      </c>
      <c r="F27" s="1">
        <v>940</v>
      </c>
      <c r="G27" s="1">
        <v>915</v>
      </c>
      <c r="H27" s="1">
        <v>1140</v>
      </c>
      <c r="I27" s="1">
        <v>550</v>
      </c>
      <c r="J27" s="1">
        <v>590</v>
      </c>
    </row>
    <row r="28" spans="1:10" x14ac:dyDescent="0.2">
      <c r="A28" s="1" t="s">
        <v>89</v>
      </c>
      <c r="B28" s="1">
        <v>645</v>
      </c>
      <c r="C28" s="1">
        <v>390</v>
      </c>
      <c r="D28" s="1">
        <v>255</v>
      </c>
      <c r="E28" s="1">
        <v>205</v>
      </c>
      <c r="F28" s="1">
        <v>130</v>
      </c>
      <c r="G28" s="1">
        <v>75</v>
      </c>
      <c r="H28" s="1">
        <v>440</v>
      </c>
      <c r="I28" s="1">
        <v>260</v>
      </c>
      <c r="J28" s="1">
        <v>180</v>
      </c>
    </row>
    <row r="29" spans="1:10" x14ac:dyDescent="0.2">
      <c r="A29" s="1" t="s">
        <v>90</v>
      </c>
      <c r="B29" s="1">
        <v>2700</v>
      </c>
      <c r="C29" s="1">
        <v>1350</v>
      </c>
      <c r="D29" s="1">
        <v>1350</v>
      </c>
      <c r="E29" s="1">
        <v>1015</v>
      </c>
      <c r="F29" s="1">
        <v>435</v>
      </c>
      <c r="G29" s="1">
        <v>580</v>
      </c>
      <c r="H29" s="1">
        <v>1685</v>
      </c>
      <c r="I29" s="1">
        <v>915</v>
      </c>
      <c r="J29" s="1">
        <v>770</v>
      </c>
    </row>
    <row r="30" spans="1:10" x14ac:dyDescent="0.2">
      <c r="A30" s="10" t="s">
        <v>208</v>
      </c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4">
    <mergeCell ref="B2:D2"/>
    <mergeCell ref="E2:G2"/>
    <mergeCell ref="H2:J2"/>
    <mergeCell ref="A30:J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C8BF-8F3D-491B-A3DF-B8C87908CCA6}">
  <dimension ref="A1:J33"/>
  <sheetViews>
    <sheetView view="pageBreakPreview" topLeftCell="A2" zoomScale="125" zoomScaleNormal="100" zoomScaleSheetLayoutView="125" workbookViewId="0">
      <selection activeCell="A33" sqref="A33:XFD33"/>
    </sheetView>
  </sheetViews>
  <sheetFormatPr defaultRowHeight="10.199999999999999" x14ac:dyDescent="0.2"/>
  <cols>
    <col min="1" max="1" width="26.21875" style="1" customWidth="1"/>
    <col min="2" max="10" width="5" style="1" customWidth="1"/>
    <col min="11" max="16384" width="8.88671875" style="1"/>
  </cols>
  <sheetData>
    <row r="1" spans="1:10" x14ac:dyDescent="0.2">
      <c r="A1" s="1" t="s">
        <v>196</v>
      </c>
    </row>
    <row r="2" spans="1:10" x14ac:dyDescent="0.2">
      <c r="A2" s="7"/>
      <c r="B2" s="3" t="s">
        <v>0</v>
      </c>
      <c r="C2" s="3"/>
      <c r="D2" s="3"/>
      <c r="E2" s="3" t="s">
        <v>1</v>
      </c>
      <c r="F2" s="3"/>
      <c r="G2" s="3"/>
      <c r="H2" s="3" t="s">
        <v>2</v>
      </c>
      <c r="I2" s="3"/>
      <c r="J2" s="4"/>
    </row>
    <row r="3" spans="1:10" s="2" customFormat="1" x14ac:dyDescent="0.2">
      <c r="A3" s="8"/>
      <c r="B3" s="5" t="s">
        <v>0</v>
      </c>
      <c r="C3" s="5" t="s">
        <v>3</v>
      </c>
      <c r="D3" s="5" t="s">
        <v>4</v>
      </c>
      <c r="E3" s="5" t="s">
        <v>0</v>
      </c>
      <c r="F3" s="5" t="s">
        <v>3</v>
      </c>
      <c r="G3" s="5" t="s">
        <v>4</v>
      </c>
      <c r="H3" s="5" t="s">
        <v>0</v>
      </c>
      <c r="I3" s="5" t="s">
        <v>3</v>
      </c>
      <c r="J3" s="6" t="s">
        <v>4</v>
      </c>
    </row>
    <row r="4" spans="1:10" x14ac:dyDescent="0.2">
      <c r="A4" s="1" t="s">
        <v>91</v>
      </c>
    </row>
    <row r="6" spans="1:10" x14ac:dyDescent="0.2">
      <c r="A6" s="1" t="s">
        <v>203</v>
      </c>
      <c r="B6" s="1">
        <v>29095</v>
      </c>
      <c r="C6" s="1">
        <v>14775</v>
      </c>
      <c r="D6" s="1">
        <v>14320</v>
      </c>
      <c r="E6" s="1">
        <v>12100</v>
      </c>
      <c r="F6" s="1">
        <v>6115</v>
      </c>
      <c r="G6" s="1">
        <v>5985</v>
      </c>
      <c r="H6" s="1">
        <v>16995</v>
      </c>
      <c r="I6" s="1">
        <v>8660</v>
      </c>
      <c r="J6" s="1">
        <v>8335</v>
      </c>
    </row>
    <row r="7" spans="1:10" x14ac:dyDescent="0.2">
      <c r="A7" s="1" t="s">
        <v>204</v>
      </c>
      <c r="B7" s="1">
        <v>11675</v>
      </c>
      <c r="C7" s="1">
        <v>6285</v>
      </c>
      <c r="D7" s="1">
        <v>5390</v>
      </c>
      <c r="E7" s="1">
        <v>4715</v>
      </c>
      <c r="F7" s="1">
        <v>2490</v>
      </c>
      <c r="G7" s="1">
        <v>2225</v>
      </c>
      <c r="H7" s="1">
        <v>6960</v>
      </c>
      <c r="I7" s="1">
        <v>3795</v>
      </c>
      <c r="J7" s="1">
        <v>3165</v>
      </c>
    </row>
    <row r="8" spans="1:10" x14ac:dyDescent="0.2">
      <c r="A8" s="1" t="s">
        <v>205</v>
      </c>
      <c r="B8" s="1">
        <v>17420</v>
      </c>
      <c r="C8" s="1">
        <v>8490</v>
      </c>
      <c r="D8" s="1">
        <v>8930</v>
      </c>
      <c r="E8" s="1">
        <v>7385</v>
      </c>
      <c r="F8" s="1">
        <v>3625</v>
      </c>
      <c r="G8" s="1">
        <v>3760</v>
      </c>
      <c r="H8" s="1">
        <v>10035</v>
      </c>
      <c r="I8" s="1">
        <v>4865</v>
      </c>
      <c r="J8" s="1">
        <v>5170</v>
      </c>
    </row>
    <row r="10" spans="1:10" x14ac:dyDescent="0.2">
      <c r="A10" s="1" t="s">
        <v>94</v>
      </c>
    </row>
    <row r="12" spans="1:10" x14ac:dyDescent="0.2">
      <c r="A12" s="1" t="s">
        <v>203</v>
      </c>
      <c r="B12" s="1">
        <v>15700</v>
      </c>
      <c r="C12" s="1">
        <v>7540</v>
      </c>
      <c r="D12" s="1">
        <v>8160</v>
      </c>
      <c r="E12" s="1">
        <v>6510</v>
      </c>
      <c r="F12" s="1">
        <v>3130</v>
      </c>
      <c r="G12" s="1">
        <v>3380</v>
      </c>
      <c r="H12" s="1">
        <v>9190</v>
      </c>
      <c r="I12" s="1">
        <v>4410</v>
      </c>
      <c r="J12" s="1">
        <v>4780</v>
      </c>
    </row>
    <row r="13" spans="1:10" x14ac:dyDescent="0.2">
      <c r="A13" s="1" t="s">
        <v>95</v>
      </c>
      <c r="B13" s="1">
        <v>380</v>
      </c>
      <c r="C13" s="1">
        <v>190</v>
      </c>
      <c r="D13" s="1">
        <v>190</v>
      </c>
      <c r="E13" s="1">
        <v>135</v>
      </c>
      <c r="F13" s="1">
        <v>55</v>
      </c>
      <c r="G13" s="1">
        <v>80</v>
      </c>
      <c r="H13" s="1">
        <v>245</v>
      </c>
      <c r="I13" s="1">
        <v>135</v>
      </c>
      <c r="J13" s="1">
        <v>110</v>
      </c>
    </row>
    <row r="14" spans="1:10" x14ac:dyDescent="0.2">
      <c r="A14" s="1" t="s">
        <v>96</v>
      </c>
      <c r="B14" s="1">
        <v>235</v>
      </c>
      <c r="C14" s="1">
        <v>90</v>
      </c>
      <c r="D14" s="1">
        <v>145</v>
      </c>
      <c r="E14" s="1">
        <v>150</v>
      </c>
      <c r="F14" s="1">
        <v>60</v>
      </c>
      <c r="G14" s="1">
        <v>90</v>
      </c>
      <c r="H14" s="1">
        <v>85</v>
      </c>
      <c r="I14" s="1">
        <v>30</v>
      </c>
      <c r="J14" s="1">
        <v>55</v>
      </c>
    </row>
    <row r="15" spans="1:10" x14ac:dyDescent="0.2">
      <c r="A15" s="1" t="s">
        <v>97</v>
      </c>
      <c r="B15" s="1">
        <v>220</v>
      </c>
      <c r="C15" s="1">
        <v>95</v>
      </c>
      <c r="D15" s="1">
        <v>125</v>
      </c>
      <c r="E15" s="1">
        <v>135</v>
      </c>
      <c r="F15" s="1">
        <v>70</v>
      </c>
      <c r="G15" s="1">
        <v>65</v>
      </c>
      <c r="H15" s="1">
        <v>85</v>
      </c>
      <c r="I15" s="1">
        <v>25</v>
      </c>
      <c r="J15" s="1">
        <v>60</v>
      </c>
    </row>
    <row r="16" spans="1:10" x14ac:dyDescent="0.2">
      <c r="A16" s="1" t="s">
        <v>98</v>
      </c>
      <c r="B16" s="1">
        <v>475</v>
      </c>
      <c r="C16" s="1">
        <v>175</v>
      </c>
      <c r="D16" s="1">
        <v>300</v>
      </c>
      <c r="E16" s="1">
        <v>180</v>
      </c>
      <c r="F16" s="1">
        <v>60</v>
      </c>
      <c r="G16" s="1">
        <v>120</v>
      </c>
      <c r="H16" s="1">
        <v>295</v>
      </c>
      <c r="I16" s="1">
        <v>115</v>
      </c>
      <c r="J16" s="1">
        <v>180</v>
      </c>
    </row>
    <row r="17" spans="1:10" x14ac:dyDescent="0.2">
      <c r="A17" s="1" t="s">
        <v>99</v>
      </c>
      <c r="B17" s="1">
        <v>315</v>
      </c>
      <c r="C17" s="1">
        <v>120</v>
      </c>
      <c r="D17" s="1">
        <v>195</v>
      </c>
      <c r="E17" s="1">
        <v>170</v>
      </c>
      <c r="F17" s="1">
        <v>70</v>
      </c>
      <c r="G17" s="1">
        <v>100</v>
      </c>
      <c r="H17" s="1">
        <v>145</v>
      </c>
      <c r="I17" s="1">
        <v>50</v>
      </c>
      <c r="J17" s="1">
        <v>95</v>
      </c>
    </row>
    <row r="18" spans="1:10" x14ac:dyDescent="0.2">
      <c r="A18" s="1" t="s">
        <v>100</v>
      </c>
      <c r="B18" s="1">
        <v>900</v>
      </c>
      <c r="C18" s="1">
        <v>440</v>
      </c>
      <c r="D18" s="1">
        <v>460</v>
      </c>
      <c r="E18" s="1">
        <v>385</v>
      </c>
      <c r="F18" s="1">
        <v>165</v>
      </c>
      <c r="G18" s="1">
        <v>220</v>
      </c>
      <c r="H18" s="1">
        <v>515</v>
      </c>
      <c r="I18" s="1">
        <v>275</v>
      </c>
      <c r="J18" s="1">
        <v>240</v>
      </c>
    </row>
    <row r="19" spans="1:10" x14ac:dyDescent="0.2">
      <c r="A19" s="1" t="s">
        <v>101</v>
      </c>
      <c r="B19" s="1">
        <v>1660</v>
      </c>
      <c r="C19" s="1">
        <v>790</v>
      </c>
      <c r="D19" s="1">
        <v>870</v>
      </c>
      <c r="E19" s="1">
        <v>885</v>
      </c>
      <c r="F19" s="1">
        <v>415</v>
      </c>
      <c r="G19" s="1">
        <v>470</v>
      </c>
      <c r="H19" s="1">
        <v>775</v>
      </c>
      <c r="I19" s="1">
        <v>375</v>
      </c>
      <c r="J19" s="1">
        <v>400</v>
      </c>
    </row>
    <row r="20" spans="1:10" x14ac:dyDescent="0.2">
      <c r="A20" s="1" t="s">
        <v>102</v>
      </c>
      <c r="B20" s="1">
        <v>730</v>
      </c>
      <c r="C20" s="1">
        <v>355</v>
      </c>
      <c r="D20" s="1">
        <v>375</v>
      </c>
      <c r="E20" s="1">
        <v>400</v>
      </c>
      <c r="F20" s="1">
        <v>180</v>
      </c>
      <c r="G20" s="1">
        <v>220</v>
      </c>
      <c r="H20" s="1">
        <v>330</v>
      </c>
      <c r="I20" s="1">
        <v>175</v>
      </c>
      <c r="J20" s="1">
        <v>155</v>
      </c>
    </row>
    <row r="21" spans="1:10" x14ac:dyDescent="0.2">
      <c r="A21" s="1" t="s">
        <v>103</v>
      </c>
      <c r="B21" s="1">
        <v>750</v>
      </c>
      <c r="C21" s="1">
        <v>355</v>
      </c>
      <c r="D21" s="1">
        <v>395</v>
      </c>
      <c r="E21" s="1">
        <v>490</v>
      </c>
      <c r="F21" s="1">
        <v>230</v>
      </c>
      <c r="G21" s="1">
        <v>260</v>
      </c>
      <c r="H21" s="1">
        <v>260</v>
      </c>
      <c r="I21" s="1">
        <v>125</v>
      </c>
      <c r="J21" s="1">
        <v>135</v>
      </c>
    </row>
    <row r="22" spans="1:10" x14ac:dyDescent="0.2">
      <c r="A22" s="1" t="s">
        <v>104</v>
      </c>
      <c r="B22" s="1">
        <v>7640</v>
      </c>
      <c r="C22" s="1">
        <v>3530</v>
      </c>
      <c r="D22" s="1">
        <v>4110</v>
      </c>
      <c r="E22" s="1">
        <v>2365</v>
      </c>
      <c r="F22" s="1">
        <v>1140</v>
      </c>
      <c r="G22" s="1">
        <v>1225</v>
      </c>
      <c r="H22" s="1">
        <v>5275</v>
      </c>
      <c r="I22" s="1">
        <v>2390</v>
      </c>
      <c r="J22" s="1">
        <v>2885</v>
      </c>
    </row>
    <row r="23" spans="1:10" x14ac:dyDescent="0.2">
      <c r="A23" s="1" t="s">
        <v>105</v>
      </c>
      <c r="B23" s="1">
        <v>375</v>
      </c>
      <c r="C23" s="1">
        <v>235</v>
      </c>
      <c r="D23" s="1">
        <v>140</v>
      </c>
      <c r="E23" s="1">
        <v>165</v>
      </c>
      <c r="F23" s="1">
        <v>100</v>
      </c>
      <c r="G23" s="1">
        <v>65</v>
      </c>
      <c r="H23" s="1">
        <v>210</v>
      </c>
      <c r="I23" s="1">
        <v>135</v>
      </c>
      <c r="J23" s="1">
        <v>75</v>
      </c>
    </row>
    <row r="24" spans="1:10" x14ac:dyDescent="0.2">
      <c r="A24" s="1" t="s">
        <v>106</v>
      </c>
      <c r="B24" s="1">
        <v>810</v>
      </c>
      <c r="C24" s="1">
        <v>435</v>
      </c>
      <c r="D24" s="1">
        <v>375</v>
      </c>
      <c r="E24" s="1">
        <v>305</v>
      </c>
      <c r="F24" s="1">
        <v>150</v>
      </c>
      <c r="G24" s="1">
        <v>155</v>
      </c>
      <c r="H24" s="1">
        <v>505</v>
      </c>
      <c r="I24" s="1">
        <v>285</v>
      </c>
      <c r="J24" s="1">
        <v>220</v>
      </c>
    </row>
    <row r="25" spans="1:10" x14ac:dyDescent="0.2">
      <c r="A25" s="1" t="s">
        <v>107</v>
      </c>
      <c r="B25" s="1">
        <v>145</v>
      </c>
      <c r="C25" s="1">
        <v>75</v>
      </c>
      <c r="D25" s="1">
        <v>70</v>
      </c>
      <c r="E25" s="1">
        <v>100</v>
      </c>
      <c r="F25" s="1">
        <v>50</v>
      </c>
      <c r="G25" s="1">
        <v>50</v>
      </c>
      <c r="H25" s="1">
        <v>45</v>
      </c>
      <c r="I25" s="1">
        <v>25</v>
      </c>
      <c r="J25" s="1">
        <v>20</v>
      </c>
    </row>
    <row r="26" spans="1:10" x14ac:dyDescent="0.2">
      <c r="A26" s="1" t="s">
        <v>108</v>
      </c>
      <c r="B26" s="1">
        <v>660</v>
      </c>
      <c r="C26" s="1">
        <v>370</v>
      </c>
      <c r="D26" s="1">
        <v>290</v>
      </c>
      <c r="E26" s="1">
        <v>370</v>
      </c>
      <c r="F26" s="1">
        <v>200</v>
      </c>
      <c r="G26" s="1">
        <v>170</v>
      </c>
      <c r="H26" s="1">
        <v>290</v>
      </c>
      <c r="I26" s="1">
        <v>170</v>
      </c>
      <c r="J26" s="1">
        <v>120</v>
      </c>
    </row>
    <row r="27" spans="1:10" x14ac:dyDescent="0.2">
      <c r="A27" s="1" t="s">
        <v>109</v>
      </c>
      <c r="B27" s="1">
        <v>140</v>
      </c>
      <c r="C27" s="1">
        <v>90</v>
      </c>
      <c r="D27" s="1">
        <v>50</v>
      </c>
      <c r="E27" s="1">
        <v>90</v>
      </c>
      <c r="F27" s="1">
        <v>55</v>
      </c>
      <c r="G27" s="1">
        <v>35</v>
      </c>
      <c r="H27" s="1">
        <v>50</v>
      </c>
      <c r="I27" s="1">
        <v>35</v>
      </c>
      <c r="J27" s="1">
        <v>15</v>
      </c>
    </row>
    <row r="28" spans="1:10" x14ac:dyDescent="0.2">
      <c r="A28" s="1" t="s">
        <v>110</v>
      </c>
      <c r="B28" s="1">
        <v>125</v>
      </c>
      <c r="C28" s="1">
        <v>95</v>
      </c>
      <c r="D28" s="1">
        <v>30</v>
      </c>
      <c r="E28" s="1">
        <v>105</v>
      </c>
      <c r="F28" s="1">
        <v>75</v>
      </c>
      <c r="G28" s="1">
        <v>30</v>
      </c>
      <c r="H28" s="1">
        <v>20</v>
      </c>
      <c r="I28" s="1">
        <v>20</v>
      </c>
      <c r="J28" s="1">
        <v>0</v>
      </c>
    </row>
    <row r="29" spans="1:10" x14ac:dyDescent="0.2">
      <c r="A29" s="1" t="s">
        <v>111</v>
      </c>
      <c r="B29" s="1">
        <v>55</v>
      </c>
      <c r="C29" s="1">
        <v>35</v>
      </c>
      <c r="D29" s="1">
        <v>20</v>
      </c>
      <c r="E29" s="1">
        <v>30</v>
      </c>
      <c r="F29" s="1">
        <v>15</v>
      </c>
      <c r="G29" s="1">
        <v>15</v>
      </c>
      <c r="H29" s="1">
        <v>25</v>
      </c>
      <c r="I29" s="1">
        <v>20</v>
      </c>
      <c r="J29" s="1">
        <v>5</v>
      </c>
    </row>
    <row r="30" spans="1:10" x14ac:dyDescent="0.2">
      <c r="A30" s="1" t="s">
        <v>112</v>
      </c>
      <c r="B30" s="1">
        <v>85</v>
      </c>
      <c r="C30" s="1">
        <v>65</v>
      </c>
      <c r="D30" s="1">
        <v>20</v>
      </c>
      <c r="E30" s="1">
        <v>50</v>
      </c>
      <c r="F30" s="1">
        <v>40</v>
      </c>
      <c r="G30" s="1">
        <v>10</v>
      </c>
      <c r="H30" s="1">
        <v>35</v>
      </c>
      <c r="I30" s="1">
        <v>25</v>
      </c>
      <c r="J30" s="1">
        <v>10</v>
      </c>
    </row>
    <row r="31" spans="1:10" x14ac:dyDescent="0.2">
      <c r="A31" s="1" t="s">
        <v>206</v>
      </c>
      <c r="B31" s="9">
        <f>SUM(B22:B30)*100/B12</f>
        <v>63.917197452229303</v>
      </c>
      <c r="C31" s="9">
        <f t="shared" ref="C31:J31" si="0">SUM(C22:C30)*100/C12</f>
        <v>65.384615384615387</v>
      </c>
      <c r="D31" s="9">
        <f t="shared" si="0"/>
        <v>62.561274509803923</v>
      </c>
      <c r="E31" s="9">
        <f t="shared" si="0"/>
        <v>54.992319508448539</v>
      </c>
      <c r="F31" s="9">
        <f t="shared" si="0"/>
        <v>58.306709265175719</v>
      </c>
      <c r="G31" s="9">
        <f t="shared" si="0"/>
        <v>51.92307692307692</v>
      </c>
      <c r="H31" s="9">
        <f t="shared" si="0"/>
        <v>70.239390642002178</v>
      </c>
      <c r="I31" s="9">
        <f t="shared" si="0"/>
        <v>70.408163265306129</v>
      </c>
      <c r="J31" s="9">
        <f t="shared" si="0"/>
        <v>70.0836820083682</v>
      </c>
    </row>
    <row r="32" spans="1:10" x14ac:dyDescent="0.2">
      <c r="A32" s="1" t="s">
        <v>207</v>
      </c>
      <c r="B32" s="9">
        <f>SUM(B26:B30)*100/B12</f>
        <v>6.7834394904458595</v>
      </c>
      <c r="C32" s="9">
        <f t="shared" ref="C32:J32" si="1">SUM(C26:C30)*100/C12</f>
        <v>8.6870026525198938</v>
      </c>
      <c r="D32" s="9">
        <f t="shared" si="1"/>
        <v>5.0245098039215685</v>
      </c>
      <c r="E32" s="9">
        <f t="shared" si="1"/>
        <v>9.9078341013824893</v>
      </c>
      <c r="F32" s="9">
        <f t="shared" si="1"/>
        <v>12.300319488817891</v>
      </c>
      <c r="G32" s="9">
        <f t="shared" si="1"/>
        <v>7.6923076923076925</v>
      </c>
      <c r="H32" s="9">
        <f t="shared" si="1"/>
        <v>4.5701849836779109</v>
      </c>
      <c r="I32" s="9">
        <f t="shared" si="1"/>
        <v>6.1224489795918364</v>
      </c>
      <c r="J32" s="9">
        <f t="shared" si="1"/>
        <v>3.1380753138075312</v>
      </c>
    </row>
    <row r="33" spans="1:10" x14ac:dyDescent="0.2">
      <c r="A33" s="10" t="s">
        <v>208</v>
      </c>
      <c r="B33" s="10"/>
      <c r="C33" s="10"/>
      <c r="D33" s="10"/>
      <c r="E33" s="10"/>
      <c r="F33" s="10"/>
      <c r="G33" s="10"/>
      <c r="H33" s="10"/>
      <c r="I33" s="10"/>
      <c r="J33" s="10"/>
    </row>
  </sheetData>
  <mergeCells count="4">
    <mergeCell ref="B2:D2"/>
    <mergeCell ref="E2:G2"/>
    <mergeCell ref="H2:J2"/>
    <mergeCell ref="A33:J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9884-4BDD-4DFC-9C00-33DB55F6921D}">
  <dimension ref="A1:J69"/>
  <sheetViews>
    <sheetView view="pageBreakPreview" topLeftCell="A38" zoomScale="125" zoomScaleNormal="100" zoomScaleSheetLayoutView="125" workbookViewId="0">
      <selection activeCell="A69" sqref="A69:XFD69"/>
    </sheetView>
  </sheetViews>
  <sheetFormatPr defaultRowHeight="9.6" customHeight="1" x14ac:dyDescent="0.2"/>
  <cols>
    <col min="1" max="1" width="26.21875" style="1" customWidth="1"/>
    <col min="2" max="10" width="5" style="1" customWidth="1"/>
    <col min="11" max="16384" width="8.88671875" style="1"/>
  </cols>
  <sheetData>
    <row r="1" spans="1:10" ht="9.6" customHeight="1" x14ac:dyDescent="0.2">
      <c r="A1" s="1" t="s">
        <v>197</v>
      </c>
    </row>
    <row r="2" spans="1:10" ht="9.6" customHeight="1" x14ac:dyDescent="0.2">
      <c r="A2" s="7"/>
      <c r="B2" s="3" t="s">
        <v>0</v>
      </c>
      <c r="C2" s="3"/>
      <c r="D2" s="3"/>
      <c r="E2" s="3" t="s">
        <v>1</v>
      </c>
      <c r="F2" s="3"/>
      <c r="G2" s="3"/>
      <c r="H2" s="3" t="s">
        <v>2</v>
      </c>
      <c r="I2" s="3"/>
      <c r="J2" s="4"/>
    </row>
    <row r="3" spans="1:10" s="2" customFormat="1" ht="9.6" customHeight="1" x14ac:dyDescent="0.2">
      <c r="A3" s="8"/>
      <c r="B3" s="5" t="s">
        <v>0</v>
      </c>
      <c r="C3" s="5" t="s">
        <v>3</v>
      </c>
      <c r="D3" s="5" t="s">
        <v>4</v>
      </c>
      <c r="E3" s="5" t="s">
        <v>0</v>
      </c>
      <c r="F3" s="5" t="s">
        <v>3</v>
      </c>
      <c r="G3" s="5" t="s">
        <v>4</v>
      </c>
      <c r="H3" s="5" t="s">
        <v>0</v>
      </c>
      <c r="I3" s="5" t="s">
        <v>3</v>
      </c>
      <c r="J3" s="6" t="s">
        <v>4</v>
      </c>
    </row>
    <row r="4" spans="1:10" ht="9.6" customHeight="1" x14ac:dyDescent="0.2">
      <c r="A4" s="1" t="s">
        <v>113</v>
      </c>
    </row>
    <row r="6" spans="1:10" ht="9.6" customHeight="1" x14ac:dyDescent="0.2">
      <c r="A6" s="1" t="s">
        <v>0</v>
      </c>
      <c r="B6" s="1">
        <v>19400</v>
      </c>
      <c r="C6" s="1">
        <v>9495</v>
      </c>
      <c r="D6" s="1">
        <v>9905</v>
      </c>
      <c r="E6" s="1">
        <v>7835</v>
      </c>
      <c r="F6" s="1">
        <v>3795</v>
      </c>
      <c r="G6" s="1">
        <v>4040</v>
      </c>
      <c r="H6" s="1">
        <v>11565</v>
      </c>
      <c r="I6" s="1">
        <v>5700</v>
      </c>
      <c r="J6" s="1">
        <v>5865</v>
      </c>
    </row>
    <row r="7" spans="1:10" ht="9.6" customHeight="1" x14ac:dyDescent="0.2">
      <c r="A7" s="1" t="s">
        <v>114</v>
      </c>
      <c r="B7" s="1">
        <v>8505</v>
      </c>
      <c r="C7" s="1">
        <v>4730</v>
      </c>
      <c r="D7" s="1">
        <v>3775</v>
      </c>
      <c r="E7" s="1">
        <v>3420</v>
      </c>
      <c r="F7" s="1">
        <v>1915</v>
      </c>
      <c r="G7" s="1">
        <v>1505</v>
      </c>
      <c r="H7" s="1">
        <v>5085</v>
      </c>
      <c r="I7" s="1">
        <v>2815</v>
      </c>
      <c r="J7" s="1">
        <v>2270</v>
      </c>
    </row>
    <row r="8" spans="1:10" ht="9.6" customHeight="1" x14ac:dyDescent="0.2">
      <c r="A8" s="1" t="s">
        <v>115</v>
      </c>
      <c r="B8" s="1">
        <v>9665</v>
      </c>
      <c r="C8" s="1">
        <v>4120</v>
      </c>
      <c r="D8" s="1">
        <v>5545</v>
      </c>
      <c r="E8" s="1">
        <v>4030</v>
      </c>
      <c r="F8" s="1">
        <v>1670</v>
      </c>
      <c r="G8" s="1">
        <v>2360</v>
      </c>
      <c r="H8" s="1">
        <v>5635</v>
      </c>
      <c r="I8" s="1">
        <v>2450</v>
      </c>
      <c r="J8" s="1">
        <v>3185</v>
      </c>
    </row>
    <row r="9" spans="1:10" ht="9.6" customHeight="1" x14ac:dyDescent="0.2">
      <c r="A9" s="1" t="s">
        <v>116</v>
      </c>
      <c r="B9" s="1">
        <v>1230</v>
      </c>
      <c r="C9" s="1">
        <v>645</v>
      </c>
      <c r="D9" s="1">
        <v>585</v>
      </c>
      <c r="E9" s="1">
        <v>385</v>
      </c>
      <c r="F9" s="1">
        <v>210</v>
      </c>
      <c r="G9" s="1">
        <v>175</v>
      </c>
      <c r="H9" s="1">
        <v>845</v>
      </c>
      <c r="I9" s="1">
        <v>435</v>
      </c>
      <c r="J9" s="1">
        <v>410</v>
      </c>
    </row>
    <row r="11" spans="1:10" ht="9.6" customHeight="1" x14ac:dyDescent="0.2">
      <c r="A11" s="1" t="s">
        <v>117</v>
      </c>
    </row>
    <row r="13" spans="1:10" ht="9.6" customHeight="1" x14ac:dyDescent="0.2">
      <c r="A13" s="1" t="s">
        <v>0</v>
      </c>
      <c r="B13" s="1">
        <v>19400</v>
      </c>
      <c r="C13" s="1">
        <v>9495</v>
      </c>
      <c r="D13" s="1">
        <v>9905</v>
      </c>
      <c r="E13" s="1">
        <v>7835</v>
      </c>
      <c r="F13" s="1">
        <v>3795</v>
      </c>
      <c r="G13" s="1">
        <v>4040</v>
      </c>
      <c r="H13" s="1">
        <v>11565</v>
      </c>
      <c r="I13" s="1">
        <v>5700</v>
      </c>
      <c r="J13" s="1">
        <v>5865</v>
      </c>
    </row>
    <row r="14" spans="1:10" ht="9.6" customHeight="1" x14ac:dyDescent="0.2">
      <c r="A14" s="1" t="s">
        <v>118</v>
      </c>
      <c r="B14" s="1">
        <v>710</v>
      </c>
      <c r="C14" s="1">
        <v>445</v>
      </c>
      <c r="D14" s="1">
        <v>265</v>
      </c>
      <c r="E14" s="1">
        <v>70</v>
      </c>
      <c r="F14" s="1">
        <v>50</v>
      </c>
      <c r="G14" s="1">
        <v>20</v>
      </c>
      <c r="H14" s="1">
        <v>640</v>
      </c>
      <c r="I14" s="1">
        <v>395</v>
      </c>
      <c r="J14" s="1">
        <v>245</v>
      </c>
    </row>
    <row r="15" spans="1:10" ht="9.6" customHeight="1" x14ac:dyDescent="0.2">
      <c r="A15" s="1" t="s">
        <v>119</v>
      </c>
      <c r="B15" s="1">
        <v>495</v>
      </c>
      <c r="C15" s="1">
        <v>315</v>
      </c>
      <c r="D15" s="1">
        <v>180</v>
      </c>
      <c r="E15" s="1">
        <v>270</v>
      </c>
      <c r="F15" s="1">
        <v>160</v>
      </c>
      <c r="G15" s="1">
        <v>110</v>
      </c>
      <c r="H15" s="1">
        <v>225</v>
      </c>
      <c r="I15" s="1">
        <v>155</v>
      </c>
      <c r="J15" s="1">
        <v>70</v>
      </c>
    </row>
    <row r="16" spans="1:10" ht="9.6" customHeight="1" x14ac:dyDescent="0.2">
      <c r="A16" s="1" t="s">
        <v>120</v>
      </c>
      <c r="B16" s="1">
        <v>7010</v>
      </c>
      <c r="C16" s="1">
        <v>3855</v>
      </c>
      <c r="D16" s="1">
        <v>3155</v>
      </c>
      <c r="E16" s="1">
        <v>3030</v>
      </c>
      <c r="F16" s="1">
        <v>1700</v>
      </c>
      <c r="G16" s="1">
        <v>1330</v>
      </c>
      <c r="H16" s="1">
        <v>3980</v>
      </c>
      <c r="I16" s="1">
        <v>2155</v>
      </c>
      <c r="J16" s="1">
        <v>1825</v>
      </c>
    </row>
    <row r="17" spans="1:10" ht="9.6" customHeight="1" x14ac:dyDescent="0.2">
      <c r="A17" s="1" t="s">
        <v>121</v>
      </c>
      <c r="B17" s="1">
        <v>110</v>
      </c>
      <c r="C17" s="1">
        <v>80</v>
      </c>
      <c r="D17" s="1">
        <v>30</v>
      </c>
      <c r="E17" s="1">
        <v>20</v>
      </c>
      <c r="F17" s="1">
        <v>15</v>
      </c>
      <c r="G17" s="1">
        <v>5</v>
      </c>
      <c r="H17" s="1">
        <v>90</v>
      </c>
      <c r="I17" s="1">
        <v>65</v>
      </c>
      <c r="J17" s="1">
        <v>25</v>
      </c>
    </row>
    <row r="18" spans="1:10" ht="9.6" customHeight="1" x14ac:dyDescent="0.2">
      <c r="A18" s="1" t="s">
        <v>122</v>
      </c>
      <c r="B18" s="1">
        <v>145</v>
      </c>
      <c r="C18" s="1">
        <v>25</v>
      </c>
      <c r="D18" s="1">
        <v>120</v>
      </c>
      <c r="E18" s="1">
        <v>30</v>
      </c>
      <c r="F18" s="1">
        <v>0</v>
      </c>
      <c r="G18" s="1">
        <v>30</v>
      </c>
      <c r="H18" s="1">
        <v>115</v>
      </c>
      <c r="I18" s="1">
        <v>25</v>
      </c>
      <c r="J18" s="1">
        <v>90</v>
      </c>
    </row>
    <row r="19" spans="1:10" ht="9.6" customHeight="1" x14ac:dyDescent="0.2">
      <c r="A19" s="1" t="s">
        <v>62</v>
      </c>
      <c r="B19" s="1">
        <v>10930</v>
      </c>
      <c r="C19" s="1">
        <v>4775</v>
      </c>
      <c r="D19" s="1">
        <v>6155</v>
      </c>
      <c r="E19" s="1">
        <v>4415</v>
      </c>
      <c r="F19" s="1">
        <v>1870</v>
      </c>
      <c r="G19" s="1">
        <v>2545</v>
      </c>
      <c r="H19" s="1">
        <v>6515</v>
      </c>
      <c r="I19" s="1">
        <v>2905</v>
      </c>
      <c r="J19" s="1">
        <v>3610</v>
      </c>
    </row>
    <row r="21" spans="1:10" ht="9.6" customHeight="1" x14ac:dyDescent="0.2">
      <c r="A21" s="1" t="s">
        <v>123</v>
      </c>
    </row>
    <row r="23" spans="1:10" ht="9.6" customHeight="1" x14ac:dyDescent="0.2">
      <c r="A23" s="1" t="s">
        <v>0</v>
      </c>
      <c r="B23" s="1">
        <v>8505</v>
      </c>
      <c r="C23" s="1">
        <v>4750</v>
      </c>
      <c r="D23" s="1">
        <v>3755</v>
      </c>
      <c r="E23" s="1">
        <v>3415</v>
      </c>
      <c r="F23" s="1">
        <v>1925</v>
      </c>
      <c r="G23" s="1">
        <v>1490</v>
      </c>
      <c r="H23" s="1">
        <v>5090</v>
      </c>
      <c r="I23" s="1">
        <v>2825</v>
      </c>
      <c r="J23" s="1">
        <v>2265</v>
      </c>
    </row>
    <row r="24" spans="1:10" ht="9.6" customHeight="1" x14ac:dyDescent="0.2">
      <c r="A24" s="1" t="s">
        <v>124</v>
      </c>
      <c r="B24" s="1">
        <v>7635</v>
      </c>
      <c r="C24" s="1">
        <v>4255</v>
      </c>
      <c r="D24" s="1">
        <v>3380</v>
      </c>
      <c r="E24" s="1">
        <v>3190</v>
      </c>
      <c r="F24" s="1">
        <v>1810</v>
      </c>
      <c r="G24" s="1">
        <v>1380</v>
      </c>
      <c r="H24" s="1">
        <v>4445</v>
      </c>
      <c r="I24" s="1">
        <v>2445</v>
      </c>
      <c r="J24" s="1">
        <v>2000</v>
      </c>
    </row>
    <row r="25" spans="1:10" ht="9.6" customHeight="1" x14ac:dyDescent="0.2">
      <c r="A25" s="1" t="s">
        <v>125</v>
      </c>
      <c r="B25" s="1">
        <v>870</v>
      </c>
      <c r="C25" s="1">
        <v>495</v>
      </c>
      <c r="D25" s="1">
        <v>375</v>
      </c>
      <c r="E25" s="1">
        <v>225</v>
      </c>
      <c r="F25" s="1">
        <v>115</v>
      </c>
      <c r="G25" s="1">
        <v>110</v>
      </c>
      <c r="H25" s="1">
        <v>645</v>
      </c>
      <c r="I25" s="1">
        <v>380</v>
      </c>
      <c r="J25" s="1">
        <v>265</v>
      </c>
    </row>
    <row r="27" spans="1:10" ht="9.6" customHeight="1" x14ac:dyDescent="0.2">
      <c r="A27" s="1" t="s">
        <v>126</v>
      </c>
    </row>
    <row r="29" spans="1:10" ht="9.6" customHeight="1" x14ac:dyDescent="0.2">
      <c r="A29" s="1" t="s">
        <v>0</v>
      </c>
      <c r="B29" s="1">
        <v>6845</v>
      </c>
      <c r="C29" s="1">
        <v>4315</v>
      </c>
      <c r="D29" s="1">
        <v>2530</v>
      </c>
      <c r="E29" s="1">
        <v>2770</v>
      </c>
      <c r="F29" s="1">
        <v>1765</v>
      </c>
      <c r="G29" s="1">
        <v>1005</v>
      </c>
      <c r="H29" s="1">
        <v>4075</v>
      </c>
      <c r="I29" s="1">
        <v>2550</v>
      </c>
      <c r="J29" s="1">
        <v>1525</v>
      </c>
    </row>
    <row r="30" spans="1:10" ht="9.6" customHeight="1" x14ac:dyDescent="0.2">
      <c r="A30" s="1" t="s">
        <v>127</v>
      </c>
      <c r="B30" s="1">
        <v>2290</v>
      </c>
      <c r="C30" s="1">
        <v>1485</v>
      </c>
      <c r="D30" s="1">
        <v>805</v>
      </c>
      <c r="E30" s="1">
        <v>960</v>
      </c>
      <c r="F30" s="1">
        <v>580</v>
      </c>
      <c r="G30" s="1">
        <v>380</v>
      </c>
      <c r="H30" s="1">
        <v>1330</v>
      </c>
      <c r="I30" s="1">
        <v>905</v>
      </c>
      <c r="J30" s="1">
        <v>425</v>
      </c>
    </row>
    <row r="31" spans="1:10" ht="9.6" customHeight="1" x14ac:dyDescent="0.2">
      <c r="A31" s="1" t="s">
        <v>128</v>
      </c>
      <c r="B31" s="1">
        <v>1765</v>
      </c>
      <c r="C31" s="1">
        <v>725</v>
      </c>
      <c r="D31" s="1">
        <v>1040</v>
      </c>
      <c r="E31" s="1">
        <v>610</v>
      </c>
      <c r="F31" s="1">
        <v>265</v>
      </c>
      <c r="G31" s="1">
        <v>345</v>
      </c>
      <c r="H31" s="1">
        <v>1155</v>
      </c>
      <c r="I31" s="1">
        <v>460</v>
      </c>
      <c r="J31" s="1">
        <v>695</v>
      </c>
    </row>
    <row r="32" spans="1:10" ht="9.6" customHeight="1" x14ac:dyDescent="0.2">
      <c r="A32" s="1" t="s">
        <v>129</v>
      </c>
      <c r="B32" s="1">
        <v>945</v>
      </c>
      <c r="C32" s="1">
        <v>500</v>
      </c>
      <c r="D32" s="1">
        <v>445</v>
      </c>
      <c r="E32" s="1">
        <v>395</v>
      </c>
      <c r="F32" s="1">
        <v>200</v>
      </c>
      <c r="G32" s="1">
        <v>195</v>
      </c>
      <c r="H32" s="1">
        <v>550</v>
      </c>
      <c r="I32" s="1">
        <v>300</v>
      </c>
      <c r="J32" s="1">
        <v>250</v>
      </c>
    </row>
    <row r="33" spans="1:10" ht="9.6" customHeight="1" x14ac:dyDescent="0.2">
      <c r="A33" s="1" t="s">
        <v>130</v>
      </c>
      <c r="B33" s="1">
        <v>110</v>
      </c>
      <c r="C33" s="1">
        <v>90</v>
      </c>
      <c r="D33" s="1">
        <v>20</v>
      </c>
      <c r="E33" s="1">
        <v>40</v>
      </c>
      <c r="F33" s="1">
        <v>30</v>
      </c>
      <c r="G33" s="1">
        <v>10</v>
      </c>
      <c r="H33" s="1">
        <v>70</v>
      </c>
      <c r="I33" s="1">
        <v>60</v>
      </c>
      <c r="J33" s="1">
        <v>10</v>
      </c>
    </row>
    <row r="34" spans="1:10" ht="9.6" customHeight="1" x14ac:dyDescent="0.2">
      <c r="A34" s="1" t="s">
        <v>131</v>
      </c>
      <c r="B34" s="1">
        <v>725</v>
      </c>
      <c r="C34" s="1">
        <v>610</v>
      </c>
      <c r="D34" s="1">
        <v>115</v>
      </c>
      <c r="E34" s="1">
        <v>345</v>
      </c>
      <c r="F34" s="1">
        <v>300</v>
      </c>
      <c r="G34" s="1">
        <v>45</v>
      </c>
      <c r="H34" s="1">
        <v>380</v>
      </c>
      <c r="I34" s="1">
        <v>310</v>
      </c>
      <c r="J34" s="1">
        <v>70</v>
      </c>
    </row>
    <row r="35" spans="1:10" ht="9.6" customHeight="1" x14ac:dyDescent="0.2">
      <c r="A35" s="1" t="s">
        <v>132</v>
      </c>
      <c r="B35" s="1">
        <v>1010</v>
      </c>
      <c r="C35" s="1">
        <v>905</v>
      </c>
      <c r="D35" s="1">
        <v>105</v>
      </c>
      <c r="E35" s="1">
        <v>420</v>
      </c>
      <c r="F35" s="1">
        <v>390</v>
      </c>
      <c r="G35" s="1">
        <v>30</v>
      </c>
      <c r="H35" s="1">
        <v>590</v>
      </c>
      <c r="I35" s="1">
        <v>515</v>
      </c>
      <c r="J35" s="1">
        <v>75</v>
      </c>
    </row>
    <row r="36" spans="1:10" ht="9.6" customHeight="1" x14ac:dyDescent="0.2">
      <c r="A36" s="1" t="s">
        <v>115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8" spans="1:10" ht="9.6" customHeight="1" x14ac:dyDescent="0.2">
      <c r="A38" s="1" t="s">
        <v>133</v>
      </c>
    </row>
    <row r="40" spans="1:10" ht="9.6" customHeight="1" x14ac:dyDescent="0.2">
      <c r="A40" s="1" t="s">
        <v>0</v>
      </c>
      <c r="B40" s="1">
        <v>8390</v>
      </c>
      <c r="C40" s="1">
        <v>4705</v>
      </c>
      <c r="D40" s="1">
        <v>3685</v>
      </c>
      <c r="E40" s="1">
        <v>3410</v>
      </c>
      <c r="F40" s="1">
        <v>1940</v>
      </c>
      <c r="G40" s="1">
        <v>1470</v>
      </c>
      <c r="H40" s="1">
        <v>4980</v>
      </c>
      <c r="I40" s="1">
        <v>2765</v>
      </c>
      <c r="J40" s="1">
        <v>2215</v>
      </c>
    </row>
    <row r="41" spans="1:10" ht="9.6" customHeight="1" x14ac:dyDescent="0.2">
      <c r="A41" s="1" t="s">
        <v>134</v>
      </c>
      <c r="B41" s="1">
        <v>65</v>
      </c>
      <c r="C41" s="1">
        <v>45</v>
      </c>
      <c r="D41" s="1">
        <v>20</v>
      </c>
      <c r="E41" s="1">
        <v>35</v>
      </c>
      <c r="F41" s="1">
        <v>25</v>
      </c>
      <c r="G41" s="1">
        <v>10</v>
      </c>
      <c r="H41" s="1">
        <v>30</v>
      </c>
      <c r="I41" s="1">
        <v>20</v>
      </c>
      <c r="J41" s="1">
        <v>10</v>
      </c>
    </row>
    <row r="42" spans="1:10" ht="9.6" customHeight="1" x14ac:dyDescent="0.2">
      <c r="A42" s="1" t="s">
        <v>135</v>
      </c>
      <c r="B42" s="1">
        <v>115</v>
      </c>
      <c r="C42" s="1">
        <v>110</v>
      </c>
      <c r="D42" s="1">
        <v>5</v>
      </c>
      <c r="E42" s="1">
        <v>85</v>
      </c>
      <c r="F42" s="1">
        <v>80</v>
      </c>
      <c r="G42" s="1">
        <v>5</v>
      </c>
      <c r="H42" s="1">
        <v>30</v>
      </c>
      <c r="I42" s="1">
        <v>30</v>
      </c>
      <c r="J42" s="1">
        <v>0</v>
      </c>
    </row>
    <row r="43" spans="1:10" ht="9.6" customHeight="1" x14ac:dyDescent="0.2">
      <c r="A43" s="1" t="s">
        <v>136</v>
      </c>
      <c r="B43" s="1">
        <v>2435</v>
      </c>
      <c r="C43" s="1">
        <v>1075</v>
      </c>
      <c r="D43" s="1">
        <v>1360</v>
      </c>
      <c r="E43" s="1">
        <v>935</v>
      </c>
      <c r="F43" s="1">
        <v>390</v>
      </c>
      <c r="G43" s="1">
        <v>545</v>
      </c>
      <c r="H43" s="1">
        <v>1500</v>
      </c>
      <c r="I43" s="1">
        <v>685</v>
      </c>
      <c r="J43" s="1">
        <v>815</v>
      </c>
    </row>
    <row r="44" spans="1:10" ht="9.6" customHeight="1" x14ac:dyDescent="0.2">
      <c r="A44" s="1" t="s">
        <v>137</v>
      </c>
      <c r="B44" s="1">
        <v>220</v>
      </c>
      <c r="C44" s="1">
        <v>175</v>
      </c>
      <c r="D44" s="1">
        <v>45</v>
      </c>
      <c r="E44" s="1">
        <v>135</v>
      </c>
      <c r="F44" s="1">
        <v>110</v>
      </c>
      <c r="G44" s="1">
        <v>25</v>
      </c>
      <c r="H44" s="1">
        <v>85</v>
      </c>
      <c r="I44" s="1">
        <v>65</v>
      </c>
      <c r="J44" s="1">
        <v>20</v>
      </c>
    </row>
    <row r="45" spans="1:10" ht="9.6" customHeight="1" x14ac:dyDescent="0.2">
      <c r="A45" s="1" t="s">
        <v>138</v>
      </c>
      <c r="B45" s="1">
        <v>360</v>
      </c>
      <c r="C45" s="1">
        <v>235</v>
      </c>
      <c r="D45" s="1">
        <v>125</v>
      </c>
      <c r="E45" s="1">
        <v>150</v>
      </c>
      <c r="F45" s="1">
        <v>105</v>
      </c>
      <c r="G45" s="1">
        <v>45</v>
      </c>
      <c r="H45" s="1">
        <v>210</v>
      </c>
      <c r="I45" s="1">
        <v>130</v>
      </c>
      <c r="J45" s="1">
        <v>80</v>
      </c>
    </row>
    <row r="46" spans="1:10" ht="9.6" customHeight="1" x14ac:dyDescent="0.2">
      <c r="A46" s="1" t="s">
        <v>139</v>
      </c>
      <c r="B46" s="1">
        <v>30</v>
      </c>
      <c r="C46" s="1">
        <v>15</v>
      </c>
      <c r="D46" s="1">
        <v>15</v>
      </c>
      <c r="E46" s="1">
        <v>15</v>
      </c>
      <c r="F46" s="1">
        <v>5</v>
      </c>
      <c r="G46" s="1">
        <v>10</v>
      </c>
      <c r="H46" s="1">
        <v>15</v>
      </c>
      <c r="I46" s="1">
        <v>10</v>
      </c>
      <c r="J46" s="1">
        <v>5</v>
      </c>
    </row>
    <row r="47" spans="1:10" ht="9.6" customHeight="1" x14ac:dyDescent="0.2">
      <c r="A47" s="1" t="s">
        <v>140</v>
      </c>
      <c r="B47" s="1">
        <v>105</v>
      </c>
      <c r="C47" s="1">
        <v>65</v>
      </c>
      <c r="D47" s="1">
        <v>40</v>
      </c>
      <c r="E47" s="1">
        <v>85</v>
      </c>
      <c r="F47" s="1">
        <v>55</v>
      </c>
      <c r="G47" s="1">
        <v>30</v>
      </c>
      <c r="H47" s="1">
        <v>20</v>
      </c>
      <c r="I47" s="1">
        <v>10</v>
      </c>
      <c r="J47" s="1">
        <v>10</v>
      </c>
    </row>
    <row r="48" spans="1:10" ht="9.6" customHeight="1" x14ac:dyDescent="0.2">
      <c r="A48" s="1" t="s">
        <v>141</v>
      </c>
      <c r="B48" s="1">
        <v>680</v>
      </c>
      <c r="C48" s="1">
        <v>305</v>
      </c>
      <c r="D48" s="1">
        <v>375</v>
      </c>
      <c r="E48" s="1">
        <v>280</v>
      </c>
      <c r="F48" s="1">
        <v>150</v>
      </c>
      <c r="G48" s="1">
        <v>130</v>
      </c>
      <c r="H48" s="1">
        <v>400</v>
      </c>
      <c r="I48" s="1">
        <v>155</v>
      </c>
      <c r="J48" s="1">
        <v>245</v>
      </c>
    </row>
    <row r="49" spans="1:10" ht="9.6" customHeight="1" x14ac:dyDescent="0.2">
      <c r="A49" s="1" t="s">
        <v>142</v>
      </c>
      <c r="B49" s="1">
        <v>75</v>
      </c>
      <c r="C49" s="1">
        <v>35</v>
      </c>
      <c r="D49" s="1">
        <v>40</v>
      </c>
      <c r="E49" s="1">
        <v>15</v>
      </c>
      <c r="F49" s="1">
        <v>10</v>
      </c>
      <c r="G49" s="1">
        <v>5</v>
      </c>
      <c r="H49" s="1">
        <v>60</v>
      </c>
      <c r="I49" s="1">
        <v>25</v>
      </c>
      <c r="J49" s="1">
        <v>35</v>
      </c>
    </row>
    <row r="50" spans="1:10" ht="9.6" customHeight="1" x14ac:dyDescent="0.2">
      <c r="A50" s="1" t="s">
        <v>143</v>
      </c>
      <c r="B50" s="1">
        <v>45</v>
      </c>
      <c r="C50" s="1">
        <v>35</v>
      </c>
      <c r="D50" s="1">
        <v>10</v>
      </c>
      <c r="E50" s="1">
        <v>15</v>
      </c>
      <c r="F50" s="1">
        <v>5</v>
      </c>
      <c r="G50" s="1">
        <v>10</v>
      </c>
      <c r="H50" s="1">
        <v>30</v>
      </c>
      <c r="I50" s="1">
        <v>30</v>
      </c>
      <c r="J50" s="1">
        <v>0</v>
      </c>
    </row>
    <row r="51" spans="1:10" ht="9.6" customHeight="1" x14ac:dyDescent="0.2">
      <c r="A51" s="1" t="s">
        <v>144</v>
      </c>
      <c r="B51" s="1">
        <v>525</v>
      </c>
      <c r="C51" s="1">
        <v>265</v>
      </c>
      <c r="D51" s="1">
        <v>260</v>
      </c>
      <c r="E51" s="1">
        <v>230</v>
      </c>
      <c r="F51" s="1">
        <v>130</v>
      </c>
      <c r="G51" s="1">
        <v>100</v>
      </c>
      <c r="H51" s="1">
        <v>295</v>
      </c>
      <c r="I51" s="1">
        <v>135</v>
      </c>
      <c r="J51" s="1">
        <v>160</v>
      </c>
    </row>
    <row r="52" spans="1:10" ht="9.6" customHeight="1" x14ac:dyDescent="0.2">
      <c r="A52" s="1" t="s">
        <v>145</v>
      </c>
      <c r="B52" s="1">
        <v>10</v>
      </c>
      <c r="C52" s="1">
        <v>0</v>
      </c>
      <c r="D52" s="1">
        <v>10</v>
      </c>
      <c r="E52" s="1">
        <v>10</v>
      </c>
      <c r="F52" s="1">
        <v>0</v>
      </c>
      <c r="G52" s="1">
        <v>10</v>
      </c>
      <c r="H52" s="1">
        <v>0</v>
      </c>
      <c r="I52" s="1">
        <v>0</v>
      </c>
      <c r="J52" s="1">
        <v>0</v>
      </c>
    </row>
    <row r="53" spans="1:10" ht="9.6" customHeight="1" x14ac:dyDescent="0.2">
      <c r="A53" s="1" t="s">
        <v>146</v>
      </c>
      <c r="B53" s="1">
        <v>50</v>
      </c>
      <c r="C53" s="1">
        <v>15</v>
      </c>
      <c r="D53" s="1">
        <v>35</v>
      </c>
      <c r="E53" s="1">
        <v>20</v>
      </c>
      <c r="F53" s="1">
        <v>5</v>
      </c>
      <c r="G53" s="1">
        <v>15</v>
      </c>
      <c r="H53" s="1">
        <v>30</v>
      </c>
      <c r="I53" s="1">
        <v>10</v>
      </c>
      <c r="J53" s="1">
        <v>20</v>
      </c>
    </row>
    <row r="54" spans="1:10" ht="9.6" customHeight="1" x14ac:dyDescent="0.2">
      <c r="A54" s="1" t="s">
        <v>147</v>
      </c>
      <c r="B54" s="1">
        <v>175</v>
      </c>
      <c r="C54" s="1">
        <v>160</v>
      </c>
      <c r="D54" s="1">
        <v>15</v>
      </c>
      <c r="E54" s="1">
        <v>50</v>
      </c>
      <c r="F54" s="1">
        <v>50</v>
      </c>
      <c r="G54" s="1">
        <v>0</v>
      </c>
      <c r="H54" s="1">
        <v>125</v>
      </c>
      <c r="I54" s="1">
        <v>110</v>
      </c>
      <c r="J54" s="1">
        <v>15</v>
      </c>
    </row>
    <row r="55" spans="1:10" ht="9.6" customHeight="1" x14ac:dyDescent="0.2">
      <c r="A55" s="1" t="s">
        <v>148</v>
      </c>
      <c r="B55" s="1">
        <v>3190</v>
      </c>
      <c r="C55" s="1">
        <v>1920</v>
      </c>
      <c r="D55" s="1">
        <v>1270</v>
      </c>
      <c r="E55" s="1">
        <v>1260</v>
      </c>
      <c r="F55" s="1">
        <v>760</v>
      </c>
      <c r="G55" s="1">
        <v>500</v>
      </c>
      <c r="H55" s="1">
        <v>1930</v>
      </c>
      <c r="I55" s="1">
        <v>1160</v>
      </c>
      <c r="J55" s="1">
        <v>770</v>
      </c>
    </row>
    <row r="56" spans="1:10" ht="9.6" customHeight="1" x14ac:dyDescent="0.2">
      <c r="A56" s="1" t="s">
        <v>115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ht="9.6" customHeight="1" x14ac:dyDescent="0.2">
      <c r="A57" s="1" t="s">
        <v>149</v>
      </c>
      <c r="B57" s="1">
        <v>8390</v>
      </c>
      <c r="C57" s="1">
        <v>4705</v>
      </c>
      <c r="D57" s="1">
        <v>3685</v>
      </c>
      <c r="E57" s="1">
        <v>3410</v>
      </c>
      <c r="F57" s="1">
        <v>1940</v>
      </c>
      <c r="G57" s="1">
        <v>1470</v>
      </c>
      <c r="H57" s="1">
        <v>4980</v>
      </c>
      <c r="I57" s="1">
        <v>2765</v>
      </c>
      <c r="J57" s="1">
        <v>2215</v>
      </c>
    </row>
    <row r="59" spans="1:10" ht="9.6" customHeight="1" x14ac:dyDescent="0.2">
      <c r="A59" s="1" t="s">
        <v>150</v>
      </c>
    </row>
    <row r="61" spans="1:10" ht="9.6" customHeight="1" x14ac:dyDescent="0.2">
      <c r="A61" s="1" t="s">
        <v>0</v>
      </c>
      <c r="B61" s="1">
        <v>10070</v>
      </c>
      <c r="C61" s="1">
        <v>4295</v>
      </c>
      <c r="D61" s="1">
        <v>5775</v>
      </c>
      <c r="E61" s="1">
        <v>4185</v>
      </c>
      <c r="F61" s="1">
        <v>1720</v>
      </c>
      <c r="G61" s="1">
        <v>2465</v>
      </c>
      <c r="H61" s="1">
        <v>5885</v>
      </c>
      <c r="I61" s="1">
        <v>2575</v>
      </c>
      <c r="J61" s="1">
        <v>3310</v>
      </c>
    </row>
    <row r="62" spans="1:10" ht="9.6" customHeight="1" x14ac:dyDescent="0.2">
      <c r="A62" s="1" t="s">
        <v>151</v>
      </c>
      <c r="B62" s="1">
        <v>1015</v>
      </c>
      <c r="C62" s="1">
        <v>390</v>
      </c>
      <c r="D62" s="1">
        <v>625</v>
      </c>
      <c r="E62" s="1">
        <v>325</v>
      </c>
      <c r="F62" s="1">
        <v>135</v>
      </c>
      <c r="G62" s="1">
        <v>190</v>
      </c>
      <c r="H62" s="1">
        <v>690</v>
      </c>
      <c r="I62" s="1">
        <v>255</v>
      </c>
      <c r="J62" s="1">
        <v>435</v>
      </c>
    </row>
    <row r="63" spans="1:10" ht="9.6" customHeight="1" x14ac:dyDescent="0.2">
      <c r="A63" s="1" t="s">
        <v>152</v>
      </c>
      <c r="B63" s="1">
        <v>205</v>
      </c>
      <c r="C63" s="1">
        <v>130</v>
      </c>
      <c r="D63" s="1">
        <v>75</v>
      </c>
      <c r="E63" s="1">
        <v>50</v>
      </c>
      <c r="F63" s="1">
        <v>25</v>
      </c>
      <c r="G63" s="1">
        <v>25</v>
      </c>
      <c r="H63" s="1">
        <v>155</v>
      </c>
      <c r="I63" s="1">
        <v>105</v>
      </c>
      <c r="J63" s="1">
        <v>50</v>
      </c>
    </row>
    <row r="64" spans="1:10" ht="9.6" customHeight="1" x14ac:dyDescent="0.2">
      <c r="A64" s="1" t="s">
        <v>153</v>
      </c>
      <c r="B64" s="1">
        <v>1495</v>
      </c>
      <c r="C64" s="1">
        <v>835</v>
      </c>
      <c r="D64" s="1">
        <v>660</v>
      </c>
      <c r="E64" s="1">
        <v>745</v>
      </c>
      <c r="F64" s="1">
        <v>420</v>
      </c>
      <c r="G64" s="1">
        <v>325</v>
      </c>
      <c r="H64" s="1">
        <v>750</v>
      </c>
      <c r="I64" s="1">
        <v>415</v>
      </c>
      <c r="J64" s="1">
        <v>335</v>
      </c>
    </row>
    <row r="65" spans="1:10" ht="9.6" customHeight="1" x14ac:dyDescent="0.2">
      <c r="A65" s="1" t="s">
        <v>154</v>
      </c>
      <c r="B65" s="1">
        <v>30</v>
      </c>
      <c r="C65" s="1">
        <v>25</v>
      </c>
      <c r="D65" s="1">
        <v>5</v>
      </c>
      <c r="E65" s="1">
        <v>15</v>
      </c>
      <c r="F65" s="1">
        <v>10</v>
      </c>
      <c r="G65" s="1">
        <v>5</v>
      </c>
      <c r="H65" s="1">
        <v>15</v>
      </c>
      <c r="I65" s="1">
        <v>15</v>
      </c>
      <c r="J65" s="1">
        <v>0</v>
      </c>
    </row>
    <row r="66" spans="1:10" ht="9.6" customHeight="1" x14ac:dyDescent="0.2">
      <c r="A66" s="1" t="s">
        <v>155</v>
      </c>
      <c r="B66" s="1">
        <v>2020</v>
      </c>
      <c r="C66" s="1">
        <v>1080</v>
      </c>
      <c r="D66" s="1">
        <v>940</v>
      </c>
      <c r="E66" s="1">
        <v>825</v>
      </c>
      <c r="F66" s="1">
        <v>420</v>
      </c>
      <c r="G66" s="1">
        <v>405</v>
      </c>
      <c r="H66" s="1">
        <v>1195</v>
      </c>
      <c r="I66" s="1">
        <v>660</v>
      </c>
      <c r="J66" s="1">
        <v>535</v>
      </c>
    </row>
    <row r="67" spans="1:10" ht="9.6" customHeight="1" x14ac:dyDescent="0.2">
      <c r="A67" s="1" t="s">
        <v>156</v>
      </c>
      <c r="B67" s="1">
        <v>425</v>
      </c>
      <c r="C67" s="1">
        <v>350</v>
      </c>
      <c r="D67" s="1">
        <v>75</v>
      </c>
      <c r="E67" s="1">
        <v>140</v>
      </c>
      <c r="F67" s="1">
        <v>110</v>
      </c>
      <c r="G67" s="1">
        <v>30</v>
      </c>
      <c r="H67" s="1">
        <v>285</v>
      </c>
      <c r="I67" s="1">
        <v>240</v>
      </c>
      <c r="J67" s="1">
        <v>45</v>
      </c>
    </row>
    <row r="68" spans="1:10" ht="9.6" customHeight="1" x14ac:dyDescent="0.2">
      <c r="A68" s="1" t="s">
        <v>90</v>
      </c>
      <c r="B68" s="1">
        <v>4880</v>
      </c>
      <c r="C68" s="1">
        <v>1485</v>
      </c>
      <c r="D68" s="1">
        <v>3395</v>
      </c>
      <c r="E68" s="1">
        <v>2085</v>
      </c>
      <c r="F68" s="1">
        <v>600</v>
      </c>
      <c r="G68" s="1">
        <v>1485</v>
      </c>
      <c r="H68" s="1">
        <v>2795</v>
      </c>
      <c r="I68" s="1">
        <v>885</v>
      </c>
      <c r="J68" s="1">
        <v>1910</v>
      </c>
    </row>
    <row r="69" spans="1:10" ht="10.199999999999999" x14ac:dyDescent="0.2">
      <c r="A69" s="10" t="s">
        <v>208</v>
      </c>
      <c r="B69" s="10"/>
      <c r="C69" s="10"/>
      <c r="D69" s="10"/>
      <c r="E69" s="10"/>
      <c r="F69" s="10"/>
      <c r="G69" s="10"/>
      <c r="H69" s="10"/>
      <c r="I69" s="10"/>
      <c r="J69" s="10"/>
    </row>
  </sheetData>
  <mergeCells count="4">
    <mergeCell ref="B2:D2"/>
    <mergeCell ref="E2:G2"/>
    <mergeCell ref="H2:J2"/>
    <mergeCell ref="A69:J6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3157-F626-4EF6-BA64-A27A72DB5FF9}">
  <dimension ref="A1:J66"/>
  <sheetViews>
    <sheetView view="pageBreakPreview" topLeftCell="A41" zoomScale="125" zoomScaleNormal="100" zoomScaleSheetLayoutView="125" workbookViewId="0">
      <selection activeCell="A66" sqref="A66:XFD66"/>
    </sheetView>
  </sheetViews>
  <sheetFormatPr defaultRowHeight="10.199999999999999" x14ac:dyDescent="0.2"/>
  <cols>
    <col min="1" max="1" width="26.21875" style="1" customWidth="1"/>
    <col min="2" max="10" width="5" style="1" customWidth="1"/>
    <col min="11" max="16384" width="8.88671875" style="1"/>
  </cols>
  <sheetData>
    <row r="1" spans="1:10" x14ac:dyDescent="0.2">
      <c r="A1" s="1" t="s">
        <v>198</v>
      </c>
    </row>
    <row r="2" spans="1:10" x14ac:dyDescent="0.2">
      <c r="A2" s="7"/>
      <c r="B2" s="3" t="s">
        <v>0</v>
      </c>
      <c r="C2" s="3"/>
      <c r="D2" s="3"/>
      <c r="E2" s="3" t="s">
        <v>1</v>
      </c>
      <c r="F2" s="3"/>
      <c r="G2" s="3"/>
      <c r="H2" s="3" t="s">
        <v>2</v>
      </c>
      <c r="I2" s="3"/>
      <c r="J2" s="4"/>
    </row>
    <row r="3" spans="1:10" s="2" customFormat="1" x14ac:dyDescent="0.2">
      <c r="A3" s="8"/>
      <c r="B3" s="5" t="s">
        <v>0</v>
      </c>
      <c r="C3" s="5" t="s">
        <v>3</v>
      </c>
      <c r="D3" s="5" t="s">
        <v>4</v>
      </c>
      <c r="E3" s="5" t="s">
        <v>0</v>
      </c>
      <c r="F3" s="5" t="s">
        <v>3</v>
      </c>
      <c r="G3" s="5" t="s">
        <v>4</v>
      </c>
      <c r="H3" s="5" t="s">
        <v>0</v>
      </c>
      <c r="I3" s="5" t="s">
        <v>3</v>
      </c>
      <c r="J3" s="6" t="s">
        <v>4</v>
      </c>
    </row>
    <row r="4" spans="1:10" x14ac:dyDescent="0.2">
      <c r="A4" s="1" t="s">
        <v>157</v>
      </c>
    </row>
    <row r="6" spans="1:10" x14ac:dyDescent="0.2">
      <c r="A6" s="1" t="s">
        <v>0</v>
      </c>
      <c r="B6" s="1">
        <v>19270</v>
      </c>
      <c r="C6" s="1">
        <v>9415</v>
      </c>
      <c r="D6" s="1">
        <v>9855</v>
      </c>
      <c r="E6" s="1">
        <v>7835</v>
      </c>
      <c r="F6" s="1">
        <v>3795</v>
      </c>
      <c r="G6" s="1">
        <v>4040</v>
      </c>
      <c r="H6" s="1">
        <v>11435</v>
      </c>
      <c r="I6" s="1">
        <v>5620</v>
      </c>
      <c r="J6" s="1">
        <v>5815</v>
      </c>
    </row>
    <row r="7" spans="1:10" x14ac:dyDescent="0.2">
      <c r="A7" s="1" t="s">
        <v>158</v>
      </c>
      <c r="B7" s="1">
        <v>16965</v>
      </c>
      <c r="C7" s="1">
        <v>7700</v>
      </c>
      <c r="D7" s="1">
        <v>9265</v>
      </c>
      <c r="E7" s="1">
        <v>7055</v>
      </c>
      <c r="F7" s="1">
        <v>3230</v>
      </c>
      <c r="G7" s="1">
        <v>3825</v>
      </c>
      <c r="H7" s="1">
        <v>9910</v>
      </c>
      <c r="I7" s="1">
        <v>4470</v>
      </c>
      <c r="J7" s="1">
        <v>5440</v>
      </c>
    </row>
    <row r="8" spans="1:10" x14ac:dyDescent="0.2">
      <c r="A8" s="1" t="s">
        <v>159</v>
      </c>
      <c r="B8" s="1">
        <v>1935</v>
      </c>
      <c r="C8" s="1">
        <v>1445</v>
      </c>
      <c r="D8" s="1">
        <v>490</v>
      </c>
      <c r="E8" s="1">
        <v>645</v>
      </c>
      <c r="F8" s="1">
        <v>475</v>
      </c>
      <c r="G8" s="1">
        <v>170</v>
      </c>
      <c r="H8" s="1">
        <v>1290</v>
      </c>
      <c r="I8" s="1">
        <v>970</v>
      </c>
      <c r="J8" s="1">
        <v>320</v>
      </c>
    </row>
    <row r="9" spans="1:10" x14ac:dyDescent="0.2">
      <c r="A9" s="1" t="s">
        <v>160</v>
      </c>
      <c r="B9" s="1">
        <v>270</v>
      </c>
      <c r="C9" s="1">
        <v>185</v>
      </c>
      <c r="D9" s="1">
        <v>85</v>
      </c>
      <c r="E9" s="1">
        <v>95</v>
      </c>
      <c r="F9" s="1">
        <v>60</v>
      </c>
      <c r="G9" s="1">
        <v>35</v>
      </c>
      <c r="H9" s="1">
        <v>175</v>
      </c>
      <c r="I9" s="1">
        <v>125</v>
      </c>
      <c r="J9" s="1">
        <v>50</v>
      </c>
    </row>
    <row r="10" spans="1:10" x14ac:dyDescent="0.2">
      <c r="A10" s="1" t="s">
        <v>161</v>
      </c>
      <c r="B10" s="1">
        <v>100</v>
      </c>
      <c r="C10" s="1">
        <v>85</v>
      </c>
      <c r="D10" s="1">
        <v>15</v>
      </c>
      <c r="E10" s="1">
        <v>40</v>
      </c>
      <c r="F10" s="1">
        <v>30</v>
      </c>
      <c r="G10" s="1">
        <v>10</v>
      </c>
      <c r="H10" s="1">
        <v>60</v>
      </c>
      <c r="I10" s="1">
        <v>55</v>
      </c>
      <c r="J10" s="1">
        <v>5</v>
      </c>
    </row>
    <row r="11" spans="1:10" x14ac:dyDescent="0.2">
      <c r="A11" s="1" t="s">
        <v>162</v>
      </c>
      <c r="B11" s="1">
        <v>1.1000000000000001</v>
      </c>
      <c r="C11" s="1">
        <v>1.7</v>
      </c>
      <c r="D11" s="1">
        <v>0.5</v>
      </c>
      <c r="E11" s="1">
        <v>0.9</v>
      </c>
      <c r="F11" s="1">
        <v>1.3</v>
      </c>
      <c r="G11" s="1">
        <v>0.5</v>
      </c>
      <c r="H11" s="1">
        <v>1.2</v>
      </c>
      <c r="I11" s="1">
        <v>2</v>
      </c>
      <c r="J11" s="1">
        <v>0.5</v>
      </c>
    </row>
    <row r="13" spans="1:10" x14ac:dyDescent="0.2">
      <c r="A13" s="1" t="s">
        <v>163</v>
      </c>
    </row>
    <row r="15" spans="1:10" x14ac:dyDescent="0.2">
      <c r="A15" s="1" t="s">
        <v>0</v>
      </c>
      <c r="B15" s="1">
        <v>19265</v>
      </c>
      <c r="C15" s="1">
        <v>9405</v>
      </c>
      <c r="D15" s="1">
        <v>9860</v>
      </c>
      <c r="E15" s="1">
        <v>7835</v>
      </c>
      <c r="F15" s="1">
        <v>3795</v>
      </c>
      <c r="G15" s="1">
        <v>4040</v>
      </c>
      <c r="H15" s="1">
        <v>11430</v>
      </c>
      <c r="I15" s="1">
        <v>5610</v>
      </c>
      <c r="J15" s="1">
        <v>5820</v>
      </c>
    </row>
    <row r="16" spans="1:10" x14ac:dyDescent="0.2">
      <c r="A16" s="1" t="s">
        <v>158</v>
      </c>
      <c r="B16" s="1">
        <v>14945</v>
      </c>
      <c r="C16" s="1">
        <v>6420</v>
      </c>
      <c r="D16" s="1">
        <v>8525</v>
      </c>
      <c r="E16" s="1">
        <v>5140</v>
      </c>
      <c r="F16" s="1">
        <v>1965</v>
      </c>
      <c r="G16" s="1">
        <v>3175</v>
      </c>
      <c r="H16" s="1">
        <v>9805</v>
      </c>
      <c r="I16" s="1">
        <v>4455</v>
      </c>
      <c r="J16" s="1">
        <v>5350</v>
      </c>
    </row>
    <row r="17" spans="1:10" x14ac:dyDescent="0.2">
      <c r="A17" s="1" t="s">
        <v>159</v>
      </c>
      <c r="B17" s="1">
        <v>3295</v>
      </c>
      <c r="C17" s="1">
        <v>2180</v>
      </c>
      <c r="D17" s="1">
        <v>1115</v>
      </c>
      <c r="E17" s="1">
        <v>1940</v>
      </c>
      <c r="F17" s="1">
        <v>1235</v>
      </c>
      <c r="G17" s="1">
        <v>705</v>
      </c>
      <c r="H17" s="1">
        <v>1355</v>
      </c>
      <c r="I17" s="1">
        <v>945</v>
      </c>
      <c r="J17" s="1">
        <v>410</v>
      </c>
    </row>
    <row r="18" spans="1:10" x14ac:dyDescent="0.2">
      <c r="A18" s="1" t="s">
        <v>160</v>
      </c>
      <c r="B18" s="1">
        <v>685</v>
      </c>
      <c r="C18" s="1">
        <v>525</v>
      </c>
      <c r="D18" s="1">
        <v>160</v>
      </c>
      <c r="E18" s="1">
        <v>500</v>
      </c>
      <c r="F18" s="1">
        <v>380</v>
      </c>
      <c r="G18" s="1">
        <v>120</v>
      </c>
      <c r="H18" s="1">
        <v>185</v>
      </c>
      <c r="I18" s="1">
        <v>145</v>
      </c>
      <c r="J18" s="1">
        <v>40</v>
      </c>
    </row>
    <row r="19" spans="1:10" x14ac:dyDescent="0.2">
      <c r="A19" s="1" t="s">
        <v>161</v>
      </c>
      <c r="B19" s="1">
        <v>340</v>
      </c>
      <c r="C19" s="1">
        <v>280</v>
      </c>
      <c r="D19" s="1">
        <v>60</v>
      </c>
      <c r="E19" s="1">
        <v>255</v>
      </c>
      <c r="F19" s="1">
        <v>215</v>
      </c>
      <c r="G19" s="1">
        <v>40</v>
      </c>
      <c r="H19" s="1">
        <v>85</v>
      </c>
      <c r="I19" s="1">
        <v>65</v>
      </c>
      <c r="J19" s="1">
        <v>20</v>
      </c>
    </row>
    <row r="20" spans="1:10" x14ac:dyDescent="0.2">
      <c r="A20" s="1" t="s">
        <v>162</v>
      </c>
      <c r="B20" s="1">
        <v>2.2999999999999998</v>
      </c>
      <c r="C20" s="1">
        <v>3.7</v>
      </c>
      <c r="D20" s="1">
        <v>1.1000000000000001</v>
      </c>
      <c r="E20" s="1">
        <v>3.9</v>
      </c>
      <c r="F20" s="1">
        <v>6.3</v>
      </c>
      <c r="G20" s="1">
        <v>1.7</v>
      </c>
      <c r="H20" s="1">
        <v>1.3</v>
      </c>
      <c r="I20" s="1">
        <v>1.9</v>
      </c>
      <c r="J20" s="1">
        <v>0.7</v>
      </c>
    </row>
    <row r="22" spans="1:10" x14ac:dyDescent="0.2">
      <c r="A22" s="1" t="s">
        <v>164</v>
      </c>
    </row>
    <row r="24" spans="1:10" x14ac:dyDescent="0.2">
      <c r="A24" s="1" t="s">
        <v>0</v>
      </c>
      <c r="B24" s="1">
        <v>19265</v>
      </c>
      <c r="C24" s="1">
        <v>9405</v>
      </c>
      <c r="D24" s="1">
        <v>9860</v>
      </c>
      <c r="E24" s="1">
        <v>7835</v>
      </c>
      <c r="F24" s="1">
        <v>3795</v>
      </c>
      <c r="G24" s="1">
        <v>4040</v>
      </c>
      <c r="H24" s="1">
        <v>11430</v>
      </c>
      <c r="I24" s="1">
        <v>5610</v>
      </c>
      <c r="J24" s="1">
        <v>5820</v>
      </c>
    </row>
    <row r="25" spans="1:10" x14ac:dyDescent="0.2">
      <c r="A25" s="1" t="s">
        <v>158</v>
      </c>
      <c r="B25" s="1">
        <v>18650</v>
      </c>
      <c r="C25" s="1">
        <v>9055</v>
      </c>
      <c r="D25" s="1">
        <v>9595</v>
      </c>
      <c r="E25" s="1">
        <v>7480</v>
      </c>
      <c r="F25" s="1">
        <v>3605</v>
      </c>
      <c r="G25" s="1">
        <v>3875</v>
      </c>
      <c r="H25" s="1">
        <v>11170</v>
      </c>
      <c r="I25" s="1">
        <v>5450</v>
      </c>
      <c r="J25" s="1">
        <v>5720</v>
      </c>
    </row>
    <row r="26" spans="1:10" x14ac:dyDescent="0.2">
      <c r="A26" s="1" t="s">
        <v>159</v>
      </c>
      <c r="B26" s="1">
        <v>440</v>
      </c>
      <c r="C26" s="1">
        <v>280</v>
      </c>
      <c r="D26" s="1">
        <v>160</v>
      </c>
      <c r="E26" s="1">
        <v>235</v>
      </c>
      <c r="F26" s="1">
        <v>135</v>
      </c>
      <c r="G26" s="1">
        <v>100</v>
      </c>
      <c r="H26" s="1">
        <v>205</v>
      </c>
      <c r="I26" s="1">
        <v>145</v>
      </c>
      <c r="J26" s="1">
        <v>60</v>
      </c>
    </row>
    <row r="27" spans="1:10" x14ac:dyDescent="0.2">
      <c r="A27" s="1" t="s">
        <v>160</v>
      </c>
      <c r="B27" s="1">
        <v>140</v>
      </c>
      <c r="C27" s="1">
        <v>55</v>
      </c>
      <c r="D27" s="1">
        <v>85</v>
      </c>
      <c r="E27" s="1">
        <v>90</v>
      </c>
      <c r="F27" s="1">
        <v>40</v>
      </c>
      <c r="G27" s="1">
        <v>50</v>
      </c>
      <c r="H27" s="1">
        <v>50</v>
      </c>
      <c r="I27" s="1">
        <v>15</v>
      </c>
      <c r="J27" s="1">
        <v>35</v>
      </c>
    </row>
    <row r="28" spans="1:10" x14ac:dyDescent="0.2">
      <c r="A28" s="1" t="s">
        <v>161</v>
      </c>
      <c r="B28" s="1">
        <v>35</v>
      </c>
      <c r="C28" s="1">
        <v>15</v>
      </c>
      <c r="D28" s="1">
        <v>20</v>
      </c>
      <c r="E28" s="1">
        <v>30</v>
      </c>
      <c r="F28" s="1">
        <v>15</v>
      </c>
      <c r="G28" s="1">
        <v>15</v>
      </c>
      <c r="H28" s="1">
        <v>5</v>
      </c>
      <c r="I28" s="1">
        <v>0</v>
      </c>
      <c r="J28" s="1">
        <v>5</v>
      </c>
    </row>
    <row r="29" spans="1:10" x14ac:dyDescent="0.2">
      <c r="A29" s="1" t="s">
        <v>162</v>
      </c>
      <c r="B29" s="1">
        <v>0.3</v>
      </c>
      <c r="C29" s="1">
        <v>0.3</v>
      </c>
      <c r="D29" s="1">
        <v>0.3</v>
      </c>
      <c r="E29" s="1">
        <v>0.5</v>
      </c>
      <c r="F29" s="1">
        <v>0.6</v>
      </c>
      <c r="G29" s="1">
        <v>0.5</v>
      </c>
      <c r="H29" s="1">
        <v>0.2</v>
      </c>
      <c r="I29" s="1">
        <v>0.2</v>
      </c>
      <c r="J29" s="1">
        <v>0.2</v>
      </c>
    </row>
    <row r="31" spans="1:10" x14ac:dyDescent="0.2">
      <c r="A31" s="1" t="s">
        <v>165</v>
      </c>
    </row>
    <row r="33" spans="1:10" x14ac:dyDescent="0.2">
      <c r="A33" s="1" t="s">
        <v>0</v>
      </c>
      <c r="B33" s="1">
        <v>19280</v>
      </c>
      <c r="C33" s="1">
        <v>9410</v>
      </c>
      <c r="D33" s="1">
        <v>9870</v>
      </c>
      <c r="E33" s="1">
        <v>7835</v>
      </c>
      <c r="F33" s="1">
        <v>3795</v>
      </c>
      <c r="G33" s="1">
        <v>4040</v>
      </c>
      <c r="H33" s="1">
        <v>11445</v>
      </c>
      <c r="I33" s="1">
        <v>5615</v>
      </c>
      <c r="J33" s="1">
        <v>5830</v>
      </c>
    </row>
    <row r="34" spans="1:10" x14ac:dyDescent="0.2">
      <c r="A34" s="1" t="s">
        <v>158</v>
      </c>
      <c r="B34" s="1">
        <v>17015</v>
      </c>
      <c r="C34" s="1">
        <v>7760</v>
      </c>
      <c r="D34" s="1">
        <v>9255</v>
      </c>
      <c r="E34" s="1">
        <v>6900</v>
      </c>
      <c r="F34" s="1">
        <v>3050</v>
      </c>
      <c r="G34" s="1">
        <v>3850</v>
      </c>
      <c r="H34" s="1">
        <v>10115</v>
      </c>
      <c r="I34" s="1">
        <v>4710</v>
      </c>
      <c r="J34" s="1">
        <v>5405</v>
      </c>
    </row>
    <row r="35" spans="1:10" x14ac:dyDescent="0.2">
      <c r="A35" s="1" t="s">
        <v>159</v>
      </c>
      <c r="B35" s="1">
        <v>1865</v>
      </c>
      <c r="C35" s="1">
        <v>1415</v>
      </c>
      <c r="D35" s="1">
        <v>450</v>
      </c>
      <c r="E35" s="1">
        <v>805</v>
      </c>
      <c r="F35" s="1">
        <v>625</v>
      </c>
      <c r="G35" s="1">
        <v>180</v>
      </c>
      <c r="H35" s="1">
        <v>1060</v>
      </c>
      <c r="I35" s="1">
        <v>790</v>
      </c>
      <c r="J35" s="1">
        <v>270</v>
      </c>
    </row>
    <row r="36" spans="1:10" x14ac:dyDescent="0.2">
      <c r="A36" s="1" t="s">
        <v>160</v>
      </c>
      <c r="B36" s="1">
        <v>295</v>
      </c>
      <c r="C36" s="1">
        <v>195</v>
      </c>
      <c r="D36" s="1">
        <v>100</v>
      </c>
      <c r="E36" s="1">
        <v>110</v>
      </c>
      <c r="F36" s="1">
        <v>100</v>
      </c>
      <c r="G36" s="1">
        <v>10</v>
      </c>
      <c r="H36" s="1">
        <v>185</v>
      </c>
      <c r="I36" s="1">
        <v>95</v>
      </c>
      <c r="J36" s="1">
        <v>90</v>
      </c>
    </row>
    <row r="37" spans="1:10" x14ac:dyDescent="0.2">
      <c r="A37" s="1" t="s">
        <v>161</v>
      </c>
      <c r="B37" s="1">
        <v>105</v>
      </c>
      <c r="C37" s="1">
        <v>40</v>
      </c>
      <c r="D37" s="1">
        <v>65</v>
      </c>
      <c r="E37" s="1">
        <v>20</v>
      </c>
      <c r="F37" s="1">
        <v>20</v>
      </c>
      <c r="G37" s="1">
        <v>0</v>
      </c>
      <c r="H37" s="1">
        <v>85</v>
      </c>
      <c r="I37" s="1">
        <v>20</v>
      </c>
      <c r="J37" s="1">
        <v>65</v>
      </c>
    </row>
    <row r="38" spans="1:10" x14ac:dyDescent="0.2">
      <c r="A38" s="1" t="s">
        <v>162</v>
      </c>
      <c r="B38" s="1">
        <v>1</v>
      </c>
      <c r="C38" s="1">
        <v>1.3</v>
      </c>
      <c r="D38" s="1">
        <v>0.7</v>
      </c>
      <c r="E38" s="1">
        <v>0.8</v>
      </c>
      <c r="F38" s="1">
        <v>1.5</v>
      </c>
      <c r="G38" s="1">
        <v>0.2</v>
      </c>
      <c r="H38" s="1">
        <v>1.1000000000000001</v>
      </c>
      <c r="I38" s="1">
        <v>1.2</v>
      </c>
      <c r="J38" s="1">
        <v>1</v>
      </c>
    </row>
    <row r="40" spans="1:10" x14ac:dyDescent="0.2">
      <c r="A40" s="1" t="s">
        <v>166</v>
      </c>
    </row>
    <row r="42" spans="1:10" x14ac:dyDescent="0.2">
      <c r="A42" s="1" t="s">
        <v>0</v>
      </c>
      <c r="B42" s="1">
        <v>19265</v>
      </c>
      <c r="C42" s="1">
        <v>9405</v>
      </c>
      <c r="D42" s="1">
        <v>9860</v>
      </c>
      <c r="E42" s="1">
        <v>7835</v>
      </c>
      <c r="F42" s="1">
        <v>3795</v>
      </c>
      <c r="G42" s="1">
        <v>4040</v>
      </c>
      <c r="H42" s="1">
        <v>11430</v>
      </c>
      <c r="I42" s="1">
        <v>5610</v>
      </c>
      <c r="J42" s="1">
        <v>5820</v>
      </c>
    </row>
    <row r="43" spans="1:10" x14ac:dyDescent="0.2">
      <c r="A43" s="1" t="s">
        <v>158</v>
      </c>
      <c r="B43" s="1">
        <v>17795</v>
      </c>
      <c r="C43" s="1">
        <v>8815</v>
      </c>
      <c r="D43" s="1">
        <v>8980</v>
      </c>
      <c r="E43" s="1">
        <v>7365</v>
      </c>
      <c r="F43" s="1">
        <v>3690</v>
      </c>
      <c r="G43" s="1">
        <v>3675</v>
      </c>
      <c r="H43" s="1">
        <v>10430</v>
      </c>
      <c r="I43" s="1">
        <v>5125</v>
      </c>
      <c r="J43" s="1">
        <v>5305</v>
      </c>
    </row>
    <row r="44" spans="1:10" x14ac:dyDescent="0.2">
      <c r="A44" s="1" t="s">
        <v>159</v>
      </c>
      <c r="B44" s="1">
        <v>1285</v>
      </c>
      <c r="C44" s="1">
        <v>550</v>
      </c>
      <c r="D44" s="1">
        <v>735</v>
      </c>
      <c r="E44" s="1">
        <v>405</v>
      </c>
      <c r="F44" s="1">
        <v>85</v>
      </c>
      <c r="G44" s="1">
        <v>320</v>
      </c>
      <c r="H44" s="1">
        <v>880</v>
      </c>
      <c r="I44" s="1">
        <v>465</v>
      </c>
      <c r="J44" s="1">
        <v>415</v>
      </c>
    </row>
    <row r="45" spans="1:10" x14ac:dyDescent="0.2">
      <c r="A45" s="1" t="s">
        <v>160</v>
      </c>
      <c r="B45" s="1">
        <v>160</v>
      </c>
      <c r="C45" s="1">
        <v>30</v>
      </c>
      <c r="D45" s="1">
        <v>130</v>
      </c>
      <c r="E45" s="1">
        <v>65</v>
      </c>
      <c r="F45" s="1">
        <v>20</v>
      </c>
      <c r="G45" s="1">
        <v>45</v>
      </c>
      <c r="H45" s="1">
        <v>95</v>
      </c>
      <c r="I45" s="1">
        <v>10</v>
      </c>
      <c r="J45" s="1">
        <v>85</v>
      </c>
    </row>
    <row r="46" spans="1:10" x14ac:dyDescent="0.2">
      <c r="A46" s="1" t="s">
        <v>161</v>
      </c>
      <c r="B46" s="1">
        <v>25</v>
      </c>
      <c r="C46" s="1">
        <v>10</v>
      </c>
      <c r="D46" s="1">
        <v>15</v>
      </c>
      <c r="E46" s="1">
        <v>0</v>
      </c>
      <c r="F46" s="1">
        <v>0</v>
      </c>
      <c r="G46" s="1">
        <v>0</v>
      </c>
      <c r="H46" s="1">
        <v>25</v>
      </c>
      <c r="I46" s="1">
        <v>10</v>
      </c>
      <c r="J46" s="1">
        <v>15</v>
      </c>
    </row>
    <row r="47" spans="1:10" x14ac:dyDescent="0.2">
      <c r="A47" s="1" t="s">
        <v>162</v>
      </c>
      <c r="B47" s="1">
        <v>0.5</v>
      </c>
      <c r="C47" s="1">
        <v>0.3</v>
      </c>
      <c r="D47" s="1">
        <v>0.7</v>
      </c>
      <c r="E47" s="1">
        <v>0.4</v>
      </c>
      <c r="F47" s="1">
        <v>0.2</v>
      </c>
      <c r="G47" s="1">
        <v>0.6</v>
      </c>
      <c r="H47" s="1">
        <v>0.5</v>
      </c>
      <c r="I47" s="1">
        <v>0.3</v>
      </c>
      <c r="J47" s="1">
        <v>0.7</v>
      </c>
    </row>
    <row r="49" spans="1:10" x14ac:dyDescent="0.2">
      <c r="A49" s="1" t="s">
        <v>167</v>
      </c>
    </row>
    <row r="51" spans="1:10" x14ac:dyDescent="0.2">
      <c r="A51" s="1" t="s">
        <v>0</v>
      </c>
      <c r="B51" s="1">
        <v>19265</v>
      </c>
      <c r="C51" s="1">
        <v>9405</v>
      </c>
      <c r="D51" s="1">
        <v>9860</v>
      </c>
      <c r="E51" s="1">
        <v>7835</v>
      </c>
      <c r="F51" s="1">
        <v>3795</v>
      </c>
      <c r="G51" s="1">
        <v>4040</v>
      </c>
      <c r="H51" s="1">
        <v>11430</v>
      </c>
      <c r="I51" s="1">
        <v>5610</v>
      </c>
      <c r="J51" s="1">
        <v>5820</v>
      </c>
    </row>
    <row r="52" spans="1:10" x14ac:dyDescent="0.2">
      <c r="A52" s="1" t="s">
        <v>158</v>
      </c>
      <c r="B52" s="1">
        <v>9335</v>
      </c>
      <c r="C52" s="1">
        <v>5275</v>
      </c>
      <c r="D52" s="1">
        <v>4060</v>
      </c>
      <c r="E52" s="1">
        <v>2545</v>
      </c>
      <c r="F52" s="1">
        <v>1795</v>
      </c>
      <c r="G52" s="1">
        <v>750</v>
      </c>
      <c r="H52" s="1">
        <v>6790</v>
      </c>
      <c r="I52" s="1">
        <v>3480</v>
      </c>
      <c r="J52" s="1">
        <v>3310</v>
      </c>
    </row>
    <row r="53" spans="1:10" x14ac:dyDescent="0.2">
      <c r="A53" s="1" t="s">
        <v>159</v>
      </c>
      <c r="B53" s="1">
        <v>6875</v>
      </c>
      <c r="C53" s="1">
        <v>3425</v>
      </c>
      <c r="D53" s="1">
        <v>3450</v>
      </c>
      <c r="E53" s="1">
        <v>3420</v>
      </c>
      <c r="F53" s="1">
        <v>1650</v>
      </c>
      <c r="G53" s="1">
        <v>1770</v>
      </c>
      <c r="H53" s="1">
        <v>3455</v>
      </c>
      <c r="I53" s="1">
        <v>1775</v>
      </c>
      <c r="J53" s="1">
        <v>1680</v>
      </c>
    </row>
    <row r="54" spans="1:10" x14ac:dyDescent="0.2">
      <c r="A54" s="1" t="s">
        <v>160</v>
      </c>
      <c r="B54" s="1">
        <v>2220</v>
      </c>
      <c r="C54" s="1">
        <v>570</v>
      </c>
      <c r="D54" s="1">
        <v>1650</v>
      </c>
      <c r="E54" s="1">
        <v>1325</v>
      </c>
      <c r="F54" s="1">
        <v>325</v>
      </c>
      <c r="G54" s="1">
        <v>1000</v>
      </c>
      <c r="H54" s="1">
        <v>895</v>
      </c>
      <c r="I54" s="1">
        <v>245</v>
      </c>
      <c r="J54" s="1">
        <v>650</v>
      </c>
    </row>
    <row r="55" spans="1:10" x14ac:dyDescent="0.2">
      <c r="A55" s="1" t="s">
        <v>161</v>
      </c>
      <c r="B55" s="1">
        <v>835</v>
      </c>
      <c r="C55" s="1">
        <v>135</v>
      </c>
      <c r="D55" s="1">
        <v>700</v>
      </c>
      <c r="E55" s="1">
        <v>545</v>
      </c>
      <c r="F55" s="1">
        <v>25</v>
      </c>
      <c r="G55" s="1">
        <v>520</v>
      </c>
      <c r="H55" s="1">
        <v>290</v>
      </c>
      <c r="I55" s="1">
        <v>110</v>
      </c>
      <c r="J55" s="1">
        <v>180</v>
      </c>
    </row>
    <row r="56" spans="1:10" x14ac:dyDescent="0.2">
      <c r="A56" s="1" t="s">
        <v>162</v>
      </c>
      <c r="B56" s="1">
        <v>6.4</v>
      </c>
      <c r="C56" s="1">
        <v>4</v>
      </c>
      <c r="D56" s="1">
        <v>8.6999999999999993</v>
      </c>
      <c r="E56" s="1">
        <v>8.9</v>
      </c>
      <c r="F56" s="1">
        <v>4.5999999999999996</v>
      </c>
      <c r="G56" s="1">
        <v>13</v>
      </c>
      <c r="H56" s="1">
        <v>4.7</v>
      </c>
      <c r="I56" s="1">
        <v>3.5</v>
      </c>
      <c r="J56" s="1">
        <v>5.7</v>
      </c>
    </row>
    <row r="58" spans="1:10" x14ac:dyDescent="0.2">
      <c r="A58" s="1" t="s">
        <v>168</v>
      </c>
    </row>
    <row r="60" spans="1:10" x14ac:dyDescent="0.2">
      <c r="A60" s="1" t="s">
        <v>0</v>
      </c>
      <c r="B60" s="1">
        <v>19310</v>
      </c>
      <c r="C60" s="1">
        <v>9420</v>
      </c>
      <c r="D60" s="1">
        <v>9890</v>
      </c>
      <c r="E60" s="1">
        <v>7835</v>
      </c>
      <c r="F60" s="1">
        <v>3795</v>
      </c>
      <c r="G60" s="1">
        <v>4040</v>
      </c>
      <c r="H60" s="1">
        <v>11475</v>
      </c>
      <c r="I60" s="1">
        <v>5625</v>
      </c>
      <c r="J60" s="1">
        <v>5850</v>
      </c>
    </row>
    <row r="61" spans="1:10" x14ac:dyDescent="0.2">
      <c r="A61" s="1" t="s">
        <v>158</v>
      </c>
      <c r="B61" s="1">
        <v>10145</v>
      </c>
      <c r="C61" s="1">
        <v>5095</v>
      </c>
      <c r="D61" s="1">
        <v>5050</v>
      </c>
      <c r="E61" s="1">
        <v>2270</v>
      </c>
      <c r="F61" s="1">
        <v>1155</v>
      </c>
      <c r="G61" s="1">
        <v>1115</v>
      </c>
      <c r="H61" s="1">
        <v>7875</v>
      </c>
      <c r="I61" s="1">
        <v>3940</v>
      </c>
      <c r="J61" s="1">
        <v>3935</v>
      </c>
    </row>
    <row r="62" spans="1:10" x14ac:dyDescent="0.2">
      <c r="A62" s="1" t="s">
        <v>159</v>
      </c>
      <c r="B62" s="1">
        <v>6140</v>
      </c>
      <c r="C62" s="1">
        <v>2965</v>
      </c>
      <c r="D62" s="1">
        <v>3175</v>
      </c>
      <c r="E62" s="1">
        <v>3635</v>
      </c>
      <c r="F62" s="1">
        <v>1785</v>
      </c>
      <c r="G62" s="1">
        <v>1850</v>
      </c>
      <c r="H62" s="1">
        <v>2505</v>
      </c>
      <c r="I62" s="1">
        <v>1180</v>
      </c>
      <c r="J62" s="1">
        <v>1325</v>
      </c>
    </row>
    <row r="63" spans="1:10" x14ac:dyDescent="0.2">
      <c r="A63" s="1" t="s">
        <v>160</v>
      </c>
      <c r="B63" s="1">
        <v>1820</v>
      </c>
      <c r="C63" s="1">
        <v>765</v>
      </c>
      <c r="D63" s="1">
        <v>1055</v>
      </c>
      <c r="E63" s="1">
        <v>1515</v>
      </c>
      <c r="F63" s="1">
        <v>640</v>
      </c>
      <c r="G63" s="1">
        <v>875</v>
      </c>
      <c r="H63" s="1">
        <v>305</v>
      </c>
      <c r="I63" s="1">
        <v>125</v>
      </c>
      <c r="J63" s="1">
        <v>180</v>
      </c>
    </row>
    <row r="64" spans="1:10" x14ac:dyDescent="0.2">
      <c r="A64" s="1" t="s">
        <v>161</v>
      </c>
      <c r="B64" s="1">
        <v>1205</v>
      </c>
      <c r="C64" s="1">
        <v>595</v>
      </c>
      <c r="D64" s="1">
        <v>610</v>
      </c>
      <c r="E64" s="1">
        <v>415</v>
      </c>
      <c r="F64" s="1">
        <v>215</v>
      </c>
      <c r="G64" s="1">
        <v>200</v>
      </c>
      <c r="H64" s="1">
        <v>790</v>
      </c>
      <c r="I64" s="1">
        <v>380</v>
      </c>
      <c r="J64" s="1">
        <v>410</v>
      </c>
    </row>
    <row r="65" spans="1:10" x14ac:dyDescent="0.2">
      <c r="A65" s="1" t="s">
        <v>162</v>
      </c>
      <c r="B65" s="1">
        <v>6.9</v>
      </c>
      <c r="C65" s="1">
        <v>6.3</v>
      </c>
      <c r="D65" s="1">
        <v>7.3</v>
      </c>
      <c r="E65" s="1">
        <v>8.6999999999999993</v>
      </c>
      <c r="F65" s="1">
        <v>8.1999999999999993</v>
      </c>
      <c r="G65" s="1">
        <v>9.1</v>
      </c>
      <c r="H65" s="1">
        <v>5.6</v>
      </c>
      <c r="I65" s="1">
        <v>5.0999999999999996</v>
      </c>
      <c r="J65" s="1">
        <v>6.1</v>
      </c>
    </row>
    <row r="66" spans="1:10" x14ac:dyDescent="0.2">
      <c r="A66" s="10" t="s">
        <v>208</v>
      </c>
      <c r="B66" s="10"/>
      <c r="C66" s="10"/>
      <c r="D66" s="10"/>
      <c r="E66" s="10"/>
      <c r="F66" s="10"/>
      <c r="G66" s="10"/>
      <c r="H66" s="10"/>
      <c r="I66" s="10"/>
      <c r="J66" s="10"/>
    </row>
  </sheetData>
  <mergeCells count="4">
    <mergeCell ref="B2:D2"/>
    <mergeCell ref="E2:G2"/>
    <mergeCell ref="H2:J2"/>
    <mergeCell ref="A66:J6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EE68-99A5-4EFC-845A-401CCC348065}">
  <dimension ref="A1:J31"/>
  <sheetViews>
    <sheetView view="pageBreakPreview" zoomScale="125" zoomScaleNormal="100" zoomScaleSheetLayoutView="125" workbookViewId="0">
      <selection activeCell="A31" sqref="A31:XFD31"/>
    </sheetView>
  </sheetViews>
  <sheetFormatPr defaultRowHeight="10.199999999999999" x14ac:dyDescent="0.2"/>
  <cols>
    <col min="1" max="1" width="26.21875" style="1" customWidth="1"/>
    <col min="2" max="10" width="5" style="1" customWidth="1"/>
    <col min="11" max="16384" width="8.88671875" style="1"/>
  </cols>
  <sheetData>
    <row r="1" spans="1:10" x14ac:dyDescent="0.2">
      <c r="A1" s="1" t="s">
        <v>199</v>
      </c>
    </row>
    <row r="2" spans="1:10" x14ac:dyDescent="0.2">
      <c r="A2" s="7"/>
      <c r="B2" s="3" t="s">
        <v>0</v>
      </c>
      <c r="C2" s="3"/>
      <c r="D2" s="3"/>
      <c r="E2" s="3" t="s">
        <v>1</v>
      </c>
      <c r="F2" s="3"/>
      <c r="G2" s="3"/>
      <c r="H2" s="3" t="s">
        <v>2</v>
      </c>
      <c r="I2" s="3"/>
      <c r="J2" s="4"/>
    </row>
    <row r="3" spans="1:10" s="2" customFormat="1" x14ac:dyDescent="0.2">
      <c r="A3" s="8"/>
      <c r="B3" s="5" t="s">
        <v>0</v>
      </c>
      <c r="C3" s="5" t="s">
        <v>3</v>
      </c>
      <c r="D3" s="5" t="s">
        <v>4</v>
      </c>
      <c r="E3" s="5" t="s">
        <v>0</v>
      </c>
      <c r="F3" s="5" t="s">
        <v>3</v>
      </c>
      <c r="G3" s="5" t="s">
        <v>4</v>
      </c>
      <c r="H3" s="5" t="s">
        <v>0</v>
      </c>
      <c r="I3" s="5" t="s">
        <v>3</v>
      </c>
      <c r="J3" s="6" t="s">
        <v>4</v>
      </c>
    </row>
    <row r="4" spans="1:10" x14ac:dyDescent="0.2">
      <c r="A4" s="1" t="s">
        <v>169</v>
      </c>
    </row>
    <row r="6" spans="1:10" x14ac:dyDescent="0.2">
      <c r="A6" s="1" t="s">
        <v>0</v>
      </c>
      <c r="B6" s="1">
        <v>8185</v>
      </c>
      <c r="C6" s="1">
        <v>4660</v>
      </c>
      <c r="D6" s="1">
        <v>3525</v>
      </c>
      <c r="E6" s="1">
        <v>3265</v>
      </c>
      <c r="F6" s="1">
        <v>1875</v>
      </c>
      <c r="G6" s="1">
        <v>1390</v>
      </c>
      <c r="H6" s="1">
        <v>4920</v>
      </c>
      <c r="I6" s="1">
        <v>2785</v>
      </c>
      <c r="J6" s="1">
        <v>2135</v>
      </c>
    </row>
    <row r="7" spans="1:10" x14ac:dyDescent="0.2">
      <c r="A7" s="1" t="s">
        <v>170</v>
      </c>
      <c r="B7" s="1">
        <v>400</v>
      </c>
      <c r="C7" s="1">
        <v>215</v>
      </c>
      <c r="D7" s="1">
        <v>185</v>
      </c>
      <c r="E7" s="1">
        <v>110</v>
      </c>
      <c r="F7" s="1">
        <v>45</v>
      </c>
      <c r="G7" s="1">
        <v>65</v>
      </c>
      <c r="H7" s="1">
        <v>290</v>
      </c>
      <c r="I7" s="1">
        <v>170</v>
      </c>
      <c r="J7" s="1">
        <v>120</v>
      </c>
    </row>
    <row r="8" spans="1:10" x14ac:dyDescent="0.2">
      <c r="A8" s="1" t="s">
        <v>171</v>
      </c>
      <c r="B8" s="1">
        <v>2845</v>
      </c>
      <c r="C8" s="1">
        <v>1345</v>
      </c>
      <c r="D8" s="1">
        <v>1500</v>
      </c>
      <c r="E8" s="1">
        <v>1160</v>
      </c>
      <c r="F8" s="1">
        <v>615</v>
      </c>
      <c r="G8" s="1">
        <v>545</v>
      </c>
      <c r="H8" s="1">
        <v>1685</v>
      </c>
      <c r="I8" s="1">
        <v>730</v>
      </c>
      <c r="J8" s="1">
        <v>955</v>
      </c>
    </row>
    <row r="9" spans="1:10" x14ac:dyDescent="0.2">
      <c r="A9" s="1" t="s">
        <v>172</v>
      </c>
      <c r="B9" s="1">
        <v>3060</v>
      </c>
      <c r="C9" s="1">
        <v>1800</v>
      </c>
      <c r="D9" s="1">
        <v>1260</v>
      </c>
      <c r="E9" s="1">
        <v>1125</v>
      </c>
      <c r="F9" s="1">
        <v>620</v>
      </c>
      <c r="G9" s="1">
        <v>505</v>
      </c>
      <c r="H9" s="1">
        <v>1935</v>
      </c>
      <c r="I9" s="1">
        <v>1180</v>
      </c>
      <c r="J9" s="1">
        <v>755</v>
      </c>
    </row>
    <row r="10" spans="1:10" x14ac:dyDescent="0.2">
      <c r="A10" s="1" t="s">
        <v>173</v>
      </c>
      <c r="B10" s="1">
        <v>800</v>
      </c>
      <c r="C10" s="1">
        <v>485</v>
      </c>
      <c r="D10" s="1">
        <v>315</v>
      </c>
      <c r="E10" s="1">
        <v>290</v>
      </c>
      <c r="F10" s="1">
        <v>170</v>
      </c>
      <c r="G10" s="1">
        <v>120</v>
      </c>
      <c r="H10" s="1">
        <v>510</v>
      </c>
      <c r="I10" s="1">
        <v>315</v>
      </c>
      <c r="J10" s="1">
        <v>195</v>
      </c>
    </row>
    <row r="11" spans="1:10" x14ac:dyDescent="0.2">
      <c r="A11" s="1" t="s">
        <v>174</v>
      </c>
      <c r="B11" s="1">
        <v>380</v>
      </c>
      <c r="C11" s="1">
        <v>295</v>
      </c>
      <c r="D11" s="1">
        <v>85</v>
      </c>
      <c r="E11" s="1">
        <v>180</v>
      </c>
      <c r="F11" s="1">
        <v>140</v>
      </c>
      <c r="G11" s="1">
        <v>40</v>
      </c>
      <c r="H11" s="1">
        <v>200</v>
      </c>
      <c r="I11" s="1">
        <v>155</v>
      </c>
      <c r="J11" s="1">
        <v>45</v>
      </c>
    </row>
    <row r="12" spans="1:10" x14ac:dyDescent="0.2">
      <c r="A12" s="1" t="s">
        <v>175</v>
      </c>
      <c r="B12" s="1">
        <v>250</v>
      </c>
      <c r="C12" s="1">
        <v>210</v>
      </c>
      <c r="D12" s="1">
        <v>40</v>
      </c>
      <c r="E12" s="1">
        <v>140</v>
      </c>
      <c r="F12" s="1">
        <v>110</v>
      </c>
      <c r="G12" s="1">
        <v>30</v>
      </c>
      <c r="H12" s="1">
        <v>110</v>
      </c>
      <c r="I12" s="1">
        <v>100</v>
      </c>
      <c r="J12" s="1">
        <v>10</v>
      </c>
    </row>
    <row r="13" spans="1:10" x14ac:dyDescent="0.2">
      <c r="A13" s="1" t="s">
        <v>176</v>
      </c>
      <c r="B13" s="1">
        <v>440</v>
      </c>
      <c r="C13" s="1">
        <v>300</v>
      </c>
      <c r="D13" s="1">
        <v>140</v>
      </c>
      <c r="E13" s="1">
        <v>260</v>
      </c>
      <c r="F13" s="1">
        <v>175</v>
      </c>
      <c r="G13" s="1">
        <v>85</v>
      </c>
      <c r="H13" s="1">
        <v>180</v>
      </c>
      <c r="I13" s="1">
        <v>125</v>
      </c>
      <c r="J13" s="1">
        <v>55</v>
      </c>
    </row>
    <row r="14" spans="1:10" x14ac:dyDescent="0.2">
      <c r="A14" s="1" t="s">
        <v>22</v>
      </c>
      <c r="B14" s="1">
        <v>10</v>
      </c>
      <c r="C14" s="1">
        <v>10</v>
      </c>
      <c r="D14" s="1">
        <v>0</v>
      </c>
      <c r="E14" s="1">
        <v>0</v>
      </c>
      <c r="F14" s="1">
        <v>0</v>
      </c>
      <c r="G14" s="1">
        <v>0</v>
      </c>
      <c r="H14" s="1">
        <v>10</v>
      </c>
      <c r="I14" s="1">
        <v>10</v>
      </c>
      <c r="J14" s="1">
        <v>0</v>
      </c>
    </row>
    <row r="15" spans="1:10" x14ac:dyDescent="0.2">
      <c r="A15" s="1" t="s">
        <v>162</v>
      </c>
      <c r="B15" s="1">
        <v>10847.8</v>
      </c>
      <c r="C15" s="1">
        <v>12350.3</v>
      </c>
      <c r="D15" s="1">
        <v>8861.6</v>
      </c>
      <c r="E15" s="1">
        <v>12647.7</v>
      </c>
      <c r="F15" s="1">
        <v>13924.5</v>
      </c>
      <c r="G15" s="1">
        <v>10925.3</v>
      </c>
      <c r="H15" s="1">
        <v>9653.4</v>
      </c>
      <c r="I15" s="1">
        <v>11290.4</v>
      </c>
      <c r="J15" s="1">
        <v>7518.1</v>
      </c>
    </row>
    <row r="16" spans="1:10" x14ac:dyDescent="0.2">
      <c r="A16" s="1" t="s">
        <v>23</v>
      </c>
      <c r="B16" s="1">
        <v>6384.8</v>
      </c>
      <c r="C16" s="1">
        <v>7138.9</v>
      </c>
      <c r="D16" s="1">
        <v>5307.5</v>
      </c>
      <c r="E16" s="1">
        <v>6611.1</v>
      </c>
      <c r="F16" s="1">
        <v>7237.9</v>
      </c>
      <c r="G16" s="1">
        <v>5841.6</v>
      </c>
      <c r="H16" s="1">
        <v>6253.2</v>
      </c>
      <c r="I16" s="1">
        <v>7086.9</v>
      </c>
      <c r="J16" s="1">
        <v>4968.6000000000004</v>
      </c>
    </row>
    <row r="18" spans="1:10" x14ac:dyDescent="0.2">
      <c r="A18" s="1" t="s">
        <v>177</v>
      </c>
    </row>
    <row r="20" spans="1:10" x14ac:dyDescent="0.2">
      <c r="A20" s="1" t="s">
        <v>0</v>
      </c>
      <c r="B20" s="1">
        <v>1810</v>
      </c>
      <c r="C20" s="1">
        <v>990</v>
      </c>
      <c r="D20" s="1">
        <v>820</v>
      </c>
      <c r="E20" s="1">
        <v>570</v>
      </c>
      <c r="F20" s="1">
        <v>300</v>
      </c>
      <c r="G20" s="1">
        <v>270</v>
      </c>
      <c r="H20" s="1">
        <v>1240</v>
      </c>
      <c r="I20" s="1">
        <v>690</v>
      </c>
      <c r="J20" s="1">
        <v>550</v>
      </c>
    </row>
    <row r="21" spans="1:10" x14ac:dyDescent="0.2">
      <c r="A21" s="1" t="s">
        <v>170</v>
      </c>
      <c r="B21" s="1">
        <v>330</v>
      </c>
      <c r="C21" s="1">
        <v>165</v>
      </c>
      <c r="D21" s="1">
        <v>165</v>
      </c>
      <c r="E21" s="1">
        <v>90</v>
      </c>
      <c r="F21" s="1">
        <v>40</v>
      </c>
      <c r="G21" s="1">
        <v>50</v>
      </c>
      <c r="H21" s="1">
        <v>240</v>
      </c>
      <c r="I21" s="1">
        <v>125</v>
      </c>
      <c r="J21" s="1">
        <v>115</v>
      </c>
    </row>
    <row r="22" spans="1:10" x14ac:dyDescent="0.2">
      <c r="A22" s="1" t="s">
        <v>171</v>
      </c>
      <c r="B22" s="1">
        <v>750</v>
      </c>
      <c r="C22" s="1">
        <v>360</v>
      </c>
      <c r="D22" s="1">
        <v>390</v>
      </c>
      <c r="E22" s="1">
        <v>235</v>
      </c>
      <c r="F22" s="1">
        <v>85</v>
      </c>
      <c r="G22" s="1">
        <v>150</v>
      </c>
      <c r="H22" s="1">
        <v>515</v>
      </c>
      <c r="I22" s="1">
        <v>275</v>
      </c>
      <c r="J22" s="1">
        <v>240</v>
      </c>
    </row>
    <row r="23" spans="1:10" x14ac:dyDescent="0.2">
      <c r="A23" s="1" t="s">
        <v>172</v>
      </c>
      <c r="B23" s="1">
        <v>260</v>
      </c>
      <c r="C23" s="1">
        <v>165</v>
      </c>
      <c r="D23" s="1">
        <v>95</v>
      </c>
      <c r="E23" s="1">
        <v>125</v>
      </c>
      <c r="F23" s="1">
        <v>85</v>
      </c>
      <c r="G23" s="1">
        <v>40</v>
      </c>
      <c r="H23" s="1">
        <v>135</v>
      </c>
      <c r="I23" s="1">
        <v>80</v>
      </c>
      <c r="J23" s="1">
        <v>55</v>
      </c>
    </row>
    <row r="24" spans="1:10" x14ac:dyDescent="0.2">
      <c r="A24" s="1" t="s">
        <v>173</v>
      </c>
      <c r="B24" s="1">
        <v>100</v>
      </c>
      <c r="C24" s="1">
        <v>80</v>
      </c>
      <c r="D24" s="1">
        <v>20</v>
      </c>
      <c r="E24" s="1">
        <v>60</v>
      </c>
      <c r="F24" s="1">
        <v>45</v>
      </c>
      <c r="G24" s="1">
        <v>15</v>
      </c>
      <c r="H24" s="1">
        <v>40</v>
      </c>
      <c r="I24" s="1">
        <v>35</v>
      </c>
      <c r="J24" s="1">
        <v>5</v>
      </c>
    </row>
    <row r="25" spans="1:10" x14ac:dyDescent="0.2">
      <c r="A25" s="1" t="s">
        <v>174</v>
      </c>
      <c r="B25" s="1">
        <v>45</v>
      </c>
      <c r="C25" s="1">
        <v>40</v>
      </c>
      <c r="D25" s="1">
        <v>5</v>
      </c>
      <c r="E25" s="1">
        <v>25</v>
      </c>
      <c r="F25" s="1">
        <v>25</v>
      </c>
      <c r="G25" s="1">
        <v>0</v>
      </c>
      <c r="H25" s="1">
        <v>20</v>
      </c>
      <c r="I25" s="1">
        <v>15</v>
      </c>
      <c r="J25" s="1">
        <v>5</v>
      </c>
    </row>
    <row r="26" spans="1:10" x14ac:dyDescent="0.2">
      <c r="A26" s="1" t="s">
        <v>175</v>
      </c>
      <c r="B26" s="1">
        <v>65</v>
      </c>
      <c r="C26" s="1">
        <v>40</v>
      </c>
      <c r="D26" s="1">
        <v>25</v>
      </c>
      <c r="E26" s="1">
        <v>20</v>
      </c>
      <c r="F26" s="1">
        <v>5</v>
      </c>
      <c r="G26" s="1">
        <v>15</v>
      </c>
      <c r="H26" s="1">
        <v>45</v>
      </c>
      <c r="I26" s="1">
        <v>35</v>
      </c>
      <c r="J26" s="1">
        <v>10</v>
      </c>
    </row>
    <row r="27" spans="1:10" x14ac:dyDescent="0.2">
      <c r="A27" s="1" t="s">
        <v>176</v>
      </c>
      <c r="B27" s="1">
        <v>50</v>
      </c>
      <c r="C27" s="1">
        <v>50</v>
      </c>
      <c r="D27" s="1">
        <v>0</v>
      </c>
      <c r="E27" s="1">
        <v>15</v>
      </c>
      <c r="F27" s="1">
        <v>15</v>
      </c>
      <c r="G27" s="1">
        <v>0</v>
      </c>
      <c r="H27" s="1">
        <v>35</v>
      </c>
      <c r="I27" s="1">
        <v>35</v>
      </c>
      <c r="J27" s="1">
        <v>0</v>
      </c>
    </row>
    <row r="28" spans="1:10" x14ac:dyDescent="0.2">
      <c r="A28" s="1" t="s">
        <v>22</v>
      </c>
      <c r="B28" s="1">
        <v>210</v>
      </c>
      <c r="C28" s="1">
        <v>90</v>
      </c>
      <c r="D28" s="1">
        <v>120</v>
      </c>
      <c r="E28" s="1">
        <v>0</v>
      </c>
      <c r="F28" s="1">
        <v>0</v>
      </c>
      <c r="G28" s="1">
        <v>0</v>
      </c>
      <c r="H28" s="1">
        <v>210</v>
      </c>
      <c r="I28" s="1">
        <v>90</v>
      </c>
      <c r="J28" s="1">
        <v>120</v>
      </c>
    </row>
    <row r="29" spans="1:10" x14ac:dyDescent="0.2">
      <c r="A29" s="1" t="s">
        <v>162</v>
      </c>
      <c r="B29" s="1">
        <v>17788.099999999999</v>
      </c>
      <c r="C29" s="1">
        <v>17845.3</v>
      </c>
      <c r="D29" s="1">
        <v>17719.099999999999</v>
      </c>
      <c r="E29" s="1">
        <v>7643.6</v>
      </c>
      <c r="F29" s="1">
        <v>10508.8</v>
      </c>
      <c r="G29" s="1">
        <v>4460</v>
      </c>
      <c r="H29" s="1">
        <v>22451.3</v>
      </c>
      <c r="I29" s="1">
        <v>21035.1</v>
      </c>
      <c r="J29" s="1">
        <v>24228.1</v>
      </c>
    </row>
    <row r="30" spans="1:10" x14ac:dyDescent="0.2">
      <c r="A30" s="1" t="s">
        <v>23</v>
      </c>
      <c r="B30" s="1">
        <v>4066.7</v>
      </c>
      <c r="C30" s="1">
        <v>4666.7</v>
      </c>
      <c r="D30" s="1">
        <v>3512.8</v>
      </c>
      <c r="E30" s="1">
        <v>4319.1000000000004</v>
      </c>
      <c r="F30" s="1">
        <v>6470.6</v>
      </c>
      <c r="G30" s="1">
        <v>3266.7</v>
      </c>
      <c r="H30" s="1">
        <v>3951.5</v>
      </c>
      <c r="I30" s="1">
        <v>4200</v>
      </c>
      <c r="J30" s="1">
        <v>3666.7</v>
      </c>
    </row>
    <row r="31" spans="1:10" x14ac:dyDescent="0.2">
      <c r="A31" s="10" t="s">
        <v>208</v>
      </c>
      <c r="B31" s="10"/>
      <c r="C31" s="10"/>
      <c r="D31" s="10"/>
      <c r="E31" s="10"/>
      <c r="F31" s="10"/>
      <c r="G31" s="10"/>
      <c r="H31" s="10"/>
      <c r="I31" s="10"/>
      <c r="J31" s="10"/>
    </row>
  </sheetData>
  <mergeCells count="4">
    <mergeCell ref="B2:D2"/>
    <mergeCell ref="E2:G2"/>
    <mergeCell ref="H2:J2"/>
    <mergeCell ref="A31:J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C842-9F17-4821-82A7-3BAC31D421A6}">
  <dimension ref="A1:J39"/>
  <sheetViews>
    <sheetView view="pageBreakPreview" topLeftCell="A8" zoomScale="125" zoomScaleNormal="100" zoomScaleSheetLayoutView="125" workbookViewId="0">
      <selection activeCell="A39" sqref="A39:XFD39"/>
    </sheetView>
  </sheetViews>
  <sheetFormatPr defaultRowHeight="10.199999999999999" x14ac:dyDescent="0.2"/>
  <cols>
    <col min="1" max="1" width="26.21875" style="1" customWidth="1"/>
    <col min="2" max="10" width="5" style="1" customWidth="1"/>
    <col min="11" max="16384" width="8.88671875" style="1"/>
  </cols>
  <sheetData>
    <row r="1" spans="1:10" x14ac:dyDescent="0.2">
      <c r="A1" s="1" t="s">
        <v>200</v>
      </c>
    </row>
    <row r="2" spans="1:10" x14ac:dyDescent="0.2">
      <c r="A2" s="7"/>
      <c r="B2" s="3" t="s">
        <v>0</v>
      </c>
      <c r="C2" s="3"/>
      <c r="D2" s="3"/>
      <c r="E2" s="3" t="s">
        <v>1</v>
      </c>
      <c r="F2" s="3"/>
      <c r="G2" s="3"/>
      <c r="H2" s="3" t="s">
        <v>2</v>
      </c>
      <c r="I2" s="3"/>
      <c r="J2" s="4"/>
    </row>
    <row r="3" spans="1:10" s="2" customFormat="1" x14ac:dyDescent="0.2">
      <c r="A3" s="8"/>
      <c r="B3" s="5" t="s">
        <v>0</v>
      </c>
      <c r="C3" s="5" t="s">
        <v>3</v>
      </c>
      <c r="D3" s="5" t="s">
        <v>4</v>
      </c>
      <c r="E3" s="5" t="s">
        <v>0</v>
      </c>
      <c r="F3" s="5" t="s">
        <v>3</v>
      </c>
      <c r="G3" s="5" t="s">
        <v>4</v>
      </c>
      <c r="H3" s="5" t="s">
        <v>0</v>
      </c>
      <c r="I3" s="5" t="s">
        <v>3</v>
      </c>
      <c r="J3" s="6" t="s">
        <v>4</v>
      </c>
    </row>
    <row r="4" spans="1:10" x14ac:dyDescent="0.2">
      <c r="A4" s="1" t="s">
        <v>178</v>
      </c>
    </row>
    <row r="6" spans="1:10" x14ac:dyDescent="0.2">
      <c r="A6" s="1" t="s">
        <v>0</v>
      </c>
      <c r="B6" s="1">
        <v>17920</v>
      </c>
      <c r="C6" s="1">
        <v>8860</v>
      </c>
      <c r="D6" s="1">
        <v>9060</v>
      </c>
      <c r="E6" s="1">
        <v>7930</v>
      </c>
      <c r="F6" s="1">
        <v>3850</v>
      </c>
      <c r="G6" s="1">
        <v>4080</v>
      </c>
      <c r="H6" s="1">
        <v>9990</v>
      </c>
      <c r="I6" s="1">
        <v>5010</v>
      </c>
      <c r="J6" s="1">
        <v>4980</v>
      </c>
    </row>
    <row r="7" spans="1:10" x14ac:dyDescent="0.2">
      <c r="A7" s="1" t="s">
        <v>92</v>
      </c>
      <c r="B7" s="1">
        <v>2105</v>
      </c>
      <c r="C7" s="1">
        <v>1205</v>
      </c>
      <c r="D7" s="1">
        <v>900</v>
      </c>
      <c r="E7" s="1">
        <v>1145</v>
      </c>
      <c r="F7" s="1">
        <v>635</v>
      </c>
      <c r="G7" s="1">
        <v>510</v>
      </c>
      <c r="H7" s="1">
        <v>960</v>
      </c>
      <c r="I7" s="1">
        <v>570</v>
      </c>
      <c r="J7" s="1">
        <v>390</v>
      </c>
    </row>
    <row r="8" spans="1:10" x14ac:dyDescent="0.2">
      <c r="A8" s="1" t="s">
        <v>93</v>
      </c>
      <c r="B8" s="1">
        <v>15815</v>
      </c>
      <c r="C8" s="1">
        <v>7655</v>
      </c>
      <c r="D8" s="1">
        <v>8160</v>
      </c>
      <c r="E8" s="1">
        <v>6785</v>
      </c>
      <c r="F8" s="1">
        <v>3215</v>
      </c>
      <c r="G8" s="1">
        <v>3570</v>
      </c>
      <c r="H8" s="1">
        <v>9030</v>
      </c>
      <c r="I8" s="1">
        <v>4440</v>
      </c>
      <c r="J8" s="1">
        <v>4590</v>
      </c>
    </row>
    <row r="10" spans="1:10" x14ac:dyDescent="0.2">
      <c r="A10" s="1" t="s">
        <v>179</v>
      </c>
    </row>
    <row r="12" spans="1:10" x14ac:dyDescent="0.2">
      <c r="A12" s="1" t="s">
        <v>0</v>
      </c>
      <c r="B12" s="1">
        <v>2130</v>
      </c>
      <c r="C12" s="1">
        <v>1205</v>
      </c>
      <c r="D12" s="1">
        <v>925</v>
      </c>
      <c r="E12" s="1">
        <v>1170</v>
      </c>
      <c r="F12" s="1">
        <v>640</v>
      </c>
      <c r="G12" s="1">
        <v>530</v>
      </c>
      <c r="H12" s="1">
        <v>960</v>
      </c>
      <c r="I12" s="1">
        <v>565</v>
      </c>
      <c r="J12" s="1">
        <v>395</v>
      </c>
    </row>
    <row r="13" spans="1:10" x14ac:dyDescent="0.2">
      <c r="A13" s="1" t="s">
        <v>57</v>
      </c>
      <c r="B13" s="1">
        <v>45</v>
      </c>
      <c r="C13" s="1">
        <v>25</v>
      </c>
      <c r="D13" s="1">
        <v>20</v>
      </c>
      <c r="E13" s="1">
        <v>5</v>
      </c>
      <c r="F13" s="1">
        <v>0</v>
      </c>
      <c r="G13" s="1">
        <v>5</v>
      </c>
      <c r="H13" s="1">
        <v>40</v>
      </c>
      <c r="I13" s="1">
        <v>25</v>
      </c>
      <c r="J13" s="1">
        <v>15</v>
      </c>
    </row>
    <row r="14" spans="1:10" x14ac:dyDescent="0.2">
      <c r="A14" s="1" t="s">
        <v>58</v>
      </c>
      <c r="B14" s="1">
        <v>1100</v>
      </c>
      <c r="C14" s="1">
        <v>635</v>
      </c>
      <c r="D14" s="1">
        <v>465</v>
      </c>
      <c r="E14" s="1">
        <v>615</v>
      </c>
      <c r="F14" s="1">
        <v>345</v>
      </c>
      <c r="G14" s="1">
        <v>270</v>
      </c>
      <c r="H14" s="1">
        <v>485</v>
      </c>
      <c r="I14" s="1">
        <v>290</v>
      </c>
      <c r="J14" s="1">
        <v>195</v>
      </c>
    </row>
    <row r="15" spans="1:10" x14ac:dyDescent="0.2">
      <c r="A15" s="1" t="s">
        <v>59</v>
      </c>
      <c r="B15" s="1">
        <v>165</v>
      </c>
      <c r="C15" s="1">
        <v>100</v>
      </c>
      <c r="D15" s="1">
        <v>65</v>
      </c>
      <c r="E15" s="1">
        <v>65</v>
      </c>
      <c r="F15" s="1">
        <v>40</v>
      </c>
      <c r="G15" s="1">
        <v>25</v>
      </c>
      <c r="H15" s="1">
        <v>100</v>
      </c>
      <c r="I15" s="1">
        <v>60</v>
      </c>
      <c r="J15" s="1">
        <v>40</v>
      </c>
    </row>
    <row r="16" spans="1:10" x14ac:dyDescent="0.2">
      <c r="A16" s="1" t="s">
        <v>60</v>
      </c>
      <c r="B16" s="1">
        <v>710</v>
      </c>
      <c r="C16" s="1">
        <v>385</v>
      </c>
      <c r="D16" s="1">
        <v>325</v>
      </c>
      <c r="E16" s="1">
        <v>395</v>
      </c>
      <c r="F16" s="1">
        <v>195</v>
      </c>
      <c r="G16" s="1">
        <v>200</v>
      </c>
      <c r="H16" s="1">
        <v>315</v>
      </c>
      <c r="I16" s="1">
        <v>190</v>
      </c>
      <c r="J16" s="1">
        <v>125</v>
      </c>
    </row>
    <row r="17" spans="1:10" x14ac:dyDescent="0.2">
      <c r="A17" s="1" t="s">
        <v>61</v>
      </c>
      <c r="B17" s="1">
        <v>70</v>
      </c>
      <c r="C17" s="1">
        <v>40</v>
      </c>
      <c r="D17" s="1">
        <v>30</v>
      </c>
      <c r="E17" s="1">
        <v>65</v>
      </c>
      <c r="F17" s="1">
        <v>40</v>
      </c>
      <c r="G17" s="1">
        <v>25</v>
      </c>
      <c r="H17" s="1">
        <v>5</v>
      </c>
      <c r="I17" s="1">
        <v>0</v>
      </c>
      <c r="J17" s="1">
        <v>5</v>
      </c>
    </row>
    <row r="18" spans="1:10" x14ac:dyDescent="0.2">
      <c r="A18" s="1" t="s">
        <v>62</v>
      </c>
      <c r="B18" s="1">
        <v>40</v>
      </c>
      <c r="C18" s="1">
        <v>20</v>
      </c>
      <c r="D18" s="1">
        <v>20</v>
      </c>
      <c r="E18" s="1">
        <v>25</v>
      </c>
      <c r="F18" s="1">
        <v>20</v>
      </c>
      <c r="G18" s="1">
        <v>5</v>
      </c>
      <c r="H18" s="1">
        <v>15</v>
      </c>
      <c r="I18" s="1">
        <v>0</v>
      </c>
      <c r="J18" s="1">
        <v>15</v>
      </c>
    </row>
    <row r="20" spans="1:10" x14ac:dyDescent="0.2">
      <c r="A20" s="1" t="s">
        <v>180</v>
      </c>
    </row>
    <row r="22" spans="1:10" x14ac:dyDescent="0.2">
      <c r="A22" s="1" t="s">
        <v>0</v>
      </c>
      <c r="B22" s="1">
        <v>20185</v>
      </c>
      <c r="C22" s="1">
        <v>9930</v>
      </c>
      <c r="D22" s="1">
        <v>10255</v>
      </c>
      <c r="E22" s="1">
        <v>8130</v>
      </c>
      <c r="F22" s="1">
        <v>3965</v>
      </c>
      <c r="G22" s="1">
        <v>4165</v>
      </c>
      <c r="H22" s="1">
        <v>12055</v>
      </c>
      <c r="I22" s="1">
        <v>5965</v>
      </c>
      <c r="J22" s="1">
        <v>6090</v>
      </c>
    </row>
    <row r="23" spans="1:10" x14ac:dyDescent="0.2">
      <c r="A23" s="1" t="s">
        <v>158</v>
      </c>
      <c r="B23" s="1">
        <v>18370</v>
      </c>
      <c r="C23" s="1">
        <v>8865</v>
      </c>
      <c r="D23" s="1">
        <v>9505</v>
      </c>
      <c r="E23" s="1">
        <v>7190</v>
      </c>
      <c r="F23" s="1">
        <v>3420</v>
      </c>
      <c r="G23" s="1">
        <v>3770</v>
      </c>
      <c r="H23" s="1">
        <v>11180</v>
      </c>
      <c r="I23" s="1">
        <v>5445</v>
      </c>
      <c r="J23" s="1">
        <v>5735</v>
      </c>
    </row>
    <row r="24" spans="1:10" x14ac:dyDescent="0.2">
      <c r="A24" s="1" t="s">
        <v>181</v>
      </c>
      <c r="B24" s="1">
        <v>850</v>
      </c>
      <c r="C24" s="1">
        <v>445</v>
      </c>
      <c r="D24" s="1">
        <v>405</v>
      </c>
      <c r="E24" s="1">
        <v>460</v>
      </c>
      <c r="F24" s="1">
        <v>225</v>
      </c>
      <c r="G24" s="1">
        <v>235</v>
      </c>
      <c r="H24" s="1">
        <v>390</v>
      </c>
      <c r="I24" s="1">
        <v>220</v>
      </c>
      <c r="J24" s="1">
        <v>170</v>
      </c>
    </row>
    <row r="25" spans="1:10" x14ac:dyDescent="0.2">
      <c r="A25" s="1" t="s">
        <v>182</v>
      </c>
      <c r="B25" s="1">
        <v>215</v>
      </c>
      <c r="C25" s="1">
        <v>95</v>
      </c>
      <c r="D25" s="1">
        <v>120</v>
      </c>
      <c r="E25" s="1">
        <v>115</v>
      </c>
      <c r="F25" s="1">
        <v>50</v>
      </c>
      <c r="G25" s="1">
        <v>65</v>
      </c>
      <c r="H25" s="1">
        <v>100</v>
      </c>
      <c r="I25" s="1">
        <v>45</v>
      </c>
      <c r="J25" s="1">
        <v>55</v>
      </c>
    </row>
    <row r="26" spans="1:10" x14ac:dyDescent="0.2">
      <c r="A26" s="1" t="s">
        <v>183</v>
      </c>
      <c r="B26" s="1">
        <v>295</v>
      </c>
      <c r="C26" s="1">
        <v>205</v>
      </c>
      <c r="D26" s="1">
        <v>90</v>
      </c>
      <c r="E26" s="1">
        <v>115</v>
      </c>
      <c r="F26" s="1">
        <v>90</v>
      </c>
      <c r="G26" s="1">
        <v>25</v>
      </c>
      <c r="H26" s="1">
        <v>180</v>
      </c>
      <c r="I26" s="1">
        <v>115</v>
      </c>
      <c r="J26" s="1">
        <v>65</v>
      </c>
    </row>
    <row r="27" spans="1:10" x14ac:dyDescent="0.2">
      <c r="A27" s="1" t="s">
        <v>184</v>
      </c>
      <c r="B27" s="1">
        <v>65</v>
      </c>
      <c r="C27" s="1">
        <v>55</v>
      </c>
      <c r="D27" s="1">
        <v>10</v>
      </c>
      <c r="E27" s="1">
        <v>5</v>
      </c>
      <c r="F27" s="1">
        <v>5</v>
      </c>
      <c r="G27" s="1">
        <v>0</v>
      </c>
      <c r="H27" s="1">
        <v>60</v>
      </c>
      <c r="I27" s="1">
        <v>50</v>
      </c>
      <c r="J27" s="1">
        <v>10</v>
      </c>
    </row>
    <row r="28" spans="1:10" x14ac:dyDescent="0.2">
      <c r="A28" s="1" t="s">
        <v>185</v>
      </c>
      <c r="B28" s="1">
        <v>225</v>
      </c>
      <c r="C28" s="1">
        <v>155</v>
      </c>
      <c r="D28" s="1">
        <v>70</v>
      </c>
      <c r="E28" s="1">
        <v>140</v>
      </c>
      <c r="F28" s="1">
        <v>100</v>
      </c>
      <c r="G28" s="1">
        <v>40</v>
      </c>
      <c r="H28" s="1">
        <v>85</v>
      </c>
      <c r="I28" s="1">
        <v>55</v>
      </c>
      <c r="J28" s="1">
        <v>30</v>
      </c>
    </row>
    <row r="29" spans="1:10" x14ac:dyDescent="0.2">
      <c r="A29" s="1" t="s">
        <v>186</v>
      </c>
      <c r="B29" s="1">
        <v>165</v>
      </c>
      <c r="C29" s="1">
        <v>110</v>
      </c>
      <c r="D29" s="1">
        <v>55</v>
      </c>
      <c r="E29" s="1">
        <v>105</v>
      </c>
      <c r="F29" s="1">
        <v>75</v>
      </c>
      <c r="G29" s="1">
        <v>30</v>
      </c>
      <c r="H29" s="1">
        <v>60</v>
      </c>
      <c r="I29" s="1">
        <v>35</v>
      </c>
      <c r="J29" s="1">
        <v>25</v>
      </c>
    </row>
    <row r="30" spans="1:10" x14ac:dyDescent="0.2">
      <c r="A30" s="1" t="s">
        <v>162</v>
      </c>
      <c r="B30" s="1">
        <v>58.4</v>
      </c>
      <c r="C30" s="1">
        <v>80.7</v>
      </c>
      <c r="D30" s="1">
        <v>36.9</v>
      </c>
      <c r="E30" s="1">
        <v>78.599999999999994</v>
      </c>
      <c r="F30" s="1">
        <v>117.3</v>
      </c>
      <c r="G30" s="1">
        <v>41.7</v>
      </c>
      <c r="H30" s="1">
        <v>44.8</v>
      </c>
      <c r="I30" s="1">
        <v>56.3</v>
      </c>
      <c r="J30" s="1">
        <v>33.5</v>
      </c>
    </row>
    <row r="31" spans="1:10" x14ac:dyDescent="0.2">
      <c r="A31" s="1" t="s">
        <v>23</v>
      </c>
      <c r="B31" s="1">
        <v>0.5</v>
      </c>
      <c r="C31" s="1">
        <v>0.6</v>
      </c>
      <c r="D31" s="1">
        <v>0.5</v>
      </c>
      <c r="E31" s="1">
        <v>0.6</v>
      </c>
      <c r="F31" s="1">
        <v>0.6</v>
      </c>
      <c r="G31" s="1">
        <v>0.6</v>
      </c>
      <c r="H31" s="1">
        <v>0.5</v>
      </c>
      <c r="I31" s="1">
        <v>0.5</v>
      </c>
      <c r="J31" s="1">
        <v>0.5</v>
      </c>
    </row>
    <row r="33" spans="1:10" x14ac:dyDescent="0.2">
      <c r="A33" s="1" t="s">
        <v>187</v>
      </c>
    </row>
    <row r="35" spans="1:10" x14ac:dyDescent="0.2">
      <c r="A35" s="1" t="s">
        <v>0</v>
      </c>
      <c r="B35" s="1">
        <v>20185</v>
      </c>
      <c r="C35" s="1">
        <v>9930</v>
      </c>
      <c r="D35" s="1">
        <v>10255</v>
      </c>
      <c r="E35" s="1">
        <v>8130</v>
      </c>
      <c r="F35" s="1">
        <v>3965</v>
      </c>
      <c r="G35" s="1">
        <v>4165</v>
      </c>
      <c r="H35" s="1">
        <v>12055</v>
      </c>
      <c r="I35" s="1">
        <v>5965</v>
      </c>
      <c r="J35" s="1">
        <v>6090</v>
      </c>
    </row>
    <row r="36" spans="1:10" x14ac:dyDescent="0.2">
      <c r="A36" s="1" t="s">
        <v>158</v>
      </c>
      <c r="B36" s="1">
        <v>18985</v>
      </c>
      <c r="C36" s="1">
        <v>9295</v>
      </c>
      <c r="D36" s="1">
        <v>9690</v>
      </c>
      <c r="E36" s="1">
        <v>7480</v>
      </c>
      <c r="F36" s="1">
        <v>3630</v>
      </c>
      <c r="G36" s="1">
        <v>3850</v>
      </c>
      <c r="H36" s="1">
        <v>11505</v>
      </c>
      <c r="I36" s="1">
        <v>5665</v>
      </c>
      <c r="J36" s="1">
        <v>5840</v>
      </c>
    </row>
    <row r="37" spans="1:10" x14ac:dyDescent="0.2">
      <c r="A37" s="1" t="s">
        <v>181</v>
      </c>
      <c r="B37" s="1">
        <v>805</v>
      </c>
      <c r="C37" s="1">
        <v>400</v>
      </c>
      <c r="D37" s="1">
        <v>405</v>
      </c>
      <c r="E37" s="1">
        <v>465</v>
      </c>
      <c r="F37" s="1">
        <v>215</v>
      </c>
      <c r="G37" s="1">
        <v>250</v>
      </c>
      <c r="H37" s="1">
        <v>340</v>
      </c>
      <c r="I37" s="1">
        <v>185</v>
      </c>
      <c r="J37" s="1">
        <v>155</v>
      </c>
    </row>
    <row r="38" spans="1:10" x14ac:dyDescent="0.2">
      <c r="A38" s="1" t="s">
        <v>188</v>
      </c>
      <c r="B38" s="1">
        <v>395</v>
      </c>
      <c r="C38" s="1">
        <v>235</v>
      </c>
      <c r="D38" s="1">
        <v>160</v>
      </c>
      <c r="E38" s="1">
        <v>185</v>
      </c>
      <c r="F38" s="1">
        <v>120</v>
      </c>
      <c r="G38" s="1">
        <v>65</v>
      </c>
      <c r="H38" s="1">
        <v>210</v>
      </c>
      <c r="I38" s="1">
        <v>115</v>
      </c>
      <c r="J38" s="1">
        <v>95</v>
      </c>
    </row>
    <row r="39" spans="1:10" x14ac:dyDescent="0.2">
      <c r="A39" s="10" t="s">
        <v>208</v>
      </c>
      <c r="B39" s="10"/>
      <c r="C39" s="10"/>
      <c r="D39" s="10"/>
      <c r="E39" s="10"/>
      <c r="F39" s="10"/>
      <c r="G39" s="10"/>
      <c r="H39" s="10"/>
      <c r="I39" s="10"/>
      <c r="J39" s="10"/>
    </row>
  </sheetData>
  <mergeCells count="4">
    <mergeCell ref="B2:D2"/>
    <mergeCell ref="E2:G2"/>
    <mergeCell ref="H2:J2"/>
    <mergeCell ref="A39:J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73217-B4CA-4AA3-990A-77AB12F4CDF6}">
  <dimension ref="A1:J38"/>
  <sheetViews>
    <sheetView tabSelected="1" view="pageBreakPreview" topLeftCell="A11" zoomScale="125" zoomScaleNormal="100" zoomScaleSheetLayoutView="125" workbookViewId="0">
      <selection activeCell="A38" sqref="A38:XFD38"/>
    </sheetView>
  </sheetViews>
  <sheetFormatPr defaultRowHeight="10.199999999999999" x14ac:dyDescent="0.2"/>
  <cols>
    <col min="1" max="1" width="26.21875" style="1" customWidth="1"/>
    <col min="2" max="10" width="5" style="1" customWidth="1"/>
    <col min="11" max="16384" width="8.88671875" style="1"/>
  </cols>
  <sheetData>
    <row r="1" spans="1:10" x14ac:dyDescent="0.2">
      <c r="A1" s="1" t="s">
        <v>201</v>
      </c>
    </row>
    <row r="2" spans="1:10" x14ac:dyDescent="0.2">
      <c r="A2" s="7"/>
      <c r="B2" s="3" t="s">
        <v>0</v>
      </c>
      <c r="C2" s="3"/>
      <c r="D2" s="3"/>
      <c r="E2" s="3" t="s">
        <v>1</v>
      </c>
      <c r="F2" s="3"/>
      <c r="G2" s="3"/>
      <c r="H2" s="3" t="s">
        <v>2</v>
      </c>
      <c r="I2" s="3"/>
      <c r="J2" s="4"/>
    </row>
    <row r="3" spans="1:10" s="2" customFormat="1" x14ac:dyDescent="0.2">
      <c r="A3" s="8"/>
      <c r="B3" s="5" t="s">
        <v>0</v>
      </c>
      <c r="C3" s="5" t="s">
        <v>3</v>
      </c>
      <c r="D3" s="5" t="s">
        <v>4</v>
      </c>
      <c r="E3" s="5" t="s">
        <v>0</v>
      </c>
      <c r="F3" s="5" t="s">
        <v>3</v>
      </c>
      <c r="G3" s="5" t="s">
        <v>4</v>
      </c>
      <c r="H3" s="5" t="s">
        <v>0</v>
      </c>
      <c r="I3" s="5" t="s">
        <v>3</v>
      </c>
      <c r="J3" s="6" t="s">
        <v>4</v>
      </c>
    </row>
    <row r="4" spans="1:10" x14ac:dyDescent="0.2">
      <c r="A4" s="1" t="s">
        <v>189</v>
      </c>
    </row>
    <row r="6" spans="1:10" x14ac:dyDescent="0.2">
      <c r="A6" s="1" t="s">
        <v>0</v>
      </c>
      <c r="B6" s="1">
        <v>17805</v>
      </c>
      <c r="C6" s="1">
        <v>8780</v>
      </c>
      <c r="D6" s="1">
        <v>9025</v>
      </c>
      <c r="E6" s="1">
        <v>7920</v>
      </c>
      <c r="F6" s="1">
        <v>3840</v>
      </c>
      <c r="G6" s="1">
        <v>4080</v>
      </c>
      <c r="H6" s="1">
        <v>9885</v>
      </c>
      <c r="I6" s="1">
        <v>4940</v>
      </c>
      <c r="J6" s="1">
        <v>4945</v>
      </c>
    </row>
    <row r="7" spans="1:10" x14ac:dyDescent="0.2">
      <c r="A7" s="1" t="s">
        <v>92</v>
      </c>
      <c r="B7" s="1">
        <v>1085</v>
      </c>
      <c r="C7" s="1">
        <v>485</v>
      </c>
      <c r="D7" s="1">
        <v>600</v>
      </c>
      <c r="E7" s="1">
        <v>615</v>
      </c>
      <c r="F7" s="1">
        <v>265</v>
      </c>
      <c r="G7" s="1">
        <v>350</v>
      </c>
      <c r="H7" s="1">
        <v>470</v>
      </c>
      <c r="I7" s="1">
        <v>220</v>
      </c>
      <c r="J7" s="1">
        <v>250</v>
      </c>
    </row>
    <row r="8" spans="1:10" x14ac:dyDescent="0.2">
      <c r="A8" s="1" t="s">
        <v>93</v>
      </c>
      <c r="B8" s="1">
        <v>16720</v>
      </c>
      <c r="C8" s="1">
        <v>8295</v>
      </c>
      <c r="D8" s="1">
        <v>8425</v>
      </c>
      <c r="E8" s="1">
        <v>7305</v>
      </c>
      <c r="F8" s="1">
        <v>3575</v>
      </c>
      <c r="G8" s="1">
        <v>3730</v>
      </c>
      <c r="H8" s="1">
        <v>9415</v>
      </c>
      <c r="I8" s="1">
        <v>4720</v>
      </c>
      <c r="J8" s="1">
        <v>4695</v>
      </c>
    </row>
    <row r="10" spans="1:10" x14ac:dyDescent="0.2">
      <c r="A10" s="1" t="s">
        <v>190</v>
      </c>
    </row>
    <row r="12" spans="1:10" x14ac:dyDescent="0.2">
      <c r="A12" s="1" t="s">
        <v>0</v>
      </c>
      <c r="B12" s="1">
        <v>1065</v>
      </c>
      <c r="C12" s="1">
        <v>485</v>
      </c>
      <c r="D12" s="1">
        <v>580</v>
      </c>
      <c r="E12" s="1">
        <v>610</v>
      </c>
      <c r="F12" s="1">
        <v>270</v>
      </c>
      <c r="G12" s="1">
        <v>340</v>
      </c>
      <c r="H12" s="1">
        <v>455</v>
      </c>
      <c r="I12" s="1">
        <v>215</v>
      </c>
      <c r="J12" s="1">
        <v>240</v>
      </c>
    </row>
    <row r="13" spans="1:10" x14ac:dyDescent="0.2">
      <c r="A13" s="1" t="s">
        <v>57</v>
      </c>
      <c r="B13" s="1">
        <v>45</v>
      </c>
      <c r="C13" s="1">
        <v>35</v>
      </c>
      <c r="D13" s="1">
        <v>10</v>
      </c>
      <c r="E13" s="1">
        <v>10</v>
      </c>
      <c r="F13" s="1">
        <v>0</v>
      </c>
      <c r="G13" s="1">
        <v>10</v>
      </c>
      <c r="H13" s="1">
        <v>35</v>
      </c>
      <c r="I13" s="1">
        <v>35</v>
      </c>
      <c r="J13" s="1">
        <v>0</v>
      </c>
    </row>
    <row r="14" spans="1:10" x14ac:dyDescent="0.2">
      <c r="A14" s="1" t="s">
        <v>58</v>
      </c>
      <c r="B14" s="1">
        <v>75</v>
      </c>
      <c r="C14" s="1">
        <v>50</v>
      </c>
      <c r="D14" s="1">
        <v>25</v>
      </c>
      <c r="E14" s="1">
        <v>70</v>
      </c>
      <c r="F14" s="1">
        <v>45</v>
      </c>
      <c r="G14" s="1">
        <v>25</v>
      </c>
      <c r="H14" s="1">
        <v>5</v>
      </c>
      <c r="I14" s="1">
        <v>5</v>
      </c>
      <c r="J14" s="1">
        <v>0</v>
      </c>
    </row>
    <row r="15" spans="1:10" x14ac:dyDescent="0.2">
      <c r="A15" s="1" t="s">
        <v>59</v>
      </c>
      <c r="B15" s="1">
        <v>75</v>
      </c>
      <c r="C15" s="1">
        <v>30</v>
      </c>
      <c r="D15" s="1">
        <v>45</v>
      </c>
      <c r="E15" s="1">
        <v>65</v>
      </c>
      <c r="F15" s="1">
        <v>30</v>
      </c>
      <c r="G15" s="1">
        <v>35</v>
      </c>
      <c r="H15" s="1">
        <v>10</v>
      </c>
      <c r="I15" s="1">
        <v>0</v>
      </c>
      <c r="J15" s="1">
        <v>10</v>
      </c>
    </row>
    <row r="16" spans="1:10" x14ac:dyDescent="0.2">
      <c r="A16" s="1" t="s">
        <v>60</v>
      </c>
      <c r="B16" s="1">
        <v>810</v>
      </c>
      <c r="C16" s="1">
        <v>350</v>
      </c>
      <c r="D16" s="1">
        <v>460</v>
      </c>
      <c r="E16" s="1">
        <v>425</v>
      </c>
      <c r="F16" s="1">
        <v>175</v>
      </c>
      <c r="G16" s="1">
        <v>250</v>
      </c>
      <c r="H16" s="1">
        <v>385</v>
      </c>
      <c r="I16" s="1">
        <v>175</v>
      </c>
      <c r="J16" s="1">
        <v>210</v>
      </c>
    </row>
    <row r="17" spans="1:10" x14ac:dyDescent="0.2">
      <c r="A17" s="1" t="s">
        <v>61</v>
      </c>
      <c r="B17" s="1">
        <v>15</v>
      </c>
      <c r="C17" s="1">
        <v>10</v>
      </c>
      <c r="D17" s="1">
        <v>5</v>
      </c>
      <c r="E17" s="1">
        <v>15</v>
      </c>
      <c r="F17" s="1">
        <v>10</v>
      </c>
      <c r="G17" s="1">
        <v>5</v>
      </c>
      <c r="H17" s="1">
        <v>0</v>
      </c>
      <c r="I17" s="1">
        <v>0</v>
      </c>
      <c r="J17" s="1">
        <v>0</v>
      </c>
    </row>
    <row r="18" spans="1:10" x14ac:dyDescent="0.2">
      <c r="A18" s="1" t="s">
        <v>62</v>
      </c>
      <c r="B18" s="1">
        <v>45</v>
      </c>
      <c r="C18" s="1">
        <v>10</v>
      </c>
      <c r="D18" s="1">
        <v>35</v>
      </c>
      <c r="E18" s="1">
        <v>25</v>
      </c>
      <c r="F18" s="1">
        <v>10</v>
      </c>
      <c r="G18" s="1">
        <v>15</v>
      </c>
      <c r="H18" s="1">
        <v>20</v>
      </c>
      <c r="I18" s="1">
        <v>0</v>
      </c>
      <c r="J18" s="1">
        <v>20</v>
      </c>
    </row>
    <row r="20" spans="1:10" x14ac:dyDescent="0.2">
      <c r="A20" s="1" t="s">
        <v>191</v>
      </c>
    </row>
    <row r="22" spans="1:10" x14ac:dyDescent="0.2">
      <c r="A22" s="1" t="s">
        <v>0</v>
      </c>
      <c r="B22" s="1">
        <v>20185</v>
      </c>
      <c r="C22" s="1">
        <v>9930</v>
      </c>
      <c r="D22" s="1">
        <v>10255</v>
      </c>
      <c r="E22" s="1">
        <v>8130</v>
      </c>
      <c r="F22" s="1">
        <v>3965</v>
      </c>
      <c r="G22" s="1">
        <v>4165</v>
      </c>
      <c r="H22" s="1">
        <v>12055</v>
      </c>
      <c r="I22" s="1">
        <v>5965</v>
      </c>
      <c r="J22" s="1">
        <v>6090</v>
      </c>
    </row>
    <row r="23" spans="1:10" x14ac:dyDescent="0.2">
      <c r="A23" s="1" t="s">
        <v>158</v>
      </c>
      <c r="B23" s="1">
        <v>19370</v>
      </c>
      <c r="C23" s="1">
        <v>9565</v>
      </c>
      <c r="D23" s="1">
        <v>9805</v>
      </c>
      <c r="E23" s="1">
        <v>7695</v>
      </c>
      <c r="F23" s="1">
        <v>3780</v>
      </c>
      <c r="G23" s="1">
        <v>3915</v>
      </c>
      <c r="H23" s="1">
        <v>11675</v>
      </c>
      <c r="I23" s="1">
        <v>5785</v>
      </c>
      <c r="J23" s="1">
        <v>5890</v>
      </c>
    </row>
    <row r="24" spans="1:10" x14ac:dyDescent="0.2">
      <c r="A24" s="1" t="s">
        <v>181</v>
      </c>
      <c r="B24" s="1">
        <v>430</v>
      </c>
      <c r="C24" s="1">
        <v>190</v>
      </c>
      <c r="D24" s="1">
        <v>240</v>
      </c>
      <c r="E24" s="1">
        <v>270</v>
      </c>
      <c r="F24" s="1">
        <v>115</v>
      </c>
      <c r="G24" s="1">
        <v>155</v>
      </c>
      <c r="H24" s="1">
        <v>160</v>
      </c>
      <c r="I24" s="1">
        <v>75</v>
      </c>
      <c r="J24" s="1">
        <v>85</v>
      </c>
    </row>
    <row r="25" spans="1:10" x14ac:dyDescent="0.2">
      <c r="A25" s="1" t="s">
        <v>182</v>
      </c>
      <c r="B25" s="1">
        <v>45</v>
      </c>
      <c r="C25" s="1">
        <v>25</v>
      </c>
      <c r="D25" s="1">
        <v>20</v>
      </c>
      <c r="E25" s="1">
        <v>25</v>
      </c>
      <c r="F25" s="1">
        <v>10</v>
      </c>
      <c r="G25" s="1">
        <v>15</v>
      </c>
      <c r="H25" s="1">
        <v>20</v>
      </c>
      <c r="I25" s="1">
        <v>15</v>
      </c>
      <c r="J25" s="1">
        <v>5</v>
      </c>
    </row>
    <row r="26" spans="1:10" x14ac:dyDescent="0.2">
      <c r="A26" s="1" t="s">
        <v>183</v>
      </c>
      <c r="B26" s="1">
        <v>90</v>
      </c>
      <c r="C26" s="1">
        <v>35</v>
      </c>
      <c r="D26" s="1">
        <v>55</v>
      </c>
      <c r="E26" s="1">
        <v>35</v>
      </c>
      <c r="F26" s="1">
        <v>15</v>
      </c>
      <c r="G26" s="1">
        <v>20</v>
      </c>
      <c r="H26" s="1">
        <v>55</v>
      </c>
      <c r="I26" s="1">
        <v>20</v>
      </c>
      <c r="J26" s="1">
        <v>35</v>
      </c>
    </row>
    <row r="27" spans="1:10" x14ac:dyDescent="0.2">
      <c r="A27" s="1" t="s">
        <v>184</v>
      </c>
      <c r="B27" s="1">
        <v>15</v>
      </c>
      <c r="C27" s="1">
        <v>10</v>
      </c>
      <c r="D27" s="1">
        <v>5</v>
      </c>
      <c r="E27" s="1">
        <v>5</v>
      </c>
      <c r="F27" s="1">
        <v>0</v>
      </c>
      <c r="G27" s="1">
        <v>5</v>
      </c>
      <c r="H27" s="1">
        <v>10</v>
      </c>
      <c r="I27" s="1">
        <v>10</v>
      </c>
      <c r="J27" s="1">
        <v>0</v>
      </c>
    </row>
    <row r="28" spans="1:10" x14ac:dyDescent="0.2">
      <c r="A28" s="1" t="s">
        <v>185</v>
      </c>
      <c r="B28" s="1">
        <v>100</v>
      </c>
      <c r="C28" s="1">
        <v>50</v>
      </c>
      <c r="D28" s="1">
        <v>50</v>
      </c>
      <c r="E28" s="1">
        <v>50</v>
      </c>
      <c r="F28" s="1">
        <v>15</v>
      </c>
      <c r="G28" s="1">
        <v>35</v>
      </c>
      <c r="H28" s="1">
        <v>50</v>
      </c>
      <c r="I28" s="1">
        <v>35</v>
      </c>
      <c r="J28" s="1">
        <v>15</v>
      </c>
    </row>
    <row r="29" spans="1:10" x14ac:dyDescent="0.2">
      <c r="A29" s="1" t="s">
        <v>186</v>
      </c>
      <c r="B29" s="1">
        <v>135</v>
      </c>
      <c r="C29" s="1">
        <v>55</v>
      </c>
      <c r="D29" s="1">
        <v>80</v>
      </c>
      <c r="E29" s="1">
        <v>50</v>
      </c>
      <c r="F29" s="1">
        <v>30</v>
      </c>
      <c r="G29" s="1">
        <v>20</v>
      </c>
      <c r="H29" s="1">
        <v>85</v>
      </c>
      <c r="I29" s="1">
        <v>25</v>
      </c>
      <c r="J29" s="1">
        <v>60</v>
      </c>
    </row>
    <row r="30" spans="1:10" x14ac:dyDescent="0.2">
      <c r="A30" s="1" t="s">
        <v>162</v>
      </c>
      <c r="B30" s="1">
        <v>43.4</v>
      </c>
      <c r="C30" s="1">
        <v>47.7</v>
      </c>
      <c r="D30" s="1">
        <v>39.200000000000003</v>
      </c>
      <c r="E30" s="1">
        <v>49</v>
      </c>
      <c r="F30" s="1">
        <v>48.8</v>
      </c>
      <c r="G30" s="1">
        <v>49.3</v>
      </c>
      <c r="H30" s="1">
        <v>39.6</v>
      </c>
      <c r="I30" s="1">
        <v>47</v>
      </c>
      <c r="J30" s="1">
        <v>32.4</v>
      </c>
    </row>
    <row r="32" spans="1:10" x14ac:dyDescent="0.2">
      <c r="A32" s="1" t="s">
        <v>192</v>
      </c>
    </row>
    <row r="34" spans="1:10" x14ac:dyDescent="0.2">
      <c r="A34" s="1" t="s">
        <v>0</v>
      </c>
      <c r="B34" s="1">
        <v>20185</v>
      </c>
      <c r="C34" s="1">
        <v>9930</v>
      </c>
      <c r="D34" s="1">
        <v>10255</v>
      </c>
      <c r="E34" s="1">
        <v>8130</v>
      </c>
      <c r="F34" s="1">
        <v>3965</v>
      </c>
      <c r="G34" s="1">
        <v>4165</v>
      </c>
      <c r="H34" s="1">
        <v>12055</v>
      </c>
      <c r="I34" s="1">
        <v>5965</v>
      </c>
      <c r="J34" s="1">
        <v>6090</v>
      </c>
    </row>
    <row r="35" spans="1:10" x14ac:dyDescent="0.2">
      <c r="A35" s="1" t="s">
        <v>158</v>
      </c>
      <c r="B35" s="1">
        <v>19555</v>
      </c>
      <c r="C35" s="1">
        <v>9655</v>
      </c>
      <c r="D35" s="1">
        <v>9900</v>
      </c>
      <c r="E35" s="1">
        <v>7750</v>
      </c>
      <c r="F35" s="1">
        <v>3800</v>
      </c>
      <c r="G35" s="1">
        <v>3950</v>
      </c>
      <c r="H35" s="1">
        <v>11805</v>
      </c>
      <c r="I35" s="1">
        <v>5855</v>
      </c>
      <c r="J35" s="1">
        <v>5950</v>
      </c>
    </row>
    <row r="36" spans="1:10" x14ac:dyDescent="0.2">
      <c r="A36" s="1" t="s">
        <v>181</v>
      </c>
      <c r="B36" s="1">
        <v>385</v>
      </c>
      <c r="C36" s="1">
        <v>165</v>
      </c>
      <c r="D36" s="1">
        <v>220</v>
      </c>
      <c r="E36" s="1">
        <v>275</v>
      </c>
      <c r="F36" s="1">
        <v>115</v>
      </c>
      <c r="G36" s="1">
        <v>160</v>
      </c>
      <c r="H36" s="1">
        <v>110</v>
      </c>
      <c r="I36" s="1">
        <v>50</v>
      </c>
      <c r="J36" s="1">
        <v>60</v>
      </c>
    </row>
    <row r="37" spans="1:10" x14ac:dyDescent="0.2">
      <c r="A37" s="1" t="s">
        <v>188</v>
      </c>
      <c r="B37" s="1">
        <v>245</v>
      </c>
      <c r="C37" s="1">
        <v>110</v>
      </c>
      <c r="D37" s="1">
        <v>135</v>
      </c>
      <c r="E37" s="1">
        <v>105</v>
      </c>
      <c r="F37" s="1">
        <v>50</v>
      </c>
      <c r="G37" s="1">
        <v>55</v>
      </c>
      <c r="H37" s="1">
        <v>140</v>
      </c>
      <c r="I37" s="1">
        <v>60</v>
      </c>
      <c r="J37" s="1">
        <v>80</v>
      </c>
    </row>
    <row r="38" spans="1:10" x14ac:dyDescent="0.2">
      <c r="A38" s="10" t="s">
        <v>208</v>
      </c>
      <c r="B38" s="10"/>
      <c r="C38" s="10"/>
      <c r="D38" s="10"/>
      <c r="E38" s="10"/>
      <c r="F38" s="10"/>
      <c r="G38" s="10"/>
      <c r="H38" s="10"/>
      <c r="I38" s="10"/>
      <c r="J38" s="10"/>
    </row>
  </sheetData>
  <mergeCells count="4">
    <mergeCell ref="B2:D2"/>
    <mergeCell ref="E2:G2"/>
    <mergeCell ref="H2:J2"/>
    <mergeCell ref="A38:J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American Samoa 1985 LFS</vt:lpstr>
      <vt:lpstr>Rela BP</vt:lpstr>
      <vt:lpstr>Migrant</vt:lpstr>
      <vt:lpstr>Purpose of visit</vt:lpstr>
      <vt:lpstr>Education</vt:lpstr>
      <vt:lpstr>Econ Actv</vt:lpstr>
      <vt:lpstr>Hours work</vt:lpstr>
      <vt:lpstr>Wage</vt:lpstr>
      <vt:lpstr>Remittances</vt:lpstr>
      <vt:lpstr>Remit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2018-04-26T19:34:10Z</dcterms:created>
  <dcterms:modified xsi:type="dcterms:W3CDTF">2020-04-04T18:24:50Z</dcterms:modified>
</cp:coreProperties>
</file>